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90" windowWidth="19200" windowHeight="11640" activeTab="2"/>
  </bookViews>
  <sheets>
    <sheet name="Sheet1" sheetId="1" r:id="rId1"/>
    <sheet name="Sheet2" sheetId="2" r:id="rId2"/>
    <sheet name="Sheet3" sheetId="3" r:id="rId3"/>
  </sheets>
  <definedNames>
    <definedName name="_xlnm._FilterDatabase" localSheetId="1" hidden="1">Sheet2!$D$1:$F$1058</definedName>
  </definedNames>
  <calcPr calcId="125725" iterate="1" concurrentCalc="0"/>
</workbook>
</file>

<file path=xl/calcChain.xml><?xml version="1.0" encoding="utf-8"?>
<calcChain xmlns="http://schemas.openxmlformats.org/spreadsheetml/2006/main">
  <c r="H2" i="2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70"/>
  <c r="H271"/>
  <c r="H272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H307"/>
  <c r="H308"/>
  <c r="H309"/>
  <c r="H310"/>
  <c r="H311"/>
  <c r="H312"/>
  <c r="H313"/>
  <c r="H314"/>
  <c r="H315"/>
  <c r="H316"/>
  <c r="H317"/>
  <c r="H318"/>
  <c r="H319"/>
  <c r="H320"/>
  <c r="H321"/>
  <c r="H322"/>
  <c r="H323"/>
  <c r="H324"/>
  <c r="H325"/>
  <c r="H326"/>
  <c r="H327"/>
  <c r="H328"/>
  <c r="H329"/>
  <c r="H330"/>
  <c r="H331"/>
  <c r="H332"/>
  <c r="H333"/>
  <c r="H334"/>
  <c r="H335"/>
  <c r="H336"/>
  <c r="H337"/>
  <c r="H338"/>
  <c r="H339"/>
  <c r="H340"/>
  <c r="H341"/>
  <c r="H342"/>
  <c r="H343"/>
  <c r="H344"/>
  <c r="H345"/>
  <c r="H346"/>
  <c r="H347"/>
  <c r="H348"/>
  <c r="H349"/>
  <c r="H350"/>
  <c r="H351"/>
  <c r="H352"/>
  <c r="H353"/>
  <c r="H354"/>
  <c r="H355"/>
  <c r="H356"/>
  <c r="H357"/>
  <c r="H358"/>
  <c r="H359"/>
  <c r="H360"/>
  <c r="H361"/>
  <c r="H362"/>
  <c r="H363"/>
  <c r="H364"/>
  <c r="H365"/>
  <c r="H366"/>
  <c r="H367"/>
  <c r="H368"/>
  <c r="H369"/>
  <c r="H370"/>
  <c r="H371"/>
  <c r="H372"/>
  <c r="H373"/>
  <c r="H374"/>
  <c r="H375"/>
  <c r="H376"/>
  <c r="H377"/>
  <c r="H378"/>
  <c r="H379"/>
  <c r="H380"/>
  <c r="H381"/>
  <c r="H382"/>
  <c r="H383"/>
  <c r="H384"/>
  <c r="H385"/>
  <c r="H386"/>
  <c r="H387"/>
  <c r="H388"/>
  <c r="H389"/>
  <c r="H390"/>
  <c r="H391"/>
  <c r="H392"/>
  <c r="H393"/>
  <c r="H394"/>
  <c r="H395"/>
  <c r="H396"/>
  <c r="H397"/>
  <c r="H398"/>
  <c r="H399"/>
  <c r="H400"/>
  <c r="H401"/>
  <c r="H402"/>
  <c r="H403"/>
  <c r="H404"/>
  <c r="H405"/>
  <c r="H406"/>
  <c r="H407"/>
  <c r="H408"/>
  <c r="H409"/>
  <c r="H410"/>
  <c r="H411"/>
  <c r="H412"/>
  <c r="H413"/>
  <c r="H414"/>
  <c r="H415"/>
  <c r="H416"/>
  <c r="H417"/>
  <c r="H418"/>
  <c r="H419"/>
  <c r="H420"/>
  <c r="H421"/>
  <c r="H422"/>
  <c r="H423"/>
  <c r="H424"/>
  <c r="H425"/>
  <c r="H426"/>
  <c r="H427"/>
  <c r="H428"/>
  <c r="H429"/>
  <c r="H430"/>
  <c r="H431"/>
  <c r="H432"/>
  <c r="H433"/>
  <c r="H434"/>
  <c r="H435"/>
  <c r="H436"/>
  <c r="H437"/>
  <c r="H438"/>
  <c r="H439"/>
  <c r="H440"/>
  <c r="H441"/>
  <c r="H442"/>
  <c r="H443"/>
  <c r="H444"/>
  <c r="H445"/>
  <c r="H446"/>
  <c r="H447"/>
  <c r="H448"/>
  <c r="H449"/>
  <c r="H450"/>
  <c r="H451"/>
  <c r="H452"/>
  <c r="H453"/>
  <c r="H454"/>
  <c r="H455"/>
  <c r="H456"/>
  <c r="H457"/>
  <c r="H458"/>
  <c r="H459"/>
  <c r="H460"/>
  <c r="H461"/>
  <c r="H462"/>
  <c r="H463"/>
  <c r="H464"/>
  <c r="H465"/>
  <c r="H466"/>
  <c r="H467"/>
  <c r="H468"/>
  <c r="H469"/>
  <c r="H470"/>
  <c r="H471"/>
  <c r="H472"/>
  <c r="H473"/>
  <c r="H474"/>
  <c r="H475"/>
  <c r="H476"/>
  <c r="H477"/>
  <c r="H478"/>
  <c r="H479"/>
  <c r="H480"/>
  <c r="H481"/>
  <c r="H482"/>
  <c r="H483"/>
  <c r="H484"/>
  <c r="H485"/>
  <c r="H486"/>
  <c r="H487"/>
  <c r="H488"/>
  <c r="H489"/>
  <c r="H490"/>
  <c r="H491"/>
  <c r="H492"/>
  <c r="H493"/>
  <c r="H494"/>
  <c r="H495"/>
  <c r="H496"/>
  <c r="H497"/>
  <c r="H498"/>
  <c r="H499"/>
  <c r="H500"/>
  <c r="H501"/>
  <c r="H502"/>
  <c r="H503"/>
  <c r="H504"/>
  <c r="H505"/>
  <c r="H506"/>
  <c r="H507"/>
  <c r="H508"/>
  <c r="H509"/>
  <c r="H510"/>
  <c r="H511"/>
  <c r="H512"/>
  <c r="H513"/>
  <c r="H514"/>
  <c r="H515"/>
  <c r="H516"/>
  <c r="H517"/>
  <c r="H518"/>
  <c r="H519"/>
  <c r="H520"/>
  <c r="H521"/>
  <c r="H522"/>
  <c r="H523"/>
  <c r="H524"/>
  <c r="H525"/>
  <c r="H526"/>
  <c r="H527"/>
  <c r="H528"/>
  <c r="H529"/>
  <c r="H530"/>
  <c r="H531"/>
  <c r="H532"/>
  <c r="H533"/>
  <c r="H534"/>
  <c r="H535"/>
  <c r="H536"/>
  <c r="H537"/>
  <c r="H538"/>
  <c r="H539"/>
  <c r="H540"/>
  <c r="H541"/>
  <c r="H542"/>
  <c r="H543"/>
  <c r="H544"/>
  <c r="H545"/>
  <c r="H546"/>
  <c r="H547"/>
  <c r="H548"/>
  <c r="H549"/>
  <c r="H550"/>
  <c r="H551"/>
  <c r="H552"/>
  <c r="H553"/>
  <c r="H554"/>
  <c r="H555"/>
  <c r="H556"/>
  <c r="H557"/>
  <c r="H558"/>
  <c r="H559"/>
  <c r="H560"/>
  <c r="H561"/>
  <c r="H562"/>
  <c r="H563"/>
  <c r="H564"/>
  <c r="H565"/>
  <c r="H566"/>
  <c r="H567"/>
  <c r="H568"/>
  <c r="H569"/>
  <c r="H570"/>
  <c r="H571"/>
  <c r="H572"/>
  <c r="H573"/>
  <c r="H574"/>
  <c r="H575"/>
  <c r="H576"/>
  <c r="H577"/>
  <c r="H578"/>
  <c r="H579"/>
  <c r="H580"/>
  <c r="H581"/>
  <c r="H582"/>
  <c r="H583"/>
  <c r="H584"/>
  <c r="H585"/>
  <c r="H586"/>
  <c r="H587"/>
  <c r="H588"/>
  <c r="H589"/>
  <c r="H590"/>
  <c r="H591"/>
  <c r="H592"/>
  <c r="H593"/>
  <c r="H594"/>
  <c r="H595"/>
  <c r="H596"/>
  <c r="H597"/>
  <c r="H598"/>
  <c r="H599"/>
  <c r="H600"/>
  <c r="H601"/>
  <c r="H602"/>
  <c r="H603"/>
  <c r="H604"/>
  <c r="H605"/>
  <c r="H606"/>
  <c r="H607"/>
  <c r="H608"/>
  <c r="H609"/>
  <c r="H610"/>
  <c r="H611"/>
  <c r="H612"/>
  <c r="H613"/>
  <c r="H614"/>
  <c r="H615"/>
  <c r="H616"/>
  <c r="H617"/>
  <c r="H618"/>
  <c r="H619"/>
  <c r="H620"/>
  <c r="H621"/>
  <c r="H622"/>
  <c r="H623"/>
  <c r="H624"/>
  <c r="H625"/>
  <c r="H626"/>
  <c r="H627"/>
  <c r="H628"/>
  <c r="H629"/>
  <c r="H630"/>
  <c r="H631"/>
  <c r="H632"/>
  <c r="H633"/>
  <c r="H634"/>
  <c r="H635"/>
  <c r="H636"/>
  <c r="H637"/>
  <c r="H638"/>
  <c r="H639"/>
  <c r="H640"/>
  <c r="H641"/>
  <c r="H642"/>
  <c r="H643"/>
  <c r="H644"/>
  <c r="H645"/>
  <c r="H646"/>
  <c r="H647"/>
  <c r="H648"/>
  <c r="H649"/>
  <c r="H650"/>
  <c r="H651"/>
  <c r="H652"/>
  <c r="H653"/>
  <c r="H654"/>
  <c r="H655"/>
  <c r="H656"/>
  <c r="H657"/>
  <c r="H658"/>
  <c r="H659"/>
  <c r="H660"/>
  <c r="H661"/>
  <c r="H662"/>
  <c r="H663"/>
  <c r="H664"/>
  <c r="H665"/>
  <c r="H666"/>
  <c r="H667"/>
  <c r="H668"/>
  <c r="H669"/>
  <c r="H670"/>
  <c r="H671"/>
  <c r="H672"/>
  <c r="H673"/>
  <c r="H674"/>
  <c r="H675"/>
  <c r="H676"/>
  <c r="H677"/>
  <c r="H678"/>
  <c r="H679"/>
  <c r="H680"/>
  <c r="H681"/>
  <c r="H682"/>
  <c r="H683"/>
  <c r="H684"/>
  <c r="H685"/>
  <c r="H686"/>
  <c r="H687"/>
  <c r="H688"/>
  <c r="H689"/>
  <c r="H690"/>
  <c r="H691"/>
  <c r="H692"/>
  <c r="H693"/>
  <c r="H694"/>
  <c r="H695"/>
  <c r="H696"/>
  <c r="H697"/>
  <c r="H698"/>
  <c r="H699"/>
  <c r="H700"/>
  <c r="H701"/>
  <c r="H702"/>
  <c r="H703"/>
  <c r="H704"/>
  <c r="H705"/>
  <c r="H706"/>
  <c r="H707"/>
  <c r="H708"/>
  <c r="H709"/>
  <c r="H710"/>
  <c r="H711"/>
  <c r="H712"/>
  <c r="H713"/>
  <c r="H714"/>
  <c r="H715"/>
  <c r="H716"/>
  <c r="H717"/>
  <c r="H718"/>
  <c r="H719"/>
  <c r="H720"/>
  <c r="H721"/>
  <c r="H722"/>
  <c r="H723"/>
  <c r="H724"/>
  <c r="H725"/>
  <c r="H726"/>
  <c r="H727"/>
  <c r="H728"/>
  <c r="H729"/>
  <c r="H730"/>
  <c r="H731"/>
  <c r="H732"/>
  <c r="H733"/>
  <c r="H734"/>
  <c r="H735"/>
  <c r="H736"/>
  <c r="H737"/>
  <c r="H738"/>
  <c r="H739"/>
  <c r="H740"/>
  <c r="H741"/>
  <c r="H742"/>
  <c r="H743"/>
  <c r="H744"/>
  <c r="H745"/>
  <c r="H746"/>
  <c r="H747"/>
  <c r="H748"/>
  <c r="H749"/>
  <c r="H750"/>
  <c r="H751"/>
  <c r="H752"/>
  <c r="H753"/>
  <c r="H754"/>
  <c r="H755"/>
  <c r="H756"/>
  <c r="H757"/>
  <c r="H758"/>
  <c r="H759"/>
  <c r="H760"/>
  <c r="H761"/>
  <c r="H762"/>
  <c r="H763"/>
  <c r="H764"/>
  <c r="H765"/>
  <c r="H766"/>
  <c r="H767"/>
  <c r="H768"/>
  <c r="H769"/>
  <c r="H770"/>
  <c r="H771"/>
  <c r="H772"/>
  <c r="H773"/>
  <c r="H774"/>
  <c r="H775"/>
  <c r="H776"/>
  <c r="H777"/>
  <c r="H778"/>
  <c r="H779"/>
  <c r="H780"/>
  <c r="H781"/>
  <c r="H782"/>
  <c r="H783"/>
  <c r="H784"/>
  <c r="H785"/>
  <c r="H786"/>
  <c r="H787"/>
  <c r="H788"/>
  <c r="H789"/>
  <c r="H790"/>
  <c r="H791"/>
  <c r="H792"/>
  <c r="H793"/>
  <c r="H794"/>
  <c r="H795"/>
  <c r="H796"/>
  <c r="H797"/>
  <c r="H798"/>
  <c r="H799"/>
  <c r="H800"/>
  <c r="H801"/>
  <c r="H802"/>
  <c r="H803"/>
  <c r="H804"/>
  <c r="H805"/>
  <c r="H806"/>
  <c r="H807"/>
  <c r="H808"/>
  <c r="H809"/>
  <c r="H810"/>
  <c r="H811"/>
  <c r="H812"/>
  <c r="H813"/>
  <c r="H814"/>
  <c r="H815"/>
  <c r="H816"/>
  <c r="H817"/>
  <c r="H818"/>
  <c r="H819"/>
  <c r="H820"/>
  <c r="H821"/>
  <c r="H822"/>
  <c r="H823"/>
  <c r="H824"/>
  <c r="H825"/>
  <c r="H826"/>
  <c r="H827"/>
  <c r="H828"/>
  <c r="H829"/>
  <c r="H830"/>
  <c r="H831"/>
  <c r="H832"/>
  <c r="H833"/>
  <c r="H834"/>
  <c r="H835"/>
  <c r="H836"/>
  <c r="H837"/>
  <c r="H838"/>
  <c r="H839"/>
  <c r="H840"/>
  <c r="H841"/>
  <c r="H842"/>
  <c r="H843"/>
  <c r="H844"/>
  <c r="H845"/>
  <c r="H846"/>
  <c r="H847"/>
  <c r="H848"/>
  <c r="H849"/>
  <c r="H850"/>
  <c r="H851"/>
  <c r="H852"/>
  <c r="H853"/>
  <c r="H854"/>
  <c r="H855"/>
  <c r="H856"/>
  <c r="H857"/>
  <c r="H858"/>
  <c r="H859"/>
  <c r="H860"/>
  <c r="H861"/>
  <c r="H862"/>
  <c r="H863"/>
  <c r="H864"/>
  <c r="H865"/>
  <c r="H866"/>
  <c r="H867"/>
  <c r="H868"/>
  <c r="H869"/>
  <c r="H870"/>
  <c r="H871"/>
  <c r="H872"/>
  <c r="H873"/>
  <c r="H874"/>
  <c r="H875"/>
  <c r="H876"/>
  <c r="H877"/>
  <c r="H878"/>
  <c r="H879"/>
  <c r="H880"/>
  <c r="H881"/>
  <c r="H882"/>
  <c r="H883"/>
  <c r="H884"/>
  <c r="H885"/>
  <c r="H886"/>
  <c r="H887"/>
  <c r="H888"/>
  <c r="H889"/>
  <c r="H890"/>
  <c r="H891"/>
  <c r="H892"/>
  <c r="H893"/>
  <c r="H894"/>
  <c r="H895"/>
  <c r="H896"/>
  <c r="H897"/>
  <c r="H898"/>
  <c r="H899"/>
  <c r="H900"/>
  <c r="H901"/>
  <c r="H902"/>
  <c r="H903"/>
  <c r="H904"/>
  <c r="H905"/>
  <c r="H906"/>
  <c r="H907"/>
  <c r="H908"/>
  <c r="H909"/>
  <c r="H910"/>
  <c r="H911"/>
  <c r="H912"/>
  <c r="H913"/>
  <c r="H914"/>
  <c r="H915"/>
  <c r="H916"/>
  <c r="H917"/>
  <c r="H918"/>
  <c r="H919"/>
  <c r="H920"/>
  <c r="H921"/>
  <c r="H922"/>
  <c r="H923"/>
  <c r="H924"/>
  <c r="H925"/>
  <c r="H926"/>
  <c r="H927"/>
  <c r="H928"/>
  <c r="H929"/>
  <c r="H930"/>
  <c r="H931"/>
  <c r="H932"/>
  <c r="H933"/>
  <c r="H934"/>
  <c r="H935"/>
  <c r="H936"/>
  <c r="H937"/>
  <c r="H938"/>
  <c r="H939"/>
  <c r="H940"/>
  <c r="H941"/>
  <c r="H942"/>
  <c r="H943"/>
  <c r="H944"/>
  <c r="H945"/>
  <c r="H946"/>
  <c r="H947"/>
  <c r="H948"/>
  <c r="H949"/>
  <c r="H950"/>
  <c r="H951"/>
  <c r="H952"/>
  <c r="H953"/>
  <c r="H954"/>
  <c r="H955"/>
  <c r="H956"/>
  <c r="H957"/>
  <c r="H958"/>
  <c r="H959"/>
  <c r="H960"/>
  <c r="H961"/>
  <c r="H962"/>
  <c r="H963"/>
  <c r="H964"/>
  <c r="H965"/>
  <c r="H966"/>
  <c r="H967"/>
  <c r="H968"/>
  <c r="H969"/>
  <c r="H970"/>
  <c r="H971"/>
  <c r="H972"/>
  <c r="H973"/>
  <c r="H974"/>
  <c r="H975"/>
  <c r="H976"/>
  <c r="H977"/>
  <c r="H978"/>
  <c r="H979"/>
  <c r="H980"/>
  <c r="H981"/>
  <c r="H982"/>
  <c r="H983"/>
  <c r="H984"/>
  <c r="H985"/>
  <c r="H986"/>
  <c r="H987"/>
  <c r="H988"/>
  <c r="H989"/>
  <c r="H990"/>
  <c r="H991"/>
  <c r="H992"/>
  <c r="H993"/>
  <c r="H994"/>
  <c r="H995"/>
  <c r="H996"/>
  <c r="H997"/>
  <c r="H998"/>
  <c r="H999"/>
  <c r="H1000"/>
  <c r="H1001"/>
  <c r="H1002"/>
  <c r="H1003"/>
  <c r="H1004"/>
  <c r="H1005"/>
  <c r="H1006"/>
  <c r="H1007"/>
  <c r="H1008"/>
  <c r="H1009"/>
  <c r="H1010"/>
  <c r="H1011"/>
  <c r="H1012"/>
  <c r="H1013"/>
  <c r="H1014"/>
  <c r="H1015"/>
  <c r="H1016"/>
  <c r="H1017"/>
  <c r="H1018"/>
  <c r="H1019"/>
  <c r="H1020"/>
  <c r="H1021"/>
  <c r="H1022"/>
  <c r="H1023"/>
  <c r="H1024"/>
  <c r="H1025"/>
  <c r="H1026"/>
  <c r="H1027"/>
  <c r="H1028"/>
  <c r="H1029"/>
  <c r="H1030"/>
  <c r="H1031"/>
  <c r="H1032"/>
  <c r="H1033"/>
  <c r="H1034"/>
  <c r="H1035"/>
  <c r="H1036"/>
  <c r="H1037"/>
  <c r="H1038"/>
  <c r="H1039"/>
  <c r="H1040"/>
  <c r="H1041"/>
  <c r="H1042"/>
  <c r="H1043"/>
  <c r="H1044"/>
  <c r="H1045"/>
  <c r="H1046"/>
  <c r="H1047"/>
  <c r="H1048"/>
  <c r="H1049"/>
  <c r="H1050"/>
  <c r="H1051"/>
  <c r="H1052"/>
  <c r="H1053"/>
  <c r="H1054"/>
  <c r="H1055"/>
  <c r="H1056"/>
  <c r="H1057"/>
  <c r="H1058"/>
  <c r="H1"/>
  <c r="F2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301"/>
  <c r="F302"/>
  <c r="F303"/>
  <c r="F304"/>
  <c r="F305"/>
  <c r="F306"/>
  <c r="F307"/>
  <c r="F308"/>
  <c r="F309"/>
  <c r="F310"/>
  <c r="F311"/>
  <c r="F312"/>
  <c r="F313"/>
  <c r="F314"/>
  <c r="F315"/>
  <c r="F316"/>
  <c r="F317"/>
  <c r="F318"/>
  <c r="F319"/>
  <c r="F320"/>
  <c r="F321"/>
  <c r="F322"/>
  <c r="F323"/>
  <c r="F324"/>
  <c r="F325"/>
  <c r="F326"/>
  <c r="F327"/>
  <c r="F328"/>
  <c r="F329"/>
  <c r="F330"/>
  <c r="F331"/>
  <c r="F332"/>
  <c r="F333"/>
  <c r="F334"/>
  <c r="F335"/>
  <c r="F336"/>
  <c r="F337"/>
  <c r="F338"/>
  <c r="F339"/>
  <c r="F340"/>
  <c r="F341"/>
  <c r="F342"/>
  <c r="F343"/>
  <c r="F344"/>
  <c r="F345"/>
  <c r="F346"/>
  <c r="F347"/>
  <c r="F348"/>
  <c r="F349"/>
  <c r="F350"/>
  <c r="F351"/>
  <c r="F352"/>
  <c r="F353"/>
  <c r="F354"/>
  <c r="F355"/>
  <c r="F356"/>
  <c r="F357"/>
  <c r="F358"/>
  <c r="F359"/>
  <c r="F360"/>
  <c r="F361"/>
  <c r="F362"/>
  <c r="F363"/>
  <c r="F364"/>
  <c r="F365"/>
  <c r="F366"/>
  <c r="F367"/>
  <c r="F368"/>
  <c r="F369"/>
  <c r="F370"/>
  <c r="F371"/>
  <c r="F372"/>
  <c r="F373"/>
  <c r="F374"/>
  <c r="F375"/>
  <c r="F376"/>
  <c r="F377"/>
  <c r="F378"/>
  <c r="F379"/>
  <c r="F380"/>
  <c r="F381"/>
  <c r="F382"/>
  <c r="F383"/>
  <c r="F384"/>
  <c r="F385"/>
  <c r="F386"/>
  <c r="F387"/>
  <c r="F388"/>
  <c r="F389"/>
  <c r="F390"/>
  <c r="F391"/>
  <c r="F392"/>
  <c r="F393"/>
  <c r="F394"/>
  <c r="F395"/>
  <c r="F396"/>
  <c r="F397"/>
  <c r="F398"/>
  <c r="F399"/>
  <c r="F400"/>
  <c r="F401"/>
  <c r="F402"/>
  <c r="F403"/>
  <c r="F404"/>
  <c r="F405"/>
  <c r="F406"/>
  <c r="F407"/>
  <c r="F408"/>
  <c r="F409"/>
  <c r="F410"/>
  <c r="F411"/>
  <c r="F412"/>
  <c r="F413"/>
  <c r="F414"/>
  <c r="F415"/>
  <c r="F416"/>
  <c r="F417"/>
  <c r="F418"/>
  <c r="F419"/>
  <c r="F420"/>
  <c r="F421"/>
  <c r="F422"/>
  <c r="F423"/>
  <c r="F424"/>
  <c r="F425"/>
  <c r="F426"/>
  <c r="F427"/>
  <c r="F428"/>
  <c r="F429"/>
  <c r="F430"/>
  <c r="F431"/>
  <c r="F432"/>
  <c r="F433"/>
  <c r="F434"/>
  <c r="F435"/>
  <c r="F436"/>
  <c r="F437"/>
  <c r="F438"/>
  <c r="F439"/>
  <c r="F440"/>
  <c r="F441"/>
  <c r="F442"/>
  <c r="F443"/>
  <c r="F444"/>
  <c r="F445"/>
  <c r="F446"/>
  <c r="F447"/>
  <c r="F448"/>
  <c r="F449"/>
  <c r="F450"/>
  <c r="F451"/>
  <c r="F452"/>
  <c r="F453"/>
  <c r="F454"/>
  <c r="F455"/>
  <c r="F456"/>
  <c r="F457"/>
  <c r="F458"/>
  <c r="F459"/>
  <c r="F460"/>
  <c r="F461"/>
  <c r="F462"/>
  <c r="F463"/>
  <c r="F464"/>
  <c r="F465"/>
  <c r="F466"/>
  <c r="F467"/>
  <c r="F468"/>
  <c r="F469"/>
  <c r="F470"/>
  <c r="F471"/>
  <c r="F472"/>
  <c r="F473"/>
  <c r="F474"/>
  <c r="F475"/>
  <c r="F476"/>
  <c r="F477"/>
  <c r="F478"/>
  <c r="F479"/>
  <c r="F480"/>
  <c r="F481"/>
  <c r="F482"/>
  <c r="F483"/>
  <c r="F484"/>
  <c r="F485"/>
  <c r="F486"/>
  <c r="F487"/>
  <c r="F488"/>
  <c r="F489"/>
  <c r="F490"/>
  <c r="F491"/>
  <c r="F492"/>
  <c r="F493"/>
  <c r="F494"/>
  <c r="F495"/>
  <c r="F496"/>
  <c r="F497"/>
  <c r="F498"/>
  <c r="F499"/>
  <c r="F500"/>
  <c r="F501"/>
  <c r="F502"/>
  <c r="F503"/>
  <c r="F504"/>
  <c r="F505"/>
  <c r="F506"/>
  <c r="F507"/>
  <c r="F508"/>
  <c r="F509"/>
  <c r="F510"/>
  <c r="F511"/>
  <c r="F512"/>
  <c r="F513"/>
  <c r="F514"/>
  <c r="F515"/>
  <c r="F516"/>
  <c r="F517"/>
  <c r="F518"/>
  <c r="F519"/>
  <c r="F520"/>
  <c r="F521"/>
  <c r="F522"/>
  <c r="F523"/>
  <c r="F524"/>
  <c r="F525"/>
  <c r="F526"/>
  <c r="F527"/>
  <c r="F528"/>
  <c r="F529"/>
  <c r="F530"/>
  <c r="F531"/>
  <c r="F532"/>
  <c r="F533"/>
  <c r="F534"/>
  <c r="F535"/>
  <c r="F536"/>
  <c r="F537"/>
  <c r="F538"/>
  <c r="F539"/>
  <c r="F540"/>
  <c r="F541"/>
  <c r="F542"/>
  <c r="F543"/>
  <c r="F544"/>
  <c r="F545"/>
  <c r="F546"/>
  <c r="F547"/>
  <c r="F548"/>
  <c r="F549"/>
  <c r="F550"/>
  <c r="F551"/>
  <c r="F552"/>
  <c r="F553"/>
  <c r="F554"/>
  <c r="F555"/>
  <c r="F556"/>
  <c r="F557"/>
  <c r="F558"/>
  <c r="F559"/>
  <c r="F560"/>
  <c r="F561"/>
  <c r="F562"/>
  <c r="F563"/>
  <c r="F564"/>
  <c r="F565"/>
  <c r="F566"/>
  <c r="F567"/>
  <c r="F568"/>
  <c r="F569"/>
  <c r="F570"/>
  <c r="F571"/>
  <c r="F572"/>
  <c r="F573"/>
  <c r="F574"/>
  <c r="F575"/>
  <c r="F576"/>
  <c r="F577"/>
  <c r="F578"/>
  <c r="F579"/>
  <c r="F580"/>
  <c r="F581"/>
  <c r="F582"/>
  <c r="F583"/>
  <c r="F584"/>
  <c r="F585"/>
  <c r="F586"/>
  <c r="F587"/>
  <c r="F588"/>
  <c r="F589"/>
  <c r="F590"/>
  <c r="F591"/>
  <c r="F592"/>
  <c r="F593"/>
  <c r="F594"/>
  <c r="F595"/>
  <c r="F596"/>
  <c r="F597"/>
  <c r="F598"/>
  <c r="F599"/>
  <c r="F600"/>
  <c r="F601"/>
  <c r="F602"/>
  <c r="F603"/>
  <c r="F604"/>
  <c r="F605"/>
  <c r="F606"/>
  <c r="F607"/>
  <c r="F608"/>
  <c r="F609"/>
  <c r="F610"/>
  <c r="F611"/>
  <c r="F612"/>
  <c r="F613"/>
  <c r="F614"/>
  <c r="F615"/>
  <c r="F616"/>
  <c r="F617"/>
  <c r="F618"/>
  <c r="F619"/>
  <c r="F620"/>
  <c r="F621"/>
  <c r="F622"/>
  <c r="F623"/>
  <c r="F624"/>
  <c r="F625"/>
  <c r="F626"/>
  <c r="F627"/>
  <c r="F628"/>
  <c r="F629"/>
  <c r="F630"/>
  <c r="F631"/>
  <c r="F632"/>
  <c r="F633"/>
  <c r="F634"/>
  <c r="F635"/>
  <c r="F636"/>
  <c r="F637"/>
  <c r="F638"/>
  <c r="F639"/>
  <c r="F640"/>
  <c r="F641"/>
  <c r="F642"/>
  <c r="F643"/>
  <c r="F644"/>
  <c r="F645"/>
  <c r="F646"/>
  <c r="F647"/>
  <c r="F648"/>
  <c r="F649"/>
  <c r="F650"/>
  <c r="F651"/>
  <c r="F652"/>
  <c r="F653"/>
  <c r="F654"/>
  <c r="F655"/>
  <c r="F656"/>
  <c r="F657"/>
  <c r="F658"/>
  <c r="F659"/>
  <c r="F660"/>
  <c r="F661"/>
  <c r="F662"/>
  <c r="F663"/>
  <c r="F664"/>
  <c r="F665"/>
  <c r="F666"/>
  <c r="F667"/>
  <c r="F668"/>
  <c r="F669"/>
  <c r="F670"/>
  <c r="F671"/>
  <c r="F672"/>
  <c r="F673"/>
  <c r="F674"/>
  <c r="F675"/>
  <c r="F676"/>
  <c r="F677"/>
  <c r="F678"/>
  <c r="F679"/>
  <c r="F680"/>
  <c r="F681"/>
  <c r="F682"/>
  <c r="F683"/>
  <c r="F684"/>
  <c r="F685"/>
  <c r="F686"/>
  <c r="F687"/>
  <c r="F688"/>
  <c r="F689"/>
  <c r="F690"/>
  <c r="F691"/>
  <c r="F692"/>
  <c r="F693"/>
  <c r="F694"/>
  <c r="F695"/>
  <c r="F696"/>
  <c r="F697"/>
  <c r="F698"/>
  <c r="F699"/>
  <c r="F700"/>
  <c r="F701"/>
  <c r="F702"/>
  <c r="F703"/>
  <c r="F704"/>
  <c r="F705"/>
  <c r="F706"/>
  <c r="F707"/>
  <c r="F708"/>
  <c r="F709"/>
  <c r="F710"/>
  <c r="F711"/>
  <c r="F712"/>
  <c r="F713"/>
  <c r="F714"/>
  <c r="F715"/>
  <c r="F716"/>
  <c r="F717"/>
  <c r="F718"/>
  <c r="F719"/>
  <c r="F720"/>
  <c r="F721"/>
  <c r="F722"/>
  <c r="F723"/>
  <c r="F724"/>
  <c r="F725"/>
  <c r="F726"/>
  <c r="F727"/>
  <c r="F728"/>
  <c r="F729"/>
  <c r="F730"/>
  <c r="F731"/>
  <c r="F732"/>
  <c r="F733"/>
  <c r="F734"/>
  <c r="F735"/>
  <c r="F736"/>
  <c r="F737"/>
  <c r="F738"/>
  <c r="F739"/>
  <c r="F740"/>
  <c r="F741"/>
  <c r="F742"/>
  <c r="F743"/>
  <c r="F744"/>
  <c r="F745"/>
  <c r="F746"/>
  <c r="F747"/>
  <c r="F748"/>
  <c r="F749"/>
  <c r="F750"/>
  <c r="F751"/>
  <c r="F752"/>
  <c r="F753"/>
  <c r="F754"/>
  <c r="F755"/>
  <c r="F756"/>
  <c r="F757"/>
  <c r="F758"/>
  <c r="F759"/>
  <c r="F760"/>
  <c r="F761"/>
  <c r="F762"/>
  <c r="F763"/>
  <c r="F764"/>
  <c r="F765"/>
  <c r="F766"/>
  <c r="F767"/>
  <c r="F768"/>
  <c r="F769"/>
  <c r="F770"/>
  <c r="F771"/>
  <c r="F772"/>
  <c r="F773"/>
  <c r="F774"/>
  <c r="F775"/>
  <c r="F776"/>
  <c r="F777"/>
  <c r="F778"/>
  <c r="F779"/>
  <c r="F780"/>
  <c r="F781"/>
  <c r="F782"/>
  <c r="F783"/>
  <c r="F784"/>
  <c r="F785"/>
  <c r="F786"/>
  <c r="F787"/>
  <c r="F788"/>
  <c r="F789"/>
  <c r="F790"/>
  <c r="F791"/>
  <c r="F792"/>
  <c r="F793"/>
  <c r="F794"/>
  <c r="F795"/>
  <c r="F796"/>
  <c r="F797"/>
  <c r="F798"/>
  <c r="F799"/>
  <c r="F800"/>
  <c r="F801"/>
  <c r="F802"/>
  <c r="F803"/>
  <c r="F804"/>
  <c r="F805"/>
  <c r="F806"/>
  <c r="F807"/>
  <c r="F808"/>
  <c r="F809"/>
  <c r="F810"/>
  <c r="F811"/>
  <c r="F812"/>
  <c r="F813"/>
  <c r="F814"/>
  <c r="F815"/>
  <c r="F816"/>
  <c r="F817"/>
  <c r="F818"/>
  <c r="F819"/>
  <c r="F820"/>
  <c r="F821"/>
  <c r="F822"/>
  <c r="F823"/>
  <c r="F824"/>
  <c r="F825"/>
  <c r="F826"/>
  <c r="F827"/>
  <c r="F828"/>
  <c r="F829"/>
  <c r="F830"/>
  <c r="F831"/>
  <c r="F832"/>
  <c r="F833"/>
  <c r="F834"/>
  <c r="F835"/>
  <c r="F836"/>
  <c r="F837"/>
  <c r="F838"/>
  <c r="F839"/>
  <c r="F840"/>
  <c r="F841"/>
  <c r="F842"/>
  <c r="F843"/>
  <c r="F844"/>
  <c r="F845"/>
  <c r="F846"/>
  <c r="F847"/>
  <c r="F848"/>
  <c r="F849"/>
  <c r="F850"/>
  <c r="F851"/>
  <c r="F852"/>
  <c r="F853"/>
  <c r="F854"/>
  <c r="F855"/>
  <c r="F856"/>
  <c r="F857"/>
  <c r="F858"/>
  <c r="F859"/>
  <c r="F860"/>
  <c r="F861"/>
  <c r="F862"/>
  <c r="F863"/>
  <c r="F864"/>
  <c r="F865"/>
  <c r="F866"/>
  <c r="F867"/>
  <c r="F868"/>
  <c r="F869"/>
  <c r="F870"/>
  <c r="F871"/>
  <c r="F872"/>
  <c r="F873"/>
  <c r="F874"/>
  <c r="F875"/>
  <c r="F876"/>
  <c r="F877"/>
  <c r="F878"/>
  <c r="F879"/>
  <c r="F880"/>
  <c r="F881"/>
  <c r="F882"/>
  <c r="F883"/>
  <c r="F884"/>
  <c r="F885"/>
  <c r="F886"/>
  <c r="F887"/>
  <c r="F888"/>
  <c r="F889"/>
  <c r="F890"/>
  <c r="F891"/>
  <c r="F892"/>
  <c r="F893"/>
  <c r="F894"/>
  <c r="F895"/>
  <c r="F896"/>
  <c r="F897"/>
  <c r="F898"/>
  <c r="F899"/>
  <c r="F900"/>
  <c r="F901"/>
  <c r="F902"/>
  <c r="F903"/>
  <c r="F904"/>
  <c r="F905"/>
  <c r="F906"/>
  <c r="F907"/>
  <c r="F908"/>
  <c r="F909"/>
  <c r="F910"/>
  <c r="F911"/>
  <c r="F912"/>
  <c r="F913"/>
  <c r="F914"/>
  <c r="F915"/>
  <c r="F916"/>
  <c r="F917"/>
  <c r="F918"/>
  <c r="F919"/>
  <c r="F920"/>
  <c r="F921"/>
  <c r="F922"/>
  <c r="F923"/>
  <c r="F924"/>
  <c r="F925"/>
  <c r="F926"/>
  <c r="F927"/>
  <c r="F928"/>
  <c r="F929"/>
  <c r="F930"/>
  <c r="F931"/>
  <c r="F932"/>
  <c r="F933"/>
  <c r="F934"/>
  <c r="F935"/>
  <c r="F936"/>
  <c r="F937"/>
  <c r="F938"/>
  <c r="F939"/>
  <c r="F940"/>
  <c r="F941"/>
  <c r="F942"/>
  <c r="F943"/>
  <c r="F944"/>
  <c r="F945"/>
  <c r="F946"/>
  <c r="F947"/>
  <c r="F948"/>
  <c r="F949"/>
  <c r="F950"/>
  <c r="F951"/>
  <c r="F952"/>
  <c r="F953"/>
  <c r="F954"/>
  <c r="F955"/>
  <c r="F956"/>
  <c r="F957"/>
  <c r="F958"/>
  <c r="F959"/>
  <c r="F960"/>
  <c r="F961"/>
  <c r="F962"/>
  <c r="F963"/>
  <c r="F964"/>
  <c r="F965"/>
  <c r="F966"/>
  <c r="F967"/>
  <c r="F968"/>
  <c r="F969"/>
  <c r="F970"/>
  <c r="F971"/>
  <c r="F972"/>
  <c r="F973"/>
  <c r="F974"/>
  <c r="F975"/>
  <c r="F976"/>
  <c r="F977"/>
  <c r="F978"/>
  <c r="F979"/>
  <c r="F980"/>
  <c r="F981"/>
  <c r="F982"/>
  <c r="F983"/>
  <c r="F984"/>
  <c r="F985"/>
  <c r="F986"/>
  <c r="F987"/>
  <c r="F988"/>
  <c r="F989"/>
  <c r="F990"/>
  <c r="F991"/>
  <c r="F992"/>
  <c r="F993"/>
  <c r="F994"/>
  <c r="F995"/>
  <c r="F996"/>
  <c r="F997"/>
  <c r="F998"/>
  <c r="F999"/>
  <c r="F1000"/>
  <c r="F1001"/>
  <c r="F1002"/>
  <c r="F1003"/>
  <c r="F1004"/>
  <c r="F1005"/>
  <c r="F1006"/>
  <c r="F1007"/>
  <c r="F1008"/>
  <c r="F1009"/>
  <c r="F1010"/>
  <c r="F1011"/>
  <c r="F1012"/>
  <c r="F1013"/>
  <c r="F1014"/>
  <c r="F1015"/>
  <c r="F1016"/>
  <c r="F1017"/>
  <c r="F1018"/>
  <c r="F1019"/>
  <c r="F1020"/>
  <c r="F1021"/>
  <c r="F1022"/>
  <c r="F1023"/>
  <c r="F1024"/>
  <c r="F1025"/>
  <c r="F1026"/>
  <c r="F1027"/>
  <c r="F1028"/>
  <c r="F1029"/>
  <c r="F1030"/>
  <c r="F1031"/>
  <c r="F1032"/>
  <c r="F1033"/>
  <c r="F1034"/>
  <c r="F1035"/>
  <c r="F1036"/>
  <c r="F1037"/>
  <c r="F1038"/>
  <c r="F1039"/>
  <c r="F1040"/>
  <c r="F1041"/>
  <c r="F1042"/>
  <c r="F1043"/>
  <c r="F1044"/>
  <c r="F1045"/>
  <c r="F1046"/>
  <c r="F1047"/>
  <c r="F1048"/>
  <c r="F1049"/>
  <c r="F1050"/>
  <c r="F1051"/>
  <c r="F1052"/>
  <c r="F1053"/>
  <c r="F1054"/>
  <c r="F1055"/>
  <c r="F1056"/>
  <c r="F1057"/>
  <c r="F1058"/>
  <c r="F1"/>
  <c r="E1"/>
  <c r="E2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E307"/>
  <c r="E308"/>
  <c r="E309"/>
  <c r="E310"/>
  <c r="E311"/>
  <c r="E312"/>
  <c r="E313"/>
  <c r="E314"/>
  <c r="E315"/>
  <c r="E316"/>
  <c r="E317"/>
  <c r="E318"/>
  <c r="E319"/>
  <c r="E320"/>
  <c r="E321"/>
  <c r="E322"/>
  <c r="E323"/>
  <c r="E324"/>
  <c r="E325"/>
  <c r="E326"/>
  <c r="E327"/>
  <c r="E328"/>
  <c r="E329"/>
  <c r="E330"/>
  <c r="E331"/>
  <c r="E332"/>
  <c r="E333"/>
  <c r="E334"/>
  <c r="E335"/>
  <c r="E336"/>
  <c r="E337"/>
  <c r="E338"/>
  <c r="E339"/>
  <c r="E340"/>
  <c r="E341"/>
  <c r="E342"/>
  <c r="E343"/>
  <c r="E344"/>
  <c r="E345"/>
  <c r="E346"/>
  <c r="E347"/>
  <c r="E348"/>
  <c r="E349"/>
  <c r="E350"/>
  <c r="E351"/>
  <c r="E352"/>
  <c r="E353"/>
  <c r="E354"/>
  <c r="E355"/>
  <c r="E356"/>
  <c r="E357"/>
  <c r="E358"/>
  <c r="E359"/>
  <c r="E360"/>
  <c r="E361"/>
  <c r="E362"/>
  <c r="E363"/>
  <c r="E364"/>
  <c r="E365"/>
  <c r="E366"/>
  <c r="E367"/>
  <c r="E368"/>
  <c r="E369"/>
  <c r="E370"/>
  <c r="E371"/>
  <c r="E372"/>
  <c r="E373"/>
  <c r="E374"/>
  <c r="E375"/>
  <c r="E376"/>
  <c r="E377"/>
  <c r="E378"/>
  <c r="E379"/>
  <c r="E380"/>
  <c r="E381"/>
  <c r="E382"/>
  <c r="E383"/>
  <c r="E384"/>
  <c r="E385"/>
  <c r="E386"/>
  <c r="E387"/>
  <c r="E388"/>
  <c r="E389"/>
  <c r="E390"/>
  <c r="E391"/>
  <c r="E392"/>
  <c r="E393"/>
  <c r="E394"/>
  <c r="E395"/>
  <c r="E396"/>
  <c r="E397"/>
  <c r="E398"/>
  <c r="E399"/>
  <c r="E400"/>
  <c r="E401"/>
  <c r="E402"/>
  <c r="E403"/>
  <c r="E404"/>
  <c r="E405"/>
  <c r="E406"/>
  <c r="E407"/>
  <c r="E408"/>
  <c r="E409"/>
  <c r="E410"/>
  <c r="E411"/>
  <c r="E412"/>
  <c r="E413"/>
  <c r="E414"/>
  <c r="E415"/>
  <c r="E416"/>
  <c r="E417"/>
  <c r="E418"/>
  <c r="E419"/>
  <c r="E420"/>
  <c r="E421"/>
  <c r="E422"/>
  <c r="E423"/>
  <c r="E424"/>
  <c r="E425"/>
  <c r="E426"/>
  <c r="E427"/>
  <c r="E428"/>
  <c r="E429"/>
  <c r="E430"/>
  <c r="E431"/>
  <c r="E432"/>
  <c r="E433"/>
  <c r="E434"/>
  <c r="E435"/>
  <c r="E436"/>
  <c r="E437"/>
  <c r="E438"/>
  <c r="E439"/>
  <c r="E440"/>
  <c r="E441"/>
  <c r="E442"/>
  <c r="E443"/>
  <c r="E444"/>
  <c r="E445"/>
  <c r="E446"/>
  <c r="E447"/>
  <c r="E448"/>
  <c r="E449"/>
  <c r="E450"/>
  <c r="E451"/>
  <c r="E452"/>
  <c r="E453"/>
  <c r="E454"/>
  <c r="E455"/>
  <c r="E456"/>
  <c r="E457"/>
  <c r="E458"/>
  <c r="E459"/>
  <c r="E460"/>
  <c r="E461"/>
  <c r="E462"/>
  <c r="E463"/>
  <c r="E464"/>
  <c r="E465"/>
  <c r="E466"/>
  <c r="E467"/>
  <c r="E468"/>
  <c r="E469"/>
  <c r="E470"/>
  <c r="E471"/>
  <c r="E472"/>
  <c r="E473"/>
  <c r="E474"/>
  <c r="E475"/>
  <c r="E476"/>
  <c r="E477"/>
  <c r="E478"/>
  <c r="E479"/>
  <c r="E480"/>
  <c r="E481"/>
  <c r="E482"/>
  <c r="E483"/>
  <c r="E484"/>
  <c r="E485"/>
  <c r="E486"/>
  <c r="E487"/>
  <c r="E488"/>
  <c r="E489"/>
  <c r="E490"/>
  <c r="E491"/>
  <c r="E492"/>
  <c r="E493"/>
  <c r="E494"/>
  <c r="E495"/>
  <c r="E496"/>
  <c r="E497"/>
  <c r="E498"/>
  <c r="E499"/>
  <c r="E500"/>
  <c r="E501"/>
  <c r="E502"/>
  <c r="E503"/>
  <c r="E504"/>
  <c r="E505"/>
  <c r="E506"/>
  <c r="E507"/>
  <c r="E508"/>
  <c r="E509"/>
  <c r="E510"/>
  <c r="E511"/>
  <c r="E512"/>
  <c r="E513"/>
  <c r="E514"/>
  <c r="E515"/>
  <c r="E516"/>
  <c r="E517"/>
  <c r="E518"/>
  <c r="E519"/>
  <c r="E520"/>
  <c r="E521"/>
  <c r="E522"/>
  <c r="E523"/>
  <c r="E524"/>
  <c r="E525"/>
  <c r="E526"/>
  <c r="E527"/>
  <c r="E528"/>
  <c r="E529"/>
  <c r="E530"/>
  <c r="E531"/>
  <c r="E532"/>
  <c r="E533"/>
  <c r="E534"/>
  <c r="E535"/>
  <c r="E536"/>
  <c r="E537"/>
  <c r="E538"/>
  <c r="E539"/>
  <c r="E540"/>
  <c r="E541"/>
  <c r="E542"/>
  <c r="E543"/>
  <c r="E544"/>
  <c r="E545"/>
  <c r="E546"/>
  <c r="E547"/>
  <c r="E548"/>
  <c r="E549"/>
  <c r="E550"/>
  <c r="E551"/>
  <c r="E552"/>
  <c r="E553"/>
  <c r="E554"/>
  <c r="E555"/>
  <c r="E556"/>
  <c r="E557"/>
  <c r="E558"/>
  <c r="E559"/>
  <c r="E560"/>
  <c r="E561"/>
  <c r="E562"/>
  <c r="E563"/>
  <c r="E564"/>
  <c r="E565"/>
  <c r="E566"/>
  <c r="E567"/>
  <c r="E568"/>
  <c r="E569"/>
  <c r="E570"/>
  <c r="E571"/>
  <c r="E572"/>
  <c r="E573"/>
  <c r="E574"/>
  <c r="E575"/>
  <c r="E576"/>
  <c r="E577"/>
  <c r="E578"/>
  <c r="E579"/>
  <c r="E580"/>
  <c r="E581"/>
  <c r="E582"/>
  <c r="E583"/>
  <c r="E584"/>
  <c r="E585"/>
  <c r="E586"/>
  <c r="E587"/>
  <c r="E588"/>
  <c r="E589"/>
  <c r="E590"/>
  <c r="E591"/>
  <c r="E592"/>
  <c r="E593"/>
  <c r="E594"/>
  <c r="E595"/>
  <c r="E596"/>
  <c r="E597"/>
  <c r="E598"/>
  <c r="E599"/>
  <c r="E600"/>
  <c r="E601"/>
  <c r="E602"/>
  <c r="E603"/>
  <c r="E604"/>
  <c r="E605"/>
  <c r="E606"/>
  <c r="E607"/>
  <c r="E608"/>
  <c r="E609"/>
  <c r="E610"/>
  <c r="E611"/>
  <c r="E612"/>
  <c r="E613"/>
  <c r="E614"/>
  <c r="E615"/>
  <c r="E616"/>
  <c r="E617"/>
  <c r="E618"/>
  <c r="E619"/>
  <c r="E620"/>
  <c r="E621"/>
  <c r="E622"/>
  <c r="E623"/>
  <c r="E624"/>
  <c r="E625"/>
  <c r="E626"/>
  <c r="E627"/>
  <c r="E628"/>
  <c r="E629"/>
  <c r="E630"/>
  <c r="E631"/>
  <c r="E632"/>
  <c r="E633"/>
  <c r="E634"/>
  <c r="E635"/>
  <c r="E636"/>
  <c r="E637"/>
  <c r="E638"/>
  <c r="E639"/>
  <c r="E640"/>
  <c r="E641"/>
  <c r="E642"/>
  <c r="E643"/>
  <c r="E644"/>
  <c r="E645"/>
  <c r="E646"/>
  <c r="E647"/>
  <c r="E648"/>
  <c r="E649"/>
  <c r="E650"/>
  <c r="E651"/>
  <c r="E652"/>
  <c r="E653"/>
  <c r="E654"/>
  <c r="E655"/>
  <c r="E656"/>
  <c r="E657"/>
  <c r="E658"/>
  <c r="E659"/>
  <c r="E660"/>
  <c r="E661"/>
  <c r="E662"/>
  <c r="E663"/>
  <c r="E664"/>
  <c r="E665"/>
  <c r="E666"/>
  <c r="E667"/>
  <c r="E668"/>
  <c r="E669"/>
  <c r="E670"/>
  <c r="E671"/>
  <c r="E672"/>
  <c r="E673"/>
  <c r="E674"/>
  <c r="E675"/>
  <c r="E676"/>
  <c r="E677"/>
  <c r="E678"/>
  <c r="E679"/>
  <c r="E680"/>
  <c r="E681"/>
  <c r="E682"/>
  <c r="E683"/>
  <c r="E684"/>
  <c r="E685"/>
  <c r="E686"/>
  <c r="E687"/>
  <c r="E688"/>
  <c r="E689"/>
  <c r="E690"/>
  <c r="E691"/>
  <c r="E692"/>
  <c r="E693"/>
  <c r="E694"/>
  <c r="E695"/>
  <c r="E696"/>
  <c r="E697"/>
  <c r="E698"/>
  <c r="E699"/>
  <c r="E700"/>
  <c r="E701"/>
  <c r="E702"/>
  <c r="E703"/>
  <c r="E704"/>
  <c r="E705"/>
  <c r="E706"/>
  <c r="E707"/>
  <c r="E708"/>
  <c r="E709"/>
  <c r="E710"/>
  <c r="E711"/>
  <c r="E712"/>
  <c r="E713"/>
  <c r="E714"/>
  <c r="E715"/>
  <c r="E716"/>
  <c r="E717"/>
  <c r="E718"/>
  <c r="E719"/>
  <c r="E720"/>
  <c r="E721"/>
  <c r="E722"/>
  <c r="E723"/>
  <c r="E724"/>
  <c r="E725"/>
  <c r="E726"/>
  <c r="E727"/>
  <c r="E728"/>
  <c r="E729"/>
  <c r="E730"/>
  <c r="E731"/>
  <c r="E732"/>
  <c r="E733"/>
  <c r="E734"/>
  <c r="E735"/>
  <c r="E736"/>
  <c r="E737"/>
  <c r="E738"/>
  <c r="E739"/>
  <c r="E740"/>
  <c r="E741"/>
  <c r="E742"/>
  <c r="E743"/>
  <c r="E744"/>
  <c r="E745"/>
  <c r="E746"/>
  <c r="E747"/>
  <c r="E748"/>
  <c r="E749"/>
  <c r="E750"/>
  <c r="E751"/>
  <c r="E752"/>
  <c r="E753"/>
  <c r="E754"/>
  <c r="E755"/>
  <c r="E756"/>
  <c r="E757"/>
  <c r="E758"/>
  <c r="E759"/>
  <c r="E760"/>
  <c r="E761"/>
  <c r="E762"/>
  <c r="E763"/>
  <c r="E764"/>
  <c r="E765"/>
  <c r="E766"/>
  <c r="E767"/>
  <c r="E768"/>
  <c r="E769"/>
  <c r="E770"/>
  <c r="E771"/>
  <c r="E772"/>
  <c r="E773"/>
  <c r="E774"/>
  <c r="E775"/>
  <c r="E776"/>
  <c r="E777"/>
  <c r="E778"/>
  <c r="E779"/>
  <c r="E780"/>
  <c r="E781"/>
  <c r="E782"/>
  <c r="E783"/>
  <c r="E784"/>
  <c r="E785"/>
  <c r="E786"/>
  <c r="E787"/>
  <c r="E788"/>
  <c r="E789"/>
  <c r="E790"/>
  <c r="E791"/>
  <c r="E792"/>
  <c r="E793"/>
  <c r="E794"/>
  <c r="E795"/>
  <c r="E796"/>
  <c r="E797"/>
  <c r="E798"/>
  <c r="E799"/>
  <c r="E800"/>
  <c r="E801"/>
  <c r="E802"/>
  <c r="E803"/>
  <c r="E804"/>
  <c r="E805"/>
  <c r="E806"/>
  <c r="E807"/>
  <c r="E808"/>
  <c r="E809"/>
  <c r="E810"/>
  <c r="E811"/>
  <c r="E812"/>
  <c r="E813"/>
  <c r="E814"/>
  <c r="E815"/>
  <c r="E816"/>
  <c r="E817"/>
  <c r="E818"/>
  <c r="E819"/>
  <c r="E820"/>
  <c r="E821"/>
  <c r="E822"/>
  <c r="E823"/>
  <c r="E824"/>
  <c r="E825"/>
  <c r="E826"/>
  <c r="E827"/>
  <c r="E828"/>
  <c r="E829"/>
  <c r="E830"/>
  <c r="E831"/>
  <c r="E832"/>
  <c r="E833"/>
  <c r="E834"/>
  <c r="E835"/>
  <c r="E836"/>
  <c r="E837"/>
  <c r="E838"/>
  <c r="E839"/>
  <c r="E840"/>
  <c r="E841"/>
  <c r="E842"/>
  <c r="E843"/>
  <c r="E844"/>
  <c r="E845"/>
  <c r="E846"/>
  <c r="E847"/>
  <c r="E848"/>
  <c r="E849"/>
  <c r="E850"/>
  <c r="E851"/>
  <c r="E852"/>
  <c r="E853"/>
  <c r="E854"/>
  <c r="E855"/>
  <c r="E856"/>
  <c r="E857"/>
  <c r="E858"/>
  <c r="E859"/>
  <c r="E860"/>
  <c r="E861"/>
  <c r="E862"/>
  <c r="E863"/>
  <c r="E864"/>
  <c r="E865"/>
  <c r="E866"/>
  <c r="E867"/>
  <c r="E868"/>
  <c r="E869"/>
  <c r="E870"/>
  <c r="E871"/>
  <c r="E872"/>
  <c r="E873"/>
  <c r="E874"/>
  <c r="E875"/>
  <c r="E876"/>
  <c r="E877"/>
  <c r="E878"/>
  <c r="E879"/>
  <c r="E880"/>
  <c r="E881"/>
  <c r="E882"/>
  <c r="E883"/>
  <c r="E884"/>
  <c r="E885"/>
  <c r="E886"/>
  <c r="E887"/>
  <c r="E888"/>
  <c r="E889"/>
  <c r="E890"/>
  <c r="E891"/>
  <c r="E892"/>
  <c r="E893"/>
  <c r="E894"/>
  <c r="E895"/>
  <c r="E896"/>
  <c r="E897"/>
  <c r="E898"/>
  <c r="E899"/>
  <c r="E900"/>
  <c r="E901"/>
  <c r="E902"/>
  <c r="E903"/>
  <c r="E904"/>
  <c r="E905"/>
  <c r="E906"/>
  <c r="E907"/>
  <c r="E908"/>
  <c r="E909"/>
  <c r="E910"/>
  <c r="E911"/>
  <c r="E912"/>
  <c r="E913"/>
  <c r="E914"/>
  <c r="E915"/>
  <c r="E916"/>
  <c r="E917"/>
  <c r="E918"/>
  <c r="E919"/>
  <c r="E920"/>
  <c r="E921"/>
  <c r="E922"/>
  <c r="E923"/>
  <c r="E924"/>
  <c r="E925"/>
  <c r="E926"/>
  <c r="E927"/>
  <c r="E928"/>
  <c r="E929"/>
  <c r="E930"/>
  <c r="E931"/>
  <c r="E932"/>
  <c r="E933"/>
  <c r="E934"/>
  <c r="E935"/>
  <c r="E936"/>
  <c r="E937"/>
  <c r="E938"/>
  <c r="E939"/>
  <c r="E940"/>
  <c r="E941"/>
  <c r="E942"/>
  <c r="E943"/>
  <c r="E944"/>
  <c r="E945"/>
  <c r="E946"/>
  <c r="E947"/>
  <c r="E948"/>
  <c r="E949"/>
  <c r="E950"/>
  <c r="E951"/>
  <c r="E952"/>
  <c r="E953"/>
  <c r="E954"/>
  <c r="E955"/>
  <c r="E956"/>
  <c r="E957"/>
  <c r="E958"/>
  <c r="E959"/>
  <c r="E960"/>
  <c r="E961"/>
  <c r="E962"/>
  <c r="E963"/>
  <c r="E964"/>
  <c r="E965"/>
  <c r="E966"/>
  <c r="E967"/>
  <c r="E968"/>
  <c r="E969"/>
  <c r="E970"/>
  <c r="E971"/>
  <c r="E972"/>
  <c r="E973"/>
  <c r="E974"/>
  <c r="E975"/>
  <c r="E976"/>
  <c r="E977"/>
  <c r="E978"/>
  <c r="E979"/>
  <c r="E980"/>
  <c r="E981"/>
  <c r="E982"/>
  <c r="E983"/>
  <c r="E984"/>
  <c r="E985"/>
  <c r="E986"/>
  <c r="E987"/>
  <c r="E988"/>
  <c r="E989"/>
  <c r="E990"/>
  <c r="E991"/>
  <c r="E992"/>
  <c r="E993"/>
  <c r="E994"/>
  <c r="E995"/>
  <c r="E996"/>
  <c r="E997"/>
  <c r="E998"/>
  <c r="E999"/>
  <c r="E1000"/>
  <c r="E1001"/>
  <c r="E1002"/>
  <c r="E1003"/>
  <c r="E1004"/>
  <c r="E1005"/>
  <c r="E1006"/>
  <c r="E1007"/>
  <c r="E1008"/>
  <c r="E1009"/>
  <c r="E1010"/>
  <c r="E1011"/>
  <c r="E1012"/>
  <c r="E1013"/>
  <c r="E1014"/>
  <c r="E1015"/>
  <c r="E1016"/>
  <c r="E1017"/>
  <c r="E1018"/>
  <c r="E1019"/>
  <c r="E1020"/>
  <c r="E1021"/>
  <c r="E1022"/>
  <c r="E1023"/>
  <c r="E1024"/>
  <c r="E1025"/>
  <c r="E1026"/>
  <c r="E1027"/>
  <c r="E1028"/>
  <c r="E1029"/>
  <c r="E1030"/>
  <c r="E1031"/>
  <c r="E1032"/>
  <c r="E1033"/>
  <c r="E1034"/>
  <c r="E1035"/>
  <c r="E1036"/>
  <c r="E1037"/>
  <c r="E1038"/>
  <c r="E1039"/>
  <c r="E1040"/>
  <c r="E1041"/>
  <c r="E1042"/>
  <c r="E1043"/>
  <c r="E1044"/>
  <c r="E1045"/>
  <c r="E1046"/>
  <c r="E1047"/>
  <c r="E1048"/>
  <c r="E1049"/>
  <c r="E1050"/>
  <c r="E1051"/>
  <c r="E1052"/>
  <c r="E1053"/>
  <c r="E1054"/>
  <c r="E1055"/>
  <c r="E1056"/>
  <c r="E1057"/>
  <c r="E1058"/>
</calcChain>
</file>

<file path=xl/sharedStrings.xml><?xml version="1.0" encoding="utf-8"?>
<sst xmlns="http://schemas.openxmlformats.org/spreadsheetml/2006/main" count="8678" uniqueCount="3069">
  <si>
    <t>教育心理学</t>
  </si>
  <si>
    <t>33-57</t>
  </si>
  <si>
    <t>网络教育</t>
  </si>
  <si>
    <t>217-333</t>
  </si>
  <si>
    <t>家庭教育</t>
  </si>
  <si>
    <t>126-197</t>
  </si>
  <si>
    <t>优胜教育</t>
  </si>
  <si>
    <t>96-152</t>
  </si>
  <si>
    <t>家庭教育心理学</t>
  </si>
  <si>
    <t>0-10</t>
  </si>
  <si>
    <t>继续教育</t>
  </si>
  <si>
    <t>395-601</t>
  </si>
  <si>
    <t>月嫂培训</t>
  </si>
  <si>
    <t>136-212</t>
  </si>
  <si>
    <t>会计培训</t>
  </si>
  <si>
    <t>384-583</t>
  </si>
  <si>
    <t>培训师</t>
  </si>
  <si>
    <t>88-140</t>
  </si>
  <si>
    <t>电脑培训</t>
  </si>
  <si>
    <t>63-103</t>
  </si>
  <si>
    <r>
      <t>java</t>
    </r>
    <r>
      <rPr>
        <sz val="10"/>
        <color theme="1"/>
        <rFont val="宋体"/>
        <family val="3"/>
        <charset val="134"/>
      </rPr>
      <t>培训</t>
    </r>
  </si>
  <si>
    <t>57-94</t>
  </si>
  <si>
    <t>培训班培训</t>
  </si>
  <si>
    <r>
      <t>dreamweaver</t>
    </r>
    <r>
      <rPr>
        <sz val="10"/>
        <color theme="1"/>
        <rFont val="宋体"/>
        <family val="3"/>
        <charset val="134"/>
      </rPr>
      <t>培训</t>
    </r>
  </si>
  <si>
    <t>编程培训机构</t>
  </si>
  <si>
    <r>
      <t>2014</t>
    </r>
    <r>
      <rPr>
        <sz val="10"/>
        <color theme="1"/>
        <rFont val="宋体"/>
        <family val="3"/>
        <charset val="134"/>
      </rPr>
      <t>考研</t>
    </r>
  </si>
  <si>
    <t>考研复试</t>
  </si>
  <si>
    <t>考研时间</t>
  </si>
  <si>
    <t>哪个考研班好</t>
  </si>
  <si>
    <t>考研学习班</t>
  </si>
  <si>
    <t>考研英语辅导</t>
  </si>
  <si>
    <r>
      <t>mba</t>
    </r>
    <r>
      <rPr>
        <sz val="10"/>
        <color theme="1"/>
        <rFont val="宋体"/>
        <family val="3"/>
        <charset val="134"/>
      </rPr>
      <t>报考条件</t>
    </r>
  </si>
  <si>
    <t>38-65</t>
  </si>
  <si>
    <t>工商管理硕士</t>
  </si>
  <si>
    <t>37-63</t>
  </si>
  <si>
    <r>
      <t>mba</t>
    </r>
    <r>
      <rPr>
        <sz val="10"/>
        <color theme="1"/>
        <rFont val="宋体"/>
        <family val="3"/>
        <charset val="134"/>
      </rPr>
      <t>加油站</t>
    </r>
  </si>
  <si>
    <r>
      <t>mba</t>
    </r>
    <r>
      <rPr>
        <sz val="10"/>
        <color theme="1"/>
        <rFont val="宋体"/>
        <family val="3"/>
        <charset val="134"/>
      </rPr>
      <t>是什么意思</t>
    </r>
  </si>
  <si>
    <t>5-15</t>
  </si>
  <si>
    <r>
      <t>mba</t>
    </r>
    <r>
      <rPr>
        <sz val="10"/>
        <color theme="1"/>
        <rFont val="宋体"/>
        <family val="3"/>
        <charset val="134"/>
      </rPr>
      <t>学费</t>
    </r>
  </si>
  <si>
    <t>6-17</t>
  </si>
  <si>
    <r>
      <t>2014mba</t>
    </r>
    <r>
      <rPr>
        <sz val="10"/>
        <color theme="1"/>
        <rFont val="宋体"/>
        <family val="3"/>
        <charset val="134"/>
      </rPr>
      <t>联考</t>
    </r>
  </si>
  <si>
    <r>
      <t>哪个</t>
    </r>
    <r>
      <rPr>
        <sz val="11"/>
        <color theme="1"/>
        <rFont val="宋体"/>
        <family val="2"/>
        <charset val="134"/>
        <scheme val="minor"/>
      </rPr>
      <t>mba</t>
    </r>
    <r>
      <rPr>
        <sz val="10"/>
        <color theme="1"/>
        <rFont val="宋体"/>
        <family val="3"/>
        <charset val="134"/>
      </rPr>
      <t>培训好</t>
    </r>
  </si>
  <si>
    <r>
      <t>2014mba</t>
    </r>
    <r>
      <rPr>
        <sz val="10"/>
        <color theme="1"/>
        <rFont val="宋体"/>
        <family val="3"/>
        <charset val="134"/>
      </rPr>
      <t>考试时间</t>
    </r>
  </si>
  <si>
    <r>
      <t>mba</t>
    </r>
    <r>
      <rPr>
        <sz val="10"/>
        <color theme="1"/>
        <rFont val="宋体"/>
        <family val="3"/>
        <charset val="134"/>
      </rPr>
      <t>管理</t>
    </r>
  </si>
  <si>
    <t>在职研究生有用吗</t>
  </si>
  <si>
    <t>95-150</t>
  </si>
  <si>
    <t>在职证明</t>
  </si>
  <si>
    <t>双证在职研究生</t>
  </si>
  <si>
    <t>4-14</t>
  </si>
  <si>
    <t>在职硕士</t>
  </si>
  <si>
    <t>58-95</t>
  </si>
  <si>
    <t>在职研究生有学位吗</t>
  </si>
  <si>
    <t>在职研究生入学条件</t>
  </si>
  <si>
    <t>工程管理在职研究生</t>
  </si>
  <si>
    <t>澳洲移民</t>
  </si>
  <si>
    <t>投资移民</t>
  </si>
  <si>
    <t>3-12</t>
  </si>
  <si>
    <t>技术移民</t>
  </si>
  <si>
    <t>70-113</t>
  </si>
  <si>
    <t>环球移民</t>
  </si>
  <si>
    <t>9-21</t>
  </si>
  <si>
    <t>移民需要什么条件</t>
  </si>
  <si>
    <t>圣基兹移民</t>
  </si>
  <si>
    <t>澳洲投资移民</t>
  </si>
  <si>
    <t>10-22</t>
  </si>
  <si>
    <t>买房移民政策</t>
  </si>
  <si>
    <t>金征远移民公司</t>
  </si>
  <si>
    <t>教育部留学服务中心</t>
  </si>
  <si>
    <t>26-47</t>
  </si>
  <si>
    <t>出国留学的条件</t>
  </si>
  <si>
    <t>62-101</t>
  </si>
  <si>
    <t>出国留学流程</t>
  </si>
  <si>
    <t>出国留学费用</t>
  </si>
  <si>
    <t>34-59</t>
  </si>
  <si>
    <t>出国留学中介</t>
  </si>
  <si>
    <t>21-40</t>
  </si>
  <si>
    <t>留学比较</t>
  </si>
  <si>
    <t>申请出国留学条件</t>
  </si>
  <si>
    <t>留学归国</t>
  </si>
  <si>
    <t>澳洲留学专业</t>
  </si>
  <si>
    <t>第一医院</t>
  </si>
  <si>
    <t>老年人医疗保险</t>
  </si>
  <si>
    <t>医保缴交</t>
  </si>
  <si>
    <t>和学教育</t>
  </si>
  <si>
    <t>教育在</t>
  </si>
  <si>
    <r>
      <t>uml</t>
    </r>
    <r>
      <rPr>
        <sz val="10"/>
        <color theme="1"/>
        <rFont val="宋体"/>
        <family val="3"/>
        <charset val="134"/>
      </rPr>
      <t>培训</t>
    </r>
  </si>
  <si>
    <t>考研信息网</t>
  </si>
  <si>
    <t>考研英语怎么复习</t>
  </si>
  <si>
    <t>考研冲刺班</t>
  </si>
  <si>
    <t>在职博士</t>
  </si>
  <si>
    <t>24-44</t>
  </si>
  <si>
    <t>出国留学网</t>
  </si>
  <si>
    <t>25-45</t>
  </si>
  <si>
    <t>研究生出国</t>
  </si>
  <si>
    <t>出国办</t>
  </si>
  <si>
    <t>硕士出国</t>
  </si>
  <si>
    <t>出国留学途径</t>
  </si>
  <si>
    <t>签证办理流程</t>
  </si>
  <si>
    <t>175-270</t>
  </si>
  <si>
    <t>申根签证</t>
  </si>
  <si>
    <t>81-130</t>
  </si>
  <si>
    <t>出入境网上签证</t>
  </si>
  <si>
    <t>16-32</t>
  </si>
  <si>
    <t>旅游签证</t>
  </si>
  <si>
    <t>324-494</t>
  </si>
  <si>
    <t>免签证国家</t>
  </si>
  <si>
    <t>移民签证</t>
  </si>
  <si>
    <t>什么是商务签证</t>
  </si>
  <si>
    <t>办理签证</t>
  </si>
  <si>
    <t>马来签证</t>
  </si>
  <si>
    <t>怎样学好英语</t>
  </si>
  <si>
    <t>如何学好英语</t>
  </si>
  <si>
    <t>49-81</t>
  </si>
  <si>
    <t>学习英语</t>
  </si>
  <si>
    <t>1962-2951</t>
  </si>
  <si>
    <t>英语培训机构</t>
  </si>
  <si>
    <t>229-352</t>
  </si>
  <si>
    <t>商务英语口语</t>
  </si>
  <si>
    <t>2-11</t>
  </si>
  <si>
    <t>六级英语怎么学</t>
  </si>
  <si>
    <r>
      <t>spiker</t>
    </r>
    <r>
      <rPr>
        <sz val="10"/>
        <color theme="1"/>
        <rFont val="宋体"/>
        <family val="3"/>
        <charset val="134"/>
      </rPr>
      <t>英语</t>
    </r>
  </si>
  <si>
    <t>高二英语辅导</t>
  </si>
  <si>
    <t>高三英语怎么说</t>
  </si>
  <si>
    <t>美食团购</t>
  </si>
  <si>
    <t>聚划算今日团购</t>
  </si>
  <si>
    <t>417-633</t>
  </si>
  <si>
    <r>
      <t>360</t>
    </r>
    <r>
      <rPr>
        <sz val="10"/>
        <color theme="1"/>
        <rFont val="宋体"/>
        <family val="3"/>
        <charset val="134"/>
      </rPr>
      <t>团购网</t>
    </r>
  </si>
  <si>
    <t>210-322</t>
  </si>
  <si>
    <t>大众团购</t>
  </si>
  <si>
    <t>282-431</t>
  </si>
  <si>
    <t>团购网站</t>
  </si>
  <si>
    <t>152-235</t>
  </si>
  <si>
    <t>美食团购网大全</t>
  </si>
  <si>
    <t>今日团购</t>
  </si>
  <si>
    <t>15-30</t>
  </si>
  <si>
    <t>团购美食怎样操作</t>
  </si>
  <si>
    <t>比较好的团购网</t>
  </si>
  <si>
    <t>团购业务</t>
  </si>
  <si>
    <t>剩女不打折</t>
  </si>
  <si>
    <t>我爱打折</t>
  </si>
  <si>
    <t>折扣</t>
  </si>
  <si>
    <t>15-31</t>
  </si>
  <si>
    <t>打折</t>
  </si>
  <si>
    <t>7-18</t>
  </si>
  <si>
    <t>服饰打折</t>
  </si>
  <si>
    <t>打折时间</t>
  </si>
  <si>
    <t>网购打折网站</t>
  </si>
  <si>
    <t>奢侈品打折网</t>
  </si>
  <si>
    <t>打折飞机票预定</t>
  </si>
  <si>
    <t>买鞋</t>
  </si>
  <si>
    <t>网上买鞋</t>
  </si>
  <si>
    <t>卖鞋</t>
  </si>
  <si>
    <t>买鞋网</t>
  </si>
  <si>
    <t>买鞋去哪个网站</t>
  </si>
  <si>
    <t>给妈妈买鞋</t>
  </si>
  <si>
    <t>比较好的买鞋网站</t>
  </si>
  <si>
    <t>去哪里买鞋</t>
  </si>
  <si>
    <t>买鞋去哪个网站好</t>
  </si>
  <si>
    <t>买鞋问题</t>
  </si>
  <si>
    <t>买衣服的网站</t>
  </si>
  <si>
    <t>5-16</t>
  </si>
  <si>
    <t>买衣服上什么网</t>
  </si>
  <si>
    <t>买衣服哪个网站好</t>
  </si>
  <si>
    <t>买衣服网站</t>
  </si>
  <si>
    <t>去网上买衣服</t>
  </si>
  <si>
    <t>网上买衣服哪个网站好</t>
  </si>
  <si>
    <t>465-705</t>
  </si>
  <si>
    <t>专买衣服的网站</t>
  </si>
  <si>
    <t>在那个网站买衣服好</t>
  </si>
  <si>
    <t>网上买衣服</t>
  </si>
  <si>
    <t>12-26</t>
  </si>
  <si>
    <t>买衣服哪个网站比较好</t>
  </si>
  <si>
    <t>箱包</t>
  </si>
  <si>
    <t>名牌包包</t>
  </si>
  <si>
    <t>189-291</t>
  </si>
  <si>
    <t>名牌包</t>
  </si>
  <si>
    <t>24-43</t>
  </si>
  <si>
    <t>时尚包</t>
  </si>
  <si>
    <t>好看的包包</t>
  </si>
  <si>
    <t>买包去那里</t>
  </si>
  <si>
    <t>去哪买双肩包</t>
  </si>
  <si>
    <t>买包在哪个网站好</t>
  </si>
  <si>
    <t>网上买包</t>
  </si>
  <si>
    <t>597-903</t>
  </si>
  <si>
    <t>买电器哪个网站好</t>
  </si>
  <si>
    <t>买电器</t>
  </si>
  <si>
    <t>买电器去哪个网站好</t>
  </si>
  <si>
    <t>买家电</t>
  </si>
  <si>
    <t>224-344</t>
  </si>
  <si>
    <t>网上买电器哪个网站好</t>
  </si>
  <si>
    <t>买电器说课</t>
  </si>
  <si>
    <t>哪个网买电器</t>
  </si>
  <si>
    <t>买电器哪里便宜</t>
  </si>
  <si>
    <t>买电器教学反思</t>
  </si>
  <si>
    <t>京东商城电话</t>
  </si>
  <si>
    <r>
      <t>cf</t>
    </r>
    <r>
      <rPr>
        <sz val="10"/>
        <color theme="1"/>
        <rFont val="宋体"/>
        <family val="3"/>
        <charset val="134"/>
      </rPr>
      <t>商城</t>
    </r>
  </si>
  <si>
    <t>建行商城</t>
  </si>
  <si>
    <t>28-50</t>
  </si>
  <si>
    <t>郑州电器商城</t>
  </si>
  <si>
    <r>
      <t>e</t>
    </r>
    <r>
      <rPr>
        <sz val="10"/>
        <color theme="1"/>
        <rFont val="宋体"/>
        <family val="3"/>
        <charset val="134"/>
      </rPr>
      <t>币商城</t>
    </r>
  </si>
  <si>
    <t>中山商城</t>
  </si>
  <si>
    <t>淘宝联盟</t>
  </si>
  <si>
    <t>199-306</t>
  </si>
  <si>
    <t>淘宝精选</t>
  </si>
  <si>
    <t>旅游网站</t>
  </si>
  <si>
    <t>42-71</t>
  </si>
  <si>
    <t>国家旅游局</t>
  </si>
  <si>
    <t>同程旅游</t>
  </si>
  <si>
    <t>旅游网站排名</t>
  </si>
  <si>
    <t>3-13</t>
  </si>
  <si>
    <t>旅游</t>
  </si>
  <si>
    <t>9159-13746</t>
  </si>
  <si>
    <t>澳新旅游攻略</t>
  </si>
  <si>
    <t>网上买包哪家好</t>
  </si>
  <si>
    <t>国内旅游</t>
  </si>
  <si>
    <t>157-244</t>
  </si>
  <si>
    <t>航空机票查询</t>
  </si>
  <si>
    <t>1530-2302</t>
  </si>
  <si>
    <t>机票价格</t>
  </si>
  <si>
    <t>10-23</t>
  </si>
  <si>
    <r>
      <t>open</t>
    </r>
    <r>
      <rPr>
        <sz val="10"/>
        <color theme="1"/>
        <rFont val="宋体"/>
        <family val="3"/>
        <charset val="134"/>
      </rPr>
      <t>机票</t>
    </r>
  </si>
  <si>
    <t>淘宝机票</t>
  </si>
  <si>
    <t>20285-30435</t>
  </si>
  <si>
    <t>留学机票</t>
  </si>
  <si>
    <t>礼品盒</t>
  </si>
  <si>
    <t>礼品卡</t>
  </si>
  <si>
    <t>27-48</t>
  </si>
  <si>
    <t>礼品定制</t>
  </si>
  <si>
    <t>101-160</t>
  </si>
  <si>
    <t>商务礼品</t>
  </si>
  <si>
    <t>98-154</t>
  </si>
  <si>
    <t>生日礼物创意礼品</t>
  </si>
  <si>
    <t>校庆礼品定制</t>
  </si>
  <si>
    <t>商业礼品</t>
  </si>
  <si>
    <t>心意礼品</t>
  </si>
  <si>
    <t>高档礼品包装盒</t>
  </si>
  <si>
    <t>4-13</t>
  </si>
  <si>
    <t>礼品网</t>
  </si>
  <si>
    <t>105-165</t>
  </si>
  <si>
    <t>礼品公司</t>
  </si>
  <si>
    <t>149-231</t>
  </si>
  <si>
    <t>酒店招聘</t>
  </si>
  <si>
    <t>261-399</t>
  </si>
  <si>
    <t>酒店预定</t>
  </si>
  <si>
    <t>240-368</t>
  </si>
  <si>
    <t>凯宾斯基酒店</t>
  </si>
  <si>
    <t>尉城酒店</t>
  </si>
  <si>
    <t>恐怖旅馆</t>
  </si>
  <si>
    <t>旅店</t>
  </si>
  <si>
    <t>折扣酒店</t>
  </si>
  <si>
    <t>五星级酒店</t>
  </si>
  <si>
    <t>旅馆</t>
  </si>
  <si>
    <t>7-19</t>
  </si>
  <si>
    <t>招商加盟</t>
  </si>
  <si>
    <t>221-339</t>
  </si>
  <si>
    <t>冰激凌加盟</t>
  </si>
  <si>
    <t>品牌加盟</t>
  </si>
  <si>
    <t>8-20</t>
  </si>
  <si>
    <t>甜品店加盟</t>
  </si>
  <si>
    <t>279-426</t>
  </si>
  <si>
    <t>加盟连锁</t>
  </si>
  <si>
    <t>146-226</t>
  </si>
  <si>
    <t>汽车美容加盟</t>
  </si>
  <si>
    <t>加盟</t>
  </si>
  <si>
    <t>6520-9788</t>
  </si>
  <si>
    <t>什么叫加盟店</t>
  </si>
  <si>
    <t>学校加盟</t>
  </si>
  <si>
    <r>
      <t>http</t>
    </r>
    <r>
      <rPr>
        <sz val="10"/>
        <color theme="1"/>
        <rFont val="宋体"/>
        <family val="3"/>
        <charset val="134"/>
      </rPr>
      <t>代理</t>
    </r>
  </si>
  <si>
    <t>无忧代理</t>
  </si>
  <si>
    <t>花刺代理</t>
  </si>
  <si>
    <t>代理加盟</t>
  </si>
  <si>
    <t>129-201</t>
  </si>
  <si>
    <t>代理软件</t>
  </si>
  <si>
    <t>8-19</t>
  </si>
  <si>
    <r>
      <t>youtube</t>
    </r>
    <r>
      <rPr>
        <sz val="10"/>
        <color theme="1"/>
        <rFont val="宋体"/>
        <family val="3"/>
        <charset val="134"/>
      </rPr>
      <t>代理</t>
    </r>
  </si>
  <si>
    <t>微信代理</t>
  </si>
  <si>
    <t>30-53</t>
  </si>
  <si>
    <t>饮料代理</t>
  </si>
  <si>
    <t>13-28</t>
  </si>
  <si>
    <t>新代理</t>
  </si>
  <si>
    <t>农机代理</t>
  </si>
  <si>
    <r>
      <t>7</t>
    </r>
    <r>
      <rPr>
        <sz val="10"/>
        <color theme="1"/>
        <rFont val="宋体"/>
        <family val="3"/>
        <charset val="134"/>
      </rPr>
      <t>天连锁</t>
    </r>
  </si>
  <si>
    <t>67-108</t>
  </si>
  <si>
    <t>连锁业</t>
  </si>
  <si>
    <t>连锁店</t>
  </si>
  <si>
    <t>连锁经营管理</t>
  </si>
  <si>
    <t>近视连锁</t>
  </si>
  <si>
    <t>招商信用卡中心</t>
  </si>
  <si>
    <t>23-42</t>
  </si>
  <si>
    <t>药品招商</t>
  </si>
  <si>
    <t>招商加盟网</t>
  </si>
  <si>
    <t>招商引资</t>
  </si>
  <si>
    <t>39-67</t>
  </si>
  <si>
    <t>立体车库招商</t>
  </si>
  <si>
    <t>招商项</t>
  </si>
  <si>
    <t>我要招商</t>
  </si>
  <si>
    <t>招商吧</t>
  </si>
  <si>
    <t>网店招商</t>
  </si>
  <si>
    <t>小投资创业项目</t>
  </si>
  <si>
    <t>小本投资</t>
  </si>
  <si>
    <t>机械加工</t>
  </si>
  <si>
    <t>196-302</t>
  </si>
  <si>
    <t>机械加工工艺</t>
  </si>
  <si>
    <t>机械加工网</t>
  </si>
  <si>
    <t>机械加工工艺手册</t>
  </si>
  <si>
    <t>机械加工论坛</t>
  </si>
  <si>
    <t>机械加工订单</t>
  </si>
  <si>
    <t>精密机械加工</t>
  </si>
  <si>
    <t>39-66</t>
  </si>
  <si>
    <t>机械加工工艺卡片</t>
  </si>
  <si>
    <t>机械配件加工</t>
  </si>
  <si>
    <t>机械加工报价</t>
  </si>
  <si>
    <t>机械加工工艺师手册</t>
  </si>
  <si>
    <t>机械加工吧</t>
  </si>
  <si>
    <t>机械加工视频</t>
  </si>
  <si>
    <t>深孔机械加工</t>
  </si>
  <si>
    <t>机械加工符号</t>
  </si>
  <si>
    <t>机械加工技术</t>
  </si>
  <si>
    <t>机械加工工序卡片</t>
  </si>
  <si>
    <t>机械加工厂家</t>
  </si>
  <si>
    <t>9-22</t>
  </si>
  <si>
    <t>机械加工图纸</t>
  </si>
  <si>
    <t>机械加工工艺基础</t>
  </si>
  <si>
    <t>机械加工精度</t>
  </si>
  <si>
    <t>机械加工基础</t>
  </si>
  <si>
    <t>寻求机械加工订单</t>
  </si>
  <si>
    <t>机械加工刀具</t>
  </si>
  <si>
    <t>机械加工手册</t>
  </si>
  <si>
    <t>机械加工合同</t>
  </si>
  <si>
    <t>机械加工工艺过程</t>
  </si>
  <si>
    <t>实用机械加工工艺手册</t>
  </si>
  <si>
    <t>机械加工项目</t>
  </si>
  <si>
    <t>机械零件加工报价</t>
  </si>
  <si>
    <t>大型机械加工</t>
  </si>
  <si>
    <t>机械加工中心</t>
  </si>
  <si>
    <t>机械零部件加工</t>
  </si>
  <si>
    <t>117-184</t>
  </si>
  <si>
    <t>机械加工企业</t>
  </si>
  <si>
    <t>小型机械加工设备</t>
  </si>
  <si>
    <t>机械加工接单</t>
  </si>
  <si>
    <t>承接机械加工</t>
  </si>
  <si>
    <t>机械加工工艺学</t>
  </si>
  <si>
    <t>机械加工过程</t>
  </si>
  <si>
    <t>机械制作加工</t>
  </si>
  <si>
    <t>机械微加工</t>
  </si>
  <si>
    <t>信用卡中心</t>
  </si>
  <si>
    <t>170-262</t>
  </si>
  <si>
    <t>邮政信用卡</t>
  </si>
  <si>
    <t>11-24</t>
  </si>
  <si>
    <t>交通信用卡中心</t>
  </si>
  <si>
    <t>17-33</t>
  </si>
  <si>
    <t>天平保险</t>
  </si>
  <si>
    <t>华泰保险</t>
  </si>
  <si>
    <t>40-68</t>
  </si>
  <si>
    <t>保险网</t>
  </si>
  <si>
    <t>133-207</t>
  </si>
  <si>
    <t>保险代理人</t>
  </si>
  <si>
    <t>211-324</t>
  </si>
  <si>
    <t>轿车保险多少钱</t>
  </si>
  <si>
    <t>购车买保险</t>
  </si>
  <si>
    <t>上保险</t>
  </si>
  <si>
    <t>银行理财</t>
  </si>
  <si>
    <t>26-46</t>
  </si>
  <si>
    <t>理财网</t>
  </si>
  <si>
    <t>25-46</t>
  </si>
  <si>
    <t>理财博客</t>
  </si>
  <si>
    <t>陆金所网贷平台</t>
  </si>
  <si>
    <t>网贷平台排名</t>
  </si>
  <si>
    <t>网贷平台</t>
  </si>
  <si>
    <r>
      <t>p2p</t>
    </r>
    <r>
      <rPr>
        <sz val="10"/>
        <color theme="1"/>
        <rFont val="宋体"/>
        <family val="3"/>
        <charset val="134"/>
      </rPr>
      <t>网贷系统</t>
    </r>
  </si>
  <si>
    <t>网贷之家论坛</t>
  </si>
  <si>
    <t>网贷哪家好</t>
  </si>
  <si>
    <t>权威网贷</t>
  </si>
  <si>
    <r>
      <t>p2p</t>
    </r>
    <r>
      <rPr>
        <sz val="10"/>
        <color theme="1"/>
        <rFont val="宋体"/>
        <family val="3"/>
        <charset val="134"/>
      </rPr>
      <t>网贷哪个好</t>
    </r>
  </si>
  <si>
    <r>
      <t>p2p</t>
    </r>
    <r>
      <rPr>
        <sz val="10"/>
        <color theme="1"/>
        <rFont val="宋体"/>
        <family val="3"/>
        <charset val="134"/>
      </rPr>
      <t>网贷排行</t>
    </r>
  </si>
  <si>
    <t>一尘投资网</t>
  </si>
  <si>
    <t>76-121</t>
  </si>
  <si>
    <t>天使投资人</t>
  </si>
  <si>
    <t>32-56</t>
  </si>
  <si>
    <t>投资银行</t>
  </si>
  <si>
    <t>投资收益</t>
  </si>
  <si>
    <t>投资回报率</t>
  </si>
  <si>
    <t>投资</t>
  </si>
  <si>
    <t>29206-43816</t>
  </si>
  <si>
    <t>白妤投资</t>
  </si>
  <si>
    <t>风险投资</t>
  </si>
  <si>
    <t>141-220</t>
  </si>
  <si>
    <t>汽车配件网</t>
  </si>
  <si>
    <t>19-36</t>
  </si>
  <si>
    <t>汽配城</t>
  </si>
  <si>
    <t>111-174</t>
  </si>
  <si>
    <t>汽配网</t>
  </si>
  <si>
    <t>汽配</t>
  </si>
  <si>
    <t>75-121</t>
  </si>
  <si>
    <t>汽配报价网</t>
  </si>
  <si>
    <t>汽配名字</t>
  </si>
  <si>
    <t>汽车美容知识</t>
  </si>
  <si>
    <t>汽车美容广告</t>
  </si>
  <si>
    <r>
      <t>别克</t>
    </r>
    <r>
      <rPr>
        <sz val="11"/>
        <color theme="1"/>
        <rFont val="宋体"/>
        <family val="2"/>
        <charset val="134"/>
        <scheme val="minor"/>
      </rPr>
      <t>suv</t>
    </r>
  </si>
  <si>
    <r>
      <t>大</t>
    </r>
    <r>
      <rPr>
        <sz val="11"/>
        <color theme="1"/>
        <rFont val="宋体"/>
        <family val="2"/>
        <charset val="134"/>
        <scheme val="minor"/>
      </rPr>
      <t>7suv</t>
    </r>
  </si>
  <si>
    <r>
      <t>大众</t>
    </r>
    <r>
      <rPr>
        <sz val="11"/>
        <color theme="1"/>
        <rFont val="宋体"/>
        <family val="2"/>
        <charset val="134"/>
        <scheme val="minor"/>
      </rPr>
      <t>suv</t>
    </r>
  </si>
  <si>
    <t>104-164</t>
  </si>
  <si>
    <r>
      <t>奔驰</t>
    </r>
    <r>
      <rPr>
        <sz val="11"/>
        <color theme="1"/>
        <rFont val="宋体"/>
        <family val="2"/>
        <charset val="134"/>
        <scheme val="minor"/>
      </rPr>
      <t>suv</t>
    </r>
  </si>
  <si>
    <r>
      <t>7</t>
    </r>
    <r>
      <rPr>
        <sz val="10"/>
        <color theme="1"/>
        <rFont val="宋体"/>
        <family val="3"/>
        <charset val="134"/>
      </rPr>
      <t>座</t>
    </r>
    <r>
      <rPr>
        <sz val="11"/>
        <color theme="1"/>
        <rFont val="宋体"/>
        <family val="2"/>
        <charset val="134"/>
        <scheme val="minor"/>
      </rPr>
      <t>suv</t>
    </r>
  </si>
  <si>
    <t>653-987</t>
  </si>
  <si>
    <r>
      <t>suv</t>
    </r>
    <r>
      <rPr>
        <sz val="10"/>
        <color theme="1"/>
        <rFont val="宋体"/>
        <family val="3"/>
        <charset val="134"/>
      </rPr>
      <t>是什么意思</t>
    </r>
  </si>
  <si>
    <t>52-86</t>
  </si>
  <si>
    <r>
      <t>suv</t>
    </r>
    <r>
      <rPr>
        <sz val="10"/>
        <color theme="1"/>
        <rFont val="宋体"/>
        <family val="3"/>
        <charset val="134"/>
      </rPr>
      <t>什么车最好</t>
    </r>
  </si>
  <si>
    <r>
      <t>家庭</t>
    </r>
    <r>
      <rPr>
        <sz val="11"/>
        <color theme="1"/>
        <rFont val="宋体"/>
        <family val="2"/>
        <charset val="134"/>
        <scheme val="minor"/>
      </rPr>
      <t>suv</t>
    </r>
  </si>
  <si>
    <t>租车公司</t>
  </si>
  <si>
    <t>172-266</t>
  </si>
  <si>
    <t>车速递租车</t>
  </si>
  <si>
    <t>租车多少钱一天</t>
  </si>
  <si>
    <t>自驾租车</t>
  </si>
  <si>
    <t>311-475</t>
  </si>
  <si>
    <t>租车价格</t>
  </si>
  <si>
    <t>80-127</t>
  </si>
  <si>
    <t>好的租车公司</t>
  </si>
  <si>
    <t>短期租车</t>
  </si>
  <si>
    <t>带司机租车</t>
  </si>
  <si>
    <t>零食批发</t>
  </si>
  <si>
    <t>207-318</t>
  </si>
  <si>
    <t>食品批发</t>
  </si>
  <si>
    <t>进口食品批发</t>
  </si>
  <si>
    <t>127-199</t>
  </si>
  <si>
    <t>小食品批发</t>
  </si>
  <si>
    <t>60-97</t>
  </si>
  <si>
    <t>饮料副食品批发</t>
  </si>
  <si>
    <t>做食品批发</t>
  </si>
  <si>
    <t>副食品批发利润</t>
  </si>
  <si>
    <t>味多多进口食品批发</t>
  </si>
  <si>
    <t>进口零食</t>
  </si>
  <si>
    <t>百比佳进口食品公司</t>
  </si>
  <si>
    <t>买进口食品的网站</t>
  </si>
  <si>
    <t>进口食品</t>
  </si>
  <si>
    <t>43-73</t>
  </si>
  <si>
    <t>甜蜜小筑进口食品公司</t>
  </si>
  <si>
    <t>百比佳进口食品</t>
  </si>
  <si>
    <t>饮料批发网</t>
  </si>
  <si>
    <t>最便宜的饮料批发</t>
  </si>
  <si>
    <t>婚庆酒水批发</t>
  </si>
  <si>
    <t>饮料批发部</t>
  </si>
  <si>
    <t>饮料批发</t>
  </si>
  <si>
    <t>47-78</t>
  </si>
  <si>
    <t>饮料批发好做吗</t>
  </si>
  <si>
    <t>最热门的网络游戏排行榜</t>
  </si>
  <si>
    <r>
      <t>ipad</t>
    </r>
    <r>
      <rPr>
        <sz val="10"/>
        <color theme="1"/>
        <rFont val="宋体"/>
        <family val="3"/>
        <charset val="134"/>
      </rPr>
      <t>热门游戏</t>
    </r>
  </si>
  <si>
    <t>热门单机游戏</t>
  </si>
  <si>
    <r>
      <t>android</t>
    </r>
    <r>
      <rPr>
        <sz val="10"/>
        <color theme="1"/>
        <rFont val="宋体"/>
        <family val="3"/>
        <charset val="134"/>
      </rPr>
      <t>热门游戏</t>
    </r>
  </si>
  <si>
    <t>热门手机游戏</t>
  </si>
  <si>
    <r>
      <t>h</t>
    </r>
    <r>
      <rPr>
        <sz val="10"/>
        <color theme="1"/>
        <rFont val="宋体"/>
        <family val="3"/>
        <charset val="134"/>
      </rPr>
      <t>游戏排行</t>
    </r>
  </si>
  <si>
    <t>17-34</t>
  </si>
  <si>
    <t>大型网络游戏排行榜</t>
  </si>
  <si>
    <t>苹果游戏排行榜</t>
  </si>
  <si>
    <t>359-546</t>
  </si>
  <si>
    <t>即时游戏排行</t>
  </si>
  <si>
    <r>
      <t>通达</t>
    </r>
    <r>
      <rPr>
        <sz val="11"/>
        <color theme="1"/>
        <rFont val="宋体"/>
        <family val="2"/>
        <charset val="134"/>
        <scheme val="minor"/>
      </rPr>
      <t>oa</t>
    </r>
  </si>
  <si>
    <r>
      <t>oa</t>
    </r>
    <r>
      <rPr>
        <sz val="10"/>
        <color theme="1"/>
        <rFont val="宋体"/>
        <family val="3"/>
        <charset val="134"/>
      </rPr>
      <t>是什么意思</t>
    </r>
  </si>
  <si>
    <r>
      <t>通达</t>
    </r>
    <r>
      <rPr>
        <sz val="11"/>
        <color theme="1"/>
        <rFont val="宋体"/>
        <family val="2"/>
        <charset val="134"/>
        <scheme val="minor"/>
      </rPr>
      <t>oa</t>
    </r>
    <r>
      <rPr>
        <sz val="10"/>
        <color theme="1"/>
        <rFont val="宋体"/>
        <family val="3"/>
        <charset val="134"/>
      </rPr>
      <t>精灵</t>
    </r>
  </si>
  <si>
    <r>
      <t>oa</t>
    </r>
    <r>
      <rPr>
        <sz val="10"/>
        <color theme="1"/>
        <rFont val="宋体"/>
        <family val="3"/>
        <charset val="134"/>
      </rPr>
      <t>软件</t>
    </r>
  </si>
  <si>
    <r>
      <t>天虹</t>
    </r>
    <r>
      <rPr>
        <sz val="11"/>
        <color theme="1"/>
        <rFont val="宋体"/>
        <family val="2"/>
        <charset val="134"/>
        <scheme val="minor"/>
      </rPr>
      <t>oa</t>
    </r>
  </si>
  <si>
    <r>
      <t>学大</t>
    </r>
    <r>
      <rPr>
        <sz val="11"/>
        <color theme="1"/>
        <rFont val="宋体"/>
        <family val="2"/>
        <charset val="134"/>
        <scheme val="minor"/>
      </rPr>
      <t>oa</t>
    </r>
  </si>
  <si>
    <r>
      <t>oa</t>
    </r>
    <r>
      <rPr>
        <sz val="10"/>
        <color theme="1"/>
        <rFont val="宋体"/>
        <family val="3"/>
        <charset val="134"/>
      </rPr>
      <t>管理系统</t>
    </r>
  </si>
  <si>
    <r>
      <t>蒙牛</t>
    </r>
    <r>
      <rPr>
        <sz val="11"/>
        <color theme="1"/>
        <rFont val="宋体"/>
        <family val="2"/>
        <charset val="134"/>
        <scheme val="minor"/>
      </rPr>
      <t>oa</t>
    </r>
  </si>
  <si>
    <r>
      <t>绿叶</t>
    </r>
    <r>
      <rPr>
        <sz val="11"/>
        <color theme="1"/>
        <rFont val="宋体"/>
        <family val="2"/>
        <charset val="134"/>
        <scheme val="minor"/>
      </rPr>
      <t>oa</t>
    </r>
    <r>
      <rPr>
        <sz val="10"/>
        <color theme="1"/>
        <rFont val="宋体"/>
        <family val="3"/>
        <charset val="134"/>
      </rPr>
      <t>办公系统</t>
    </r>
  </si>
  <si>
    <r>
      <t>一套</t>
    </r>
    <r>
      <rPr>
        <sz val="11"/>
        <color theme="1"/>
        <rFont val="宋体"/>
        <family val="2"/>
        <charset val="134"/>
        <scheme val="minor"/>
      </rPr>
      <t>oa</t>
    </r>
    <r>
      <rPr>
        <sz val="10"/>
        <color theme="1"/>
        <rFont val="宋体"/>
        <family val="3"/>
        <charset val="134"/>
      </rPr>
      <t>系统要多少钱</t>
    </r>
  </si>
  <si>
    <r>
      <t>致远</t>
    </r>
    <r>
      <rPr>
        <sz val="11"/>
        <color theme="1"/>
        <rFont val="宋体"/>
        <family val="2"/>
        <charset val="134"/>
        <scheme val="minor"/>
      </rPr>
      <t>oa</t>
    </r>
  </si>
  <si>
    <r>
      <t>oa</t>
    </r>
    <r>
      <rPr>
        <sz val="10"/>
        <color theme="1"/>
        <rFont val="宋体"/>
        <family val="3"/>
        <charset val="134"/>
      </rPr>
      <t>方案</t>
    </r>
  </si>
  <si>
    <r>
      <t>通达</t>
    </r>
    <r>
      <rPr>
        <sz val="11"/>
        <color theme="1"/>
        <rFont val="宋体"/>
        <family val="2"/>
        <charset val="134"/>
        <scheme val="minor"/>
      </rPr>
      <t>oa</t>
    </r>
    <r>
      <rPr>
        <sz val="10"/>
        <color theme="1"/>
        <rFont val="宋体"/>
        <family val="3"/>
        <charset val="134"/>
      </rPr>
      <t>价格</t>
    </r>
  </si>
  <si>
    <t>金蝶财务软件免费版</t>
  </si>
  <si>
    <t>用友财务软件教程</t>
  </si>
  <si>
    <t>19-37</t>
  </si>
  <si>
    <t>财务软件免费版</t>
  </si>
  <si>
    <t>114-179</t>
  </si>
  <si>
    <t>金蝶财务软件教程</t>
  </si>
  <si>
    <t>财务软件有哪些</t>
  </si>
  <si>
    <t>速达财务软件</t>
  </si>
  <si>
    <t>14-28</t>
  </si>
  <si>
    <t>财务软件开发</t>
  </si>
  <si>
    <t>用友财务软件代理</t>
  </si>
  <si>
    <t>用友财务软件购买</t>
  </si>
  <si>
    <r>
      <t>t3</t>
    </r>
    <r>
      <rPr>
        <sz val="10"/>
        <color theme="1"/>
        <rFont val="宋体"/>
        <family val="3"/>
        <charset val="134"/>
      </rPr>
      <t>财务软件</t>
    </r>
  </si>
  <si>
    <r>
      <t>用友财务软件</t>
    </r>
    <r>
      <rPr>
        <sz val="11"/>
        <color theme="1"/>
        <rFont val="宋体"/>
        <family val="2"/>
        <charset val="134"/>
        <scheme val="minor"/>
      </rPr>
      <t>t3</t>
    </r>
  </si>
  <si>
    <t>招行信用卡商城</t>
  </si>
  <si>
    <t>淘宝返利网</t>
  </si>
  <si>
    <t>1035-1561</t>
  </si>
  <si>
    <t>淘宝代购</t>
  </si>
  <si>
    <t>65-105</t>
  </si>
  <si>
    <t>掏宝网</t>
  </si>
  <si>
    <t>怎么在淘宝上开网店</t>
  </si>
  <si>
    <t>如何开淘宝网店</t>
  </si>
  <si>
    <t>我想在淘宝开店</t>
  </si>
  <si>
    <t>三峡旅游</t>
  </si>
  <si>
    <t>243-373</t>
  </si>
  <si>
    <t>康辉旅游网</t>
  </si>
  <si>
    <t>国内旅游景点排行</t>
  </si>
  <si>
    <t>自驾游旅游卡</t>
  </si>
  <si>
    <t>特价机票一折格查询</t>
  </si>
  <si>
    <t>特价机票价格查询</t>
  </si>
  <si>
    <t>983-1482</t>
  </si>
  <si>
    <t>定机票</t>
  </si>
  <si>
    <t>特价机票网</t>
  </si>
  <si>
    <t>43-72</t>
  </si>
  <si>
    <t>飞机票网上订票</t>
  </si>
  <si>
    <t>89-141</t>
  </si>
  <si>
    <t>国际机票查询</t>
  </si>
  <si>
    <t>机票预订</t>
  </si>
  <si>
    <t>1288-1939</t>
  </si>
  <si>
    <t>特价机票</t>
  </si>
  <si>
    <t>1722-2591</t>
  </si>
  <si>
    <t>机票</t>
  </si>
  <si>
    <t>9709-14571</t>
  </si>
  <si>
    <t>创意礼品</t>
  </si>
  <si>
    <t>1887-2838</t>
  </si>
  <si>
    <t>礼品店</t>
  </si>
  <si>
    <t>187-289</t>
  </si>
  <si>
    <t>小礼品</t>
  </si>
  <si>
    <t>63-102</t>
  </si>
  <si>
    <t>特色礼品店</t>
  </si>
  <si>
    <t>同程网酒店预订</t>
  </si>
  <si>
    <t>16-31</t>
  </si>
  <si>
    <r>
      <t>agoda</t>
    </r>
    <r>
      <rPr>
        <sz val="10"/>
        <color theme="1"/>
        <rFont val="宋体"/>
        <family val="3"/>
        <charset val="134"/>
      </rPr>
      <t>酒店预订</t>
    </r>
  </si>
  <si>
    <t>主题酒店</t>
  </si>
  <si>
    <t>80-128</t>
  </si>
  <si>
    <r>
      <t>7</t>
    </r>
    <r>
      <rPr>
        <sz val="10"/>
        <color theme="1"/>
        <rFont val="宋体"/>
        <family val="3"/>
        <charset val="134"/>
      </rPr>
      <t>天酒店</t>
    </r>
  </si>
  <si>
    <t>33-58</t>
  </si>
  <si>
    <t>假日酒店</t>
  </si>
  <si>
    <r>
      <t>cc</t>
    </r>
    <r>
      <rPr>
        <sz val="10"/>
        <color theme="1"/>
        <rFont val="宋体"/>
        <family val="3"/>
        <charset val="134"/>
      </rPr>
      <t>酒店</t>
    </r>
  </si>
  <si>
    <t>去哪儿订酒店</t>
  </si>
  <si>
    <t>加州旅馆吉他谱</t>
  </si>
  <si>
    <t>汽车旅馆</t>
  </si>
  <si>
    <t>客栈</t>
  </si>
  <si>
    <t>家庭旅馆</t>
  </si>
  <si>
    <t>627-948</t>
  </si>
  <si>
    <t>首都机场附近旅馆</t>
  </si>
  <si>
    <t>商务型酒店</t>
  </si>
  <si>
    <t>定酒店的网站</t>
  </si>
  <si>
    <t>小投资加盟店排行榜</t>
  </si>
  <si>
    <t>加盟教育</t>
  </si>
  <si>
    <t>经销商代理</t>
  </si>
  <si>
    <t>创业代理网</t>
  </si>
  <si>
    <r>
      <t>莫泰</t>
    </r>
    <r>
      <rPr>
        <sz val="11"/>
        <color theme="1"/>
        <rFont val="宋体"/>
        <family val="2"/>
        <charset val="134"/>
        <scheme val="minor"/>
      </rPr>
      <t>168</t>
    </r>
    <r>
      <rPr>
        <sz val="10"/>
        <color theme="1"/>
        <rFont val="宋体"/>
        <family val="3"/>
        <charset val="134"/>
      </rPr>
      <t>连锁酒店</t>
    </r>
  </si>
  <si>
    <t>购物连锁</t>
  </si>
  <si>
    <t>连锁加盟网站</t>
  </si>
  <si>
    <t>特许连锁</t>
  </si>
  <si>
    <t>招商网</t>
  </si>
  <si>
    <t>296-451</t>
  </si>
  <si>
    <t>保健品招商网</t>
  </si>
  <si>
    <t>21-39</t>
  </si>
  <si>
    <t>做什么小生意好</t>
  </si>
  <si>
    <t>167-258</t>
  </si>
  <si>
    <t>小本创业网</t>
  </si>
  <si>
    <t>51-84</t>
  </si>
  <si>
    <t>小本创业好项目</t>
  </si>
  <si>
    <t>无本创业</t>
  </si>
  <si>
    <t>64-104</t>
  </si>
  <si>
    <t>小生意做什么好</t>
  </si>
  <si>
    <t>小本生意做什么挣钱</t>
  </si>
  <si>
    <t>42-70</t>
  </si>
  <si>
    <t>做什么小生意最赚钱</t>
  </si>
  <si>
    <t>适合女性的小本创业</t>
  </si>
  <si>
    <t>小本创业网是真的吗</t>
  </si>
  <si>
    <t>小本创业项目排行榜</t>
  </si>
  <si>
    <t>小本创业金点子</t>
  </si>
  <si>
    <t>小本投资创业项目</t>
  </si>
  <si>
    <t>小本投资做什么好</t>
  </si>
  <si>
    <t>小本投资项目</t>
  </si>
  <si>
    <r>
      <t>5000</t>
    </r>
    <r>
      <rPr>
        <sz val="10"/>
        <color theme="1"/>
        <rFont val="宋体"/>
        <family val="3"/>
        <charset val="134"/>
      </rPr>
      <t>元小本投资项目</t>
    </r>
  </si>
  <si>
    <t>小本投资创业</t>
  </si>
  <si>
    <r>
      <t>2013</t>
    </r>
    <r>
      <rPr>
        <sz val="10"/>
        <color theme="1"/>
        <rFont val="宋体"/>
        <family val="3"/>
        <charset val="134"/>
      </rPr>
      <t>小本投资</t>
    </r>
  </si>
  <si>
    <t>小本创业投资好项目</t>
  </si>
  <si>
    <t>小本投资有哪些项目</t>
  </si>
  <si>
    <t>小本投资什么好</t>
  </si>
  <si>
    <t>小本生意投资</t>
  </si>
  <si>
    <t>机械加工设备</t>
  </si>
  <si>
    <t>小型机械加工厂</t>
  </si>
  <si>
    <t>机械加工行业</t>
  </si>
  <si>
    <t>机械加工制造</t>
  </si>
  <si>
    <t>机械加工外协</t>
  </si>
  <si>
    <t>机械代加工</t>
  </si>
  <si>
    <t>小型机械加工项目</t>
  </si>
  <si>
    <t>机械外加工</t>
  </si>
  <si>
    <t>机械加工招聘</t>
  </si>
  <si>
    <t>机械加工群</t>
  </si>
  <si>
    <t>机械加工加盟</t>
  </si>
  <si>
    <t>大型机械加工厂</t>
  </si>
  <si>
    <t>投资机械加工</t>
  </si>
  <si>
    <t>轴的机械加工</t>
  </si>
  <si>
    <t>哪个银行的信用卡最好申请</t>
  </si>
  <si>
    <t>信用卡怎么办理</t>
  </si>
  <si>
    <t>信用卡怎么办</t>
  </si>
  <si>
    <t>农行信用卡申请进度查询</t>
  </si>
  <si>
    <t>银行信用卡查询</t>
  </si>
  <si>
    <t>快速办理高额信用卡</t>
  </si>
  <si>
    <t>办理信用卡额度</t>
  </si>
  <si>
    <t>银行信用卡在线申请</t>
  </si>
  <si>
    <t>商业保险</t>
  </si>
  <si>
    <t>汽车保险计算器</t>
  </si>
  <si>
    <t>1040-1568</t>
  </si>
  <si>
    <t>车辆保险</t>
  </si>
  <si>
    <t>汽车保险怎么买</t>
  </si>
  <si>
    <t>新车保险价格</t>
  </si>
  <si>
    <t>私家车保险</t>
  </si>
  <si>
    <t>银行理财产品有风险吗</t>
  </si>
  <si>
    <t>我家理财</t>
  </si>
  <si>
    <t>理财教育网</t>
  </si>
  <si>
    <t>银行理财产品</t>
  </si>
  <si>
    <t>20-37</t>
  </si>
  <si>
    <t>理财产品</t>
  </si>
  <si>
    <t>420-637</t>
  </si>
  <si>
    <t>理财</t>
  </si>
  <si>
    <t>363-553</t>
  </si>
  <si>
    <t>专业理财</t>
  </si>
  <si>
    <r>
      <t>p2p</t>
    </r>
    <r>
      <rPr>
        <sz val="10"/>
        <color theme="1"/>
        <rFont val="宋体"/>
        <family val="3"/>
        <charset val="134"/>
      </rPr>
      <t>网贷平台排名</t>
    </r>
  </si>
  <si>
    <r>
      <t>p2p</t>
    </r>
    <r>
      <rPr>
        <sz val="10"/>
        <color theme="1"/>
        <rFont val="宋体"/>
        <family val="3"/>
        <charset val="134"/>
      </rPr>
      <t>网贷平台</t>
    </r>
  </si>
  <si>
    <t>14-29</t>
  </si>
  <si>
    <t>网贷平台排行</t>
  </si>
  <si>
    <t>网贷公司排名</t>
  </si>
  <si>
    <t>投资界</t>
  </si>
  <si>
    <t>投资公司经营范围</t>
  </si>
  <si>
    <t>投资项目</t>
  </si>
  <si>
    <t>汽车配件大全</t>
  </si>
  <si>
    <t>成功汽配</t>
  </si>
  <si>
    <t>汽车美容店投资多少</t>
  </si>
  <si>
    <t>汽车美容店</t>
  </si>
  <si>
    <t>204-314</t>
  </si>
  <si>
    <t>汽车美容哪里学</t>
  </si>
  <si>
    <t>学汽车美容学费多少</t>
  </si>
  <si>
    <t>冷冻食品批发</t>
  </si>
  <si>
    <t>火锅食品批发</t>
  </si>
  <si>
    <t>进口食品网</t>
  </si>
  <si>
    <t>进口零食店利润</t>
  </si>
  <si>
    <t>酒水批发</t>
  </si>
  <si>
    <t>135-210</t>
  </si>
  <si>
    <t>饮料批发价格</t>
  </si>
  <si>
    <t>康师傅饮料批发</t>
  </si>
  <si>
    <t>最便宜饮料批发</t>
  </si>
  <si>
    <t>热门游戏</t>
  </si>
  <si>
    <t>最热门的手机游戏</t>
  </si>
  <si>
    <t>手机热门游戏排行榜</t>
  </si>
  <si>
    <t>最热门的回合制游戏</t>
  </si>
  <si>
    <r>
      <t>360</t>
    </r>
    <r>
      <rPr>
        <sz val="10"/>
        <color theme="1"/>
        <rFont val="宋体"/>
        <family val="3"/>
        <charset val="134"/>
      </rPr>
      <t>热门游戏</t>
    </r>
  </si>
  <si>
    <t>热门游戏网络游戏</t>
  </si>
  <si>
    <t>十大热门网页游戏</t>
  </si>
  <si>
    <t>热门的游戏</t>
  </si>
  <si>
    <r>
      <t>网络游戏排行榜</t>
    </r>
    <r>
      <rPr>
        <sz val="11"/>
        <color theme="1"/>
        <rFont val="宋体"/>
        <family val="2"/>
        <charset val="134"/>
        <scheme val="minor"/>
      </rPr>
      <t>2013</t>
    </r>
    <r>
      <rPr>
        <sz val="10"/>
        <color theme="1"/>
        <rFont val="宋体"/>
        <family val="3"/>
        <charset val="134"/>
      </rPr>
      <t>前十名</t>
    </r>
  </si>
  <si>
    <t>424-644</t>
  </si>
  <si>
    <t>好玩的单机游戏排行</t>
  </si>
  <si>
    <r>
      <t>网络游戏排行榜</t>
    </r>
    <r>
      <rPr>
        <sz val="11"/>
        <color theme="1"/>
        <rFont val="宋体"/>
        <family val="2"/>
        <charset val="134"/>
        <scheme val="minor"/>
      </rPr>
      <t>2014</t>
    </r>
    <r>
      <rPr>
        <sz val="10"/>
        <color theme="1"/>
        <rFont val="宋体"/>
        <family val="3"/>
        <charset val="134"/>
      </rPr>
      <t>前十名</t>
    </r>
  </si>
  <si>
    <t>安卓游戏排行榜</t>
  </si>
  <si>
    <t>1923-2892</t>
  </si>
  <si>
    <r>
      <t>2012</t>
    </r>
    <r>
      <rPr>
        <sz val="10"/>
        <color theme="1"/>
        <rFont val="宋体"/>
        <family val="3"/>
        <charset val="134"/>
      </rPr>
      <t>网页游戏排行榜</t>
    </r>
  </si>
  <si>
    <t>大型网页游戏排行</t>
  </si>
  <si>
    <t>欧美网络游戏排行</t>
  </si>
  <si>
    <t>收费网络游戏排行榜</t>
  </si>
  <si>
    <r>
      <t>办公</t>
    </r>
    <r>
      <rPr>
        <sz val="11"/>
        <color theme="1"/>
        <rFont val="宋体"/>
        <family val="2"/>
        <charset val="134"/>
        <scheme val="minor"/>
      </rPr>
      <t>oa</t>
    </r>
    <r>
      <rPr>
        <sz val="10"/>
        <color theme="1"/>
        <rFont val="宋体"/>
        <family val="3"/>
        <charset val="134"/>
      </rPr>
      <t>系统软件</t>
    </r>
  </si>
  <si>
    <t>免费财务软件</t>
  </si>
  <si>
    <t>18-35</t>
  </si>
  <si>
    <t>用友财务软件免费下载</t>
  </si>
  <si>
    <t>免费使用财务软件</t>
  </si>
  <si>
    <t>儿科医生在线咨询</t>
  </si>
  <si>
    <t>医生在线咨询网</t>
  </si>
  <si>
    <t>咽喉科医生在线咨询</t>
  </si>
  <si>
    <t>包皮炎的症状</t>
  </si>
  <si>
    <t>淋巴瘤吃什么药好</t>
  </si>
  <si>
    <t>增大药</t>
  </si>
  <si>
    <t>男子养生馆</t>
  </si>
  <si>
    <t>男性健康咨询</t>
  </si>
  <si>
    <t>性保健</t>
  </si>
  <si>
    <t>89-142</t>
  </si>
  <si>
    <t>养生保健连锁店</t>
  </si>
  <si>
    <t>营养保健师资格证</t>
  </si>
  <si>
    <t>保健品包装</t>
  </si>
  <si>
    <t>保健壶</t>
  </si>
  <si>
    <t>医疗事故处理条例</t>
  </si>
  <si>
    <t>医疗事故致人死亡</t>
  </si>
  <si>
    <t>医疗设备销售</t>
  </si>
  <si>
    <t>医疗器械经营许可证</t>
  </si>
  <si>
    <t>医疗器械分类</t>
  </si>
  <si>
    <t>一类医疗器械</t>
  </si>
  <si>
    <t>家用医疗器械</t>
  </si>
  <si>
    <t>医疗器械代办</t>
  </si>
  <si>
    <t>办理医疗器械公司</t>
  </si>
  <si>
    <t>医疗器械供应商</t>
  </si>
  <si>
    <t>医疗器械注册咨询</t>
  </si>
  <si>
    <t>医疗器械审批</t>
  </si>
  <si>
    <t>医疗器械产品注册</t>
  </si>
  <si>
    <t>医疗器械企业</t>
  </si>
  <si>
    <t>医疗器械产品</t>
  </si>
  <si>
    <t>医改最新消息</t>
  </si>
  <si>
    <t>村医医改最新消息</t>
  </si>
  <si>
    <t>十八届三中全会医改</t>
  </si>
  <si>
    <r>
      <t>2013</t>
    </r>
    <r>
      <rPr>
        <sz val="10"/>
        <color theme="1"/>
        <rFont val="宋体"/>
        <family val="3"/>
        <charset val="134"/>
      </rPr>
      <t>医改政策</t>
    </r>
  </si>
  <si>
    <t>医改后乡村医生待遇</t>
  </si>
  <si>
    <t>皮肤病医院</t>
  </si>
  <si>
    <t>60-98</t>
  </si>
  <si>
    <t>恐怖杀人医院</t>
  </si>
  <si>
    <t>美容医院</t>
  </si>
  <si>
    <t>106-167</t>
  </si>
  <si>
    <t>美容整形医院</t>
  </si>
  <si>
    <t>整容医院</t>
  </si>
  <si>
    <t>13-27</t>
  </si>
  <si>
    <t>医院包皮手术</t>
  </si>
  <si>
    <t>哪家男科医院比较好</t>
  </si>
  <si>
    <t>男性医院在线咨询</t>
  </si>
  <si>
    <t>男科医院哪家比较好</t>
  </si>
  <si>
    <t>医院做人流多少钱</t>
  </si>
  <si>
    <t>养老院</t>
  </si>
  <si>
    <t>养老</t>
  </si>
  <si>
    <t>37-64</t>
  </si>
  <si>
    <t>养老保险交多少年</t>
  </si>
  <si>
    <t>社会养老保险</t>
  </si>
  <si>
    <t>农村养老保险新政策</t>
  </si>
  <si>
    <t>居家养老护理</t>
  </si>
  <si>
    <t>高级养老院</t>
  </si>
  <si>
    <t>个人养老保险补缴</t>
  </si>
  <si>
    <t>养老地产规划</t>
  </si>
  <si>
    <t>无痛人流手术需要多少钱</t>
  </si>
  <si>
    <t>居民医保和职工医保</t>
  </si>
  <si>
    <t>自己怎么交医保</t>
  </si>
  <si>
    <t>医疗保险哪个最好</t>
  </si>
  <si>
    <t>教育本人</t>
  </si>
  <si>
    <t>电脑网上商城</t>
  </si>
  <si>
    <t>赚钱的小本生意</t>
  </si>
  <si>
    <t>无条件办理信用卡</t>
  </si>
  <si>
    <t>银行理财产品排行榜</t>
  </si>
  <si>
    <t>汽车美容店投资创业方案</t>
  </si>
  <si>
    <r>
      <t>最热门游戏排行榜</t>
    </r>
    <r>
      <rPr>
        <sz val="11"/>
        <color theme="1"/>
        <rFont val="宋体"/>
        <family val="2"/>
        <charset val="134"/>
        <scheme val="minor"/>
      </rPr>
      <t>2014</t>
    </r>
  </si>
  <si>
    <t>手术</t>
  </si>
  <si>
    <t>妇产科手术视频</t>
  </si>
  <si>
    <t>做人流能用医保吗</t>
  </si>
  <si>
    <t>五一旅游</t>
  </si>
  <si>
    <t>243-372</t>
  </si>
  <si>
    <r>
      <t>7</t>
    </r>
    <r>
      <rPr>
        <sz val="10"/>
        <color theme="1"/>
        <rFont val="宋体"/>
        <family val="3"/>
        <charset val="134"/>
      </rPr>
      <t>天连锁酒店预定</t>
    </r>
  </si>
  <si>
    <t>专卖店加盟连锁</t>
  </si>
  <si>
    <t>网上商城</t>
  </si>
  <si>
    <t>276-422</t>
  </si>
  <si>
    <t>代理什么</t>
  </si>
  <si>
    <t>机械加工厂</t>
  </si>
  <si>
    <t>机械加工价格</t>
  </si>
  <si>
    <t>机械加工件</t>
  </si>
  <si>
    <t>个人理财</t>
  </si>
  <si>
    <t>31-55</t>
  </si>
  <si>
    <t>建行理财产品</t>
  </si>
  <si>
    <t>订酒店哪个网站好</t>
  </si>
  <si>
    <t>沙滩酒店</t>
  </si>
  <si>
    <t>高精密机械加工</t>
  </si>
  <si>
    <t>如何办理银行信用卡</t>
  </si>
  <si>
    <t>在网上买药哪家好</t>
  </si>
  <si>
    <t>-</t>
  </si>
  <si>
    <t>网上药店买药安全吗</t>
  </si>
  <si>
    <t>买电器送货上门吗</t>
  </si>
  <si>
    <t>实木家具网上商城</t>
  </si>
  <si>
    <t>淘宝网</t>
  </si>
  <si>
    <t>淘宝</t>
  </si>
  <si>
    <t>国内旅游景点大全</t>
  </si>
  <si>
    <t>订机票最便宜的网站</t>
  </si>
  <si>
    <t>度假酒店预订</t>
  </si>
  <si>
    <t>订酒店的网站</t>
  </si>
  <si>
    <t>120-188</t>
  </si>
  <si>
    <t>汉庭连锁酒店官网</t>
  </si>
  <si>
    <r>
      <t>速</t>
    </r>
    <r>
      <rPr>
        <sz val="11"/>
        <color theme="1"/>
        <rFont val="宋体"/>
        <family val="2"/>
        <charset val="134"/>
        <scheme val="minor"/>
      </rPr>
      <t>8</t>
    </r>
    <r>
      <rPr>
        <sz val="10"/>
        <color theme="1"/>
        <rFont val="宋体"/>
        <family val="3"/>
        <charset val="134"/>
      </rPr>
      <t>连锁酒店官网</t>
    </r>
  </si>
  <si>
    <t>附近连锁酒店</t>
  </si>
  <si>
    <r>
      <t>3158</t>
    </r>
    <r>
      <rPr>
        <sz val="10"/>
        <color theme="1"/>
        <rFont val="宋体"/>
        <family val="3"/>
        <charset val="134"/>
      </rPr>
      <t>招商加盟网</t>
    </r>
  </si>
  <si>
    <t>机械零件加工</t>
  </si>
  <si>
    <t>99-156</t>
  </si>
  <si>
    <t>进口食品加盟</t>
  </si>
  <si>
    <t>品牌折扣网</t>
  </si>
  <si>
    <r>
      <t>旅游</t>
    </r>
    <r>
      <rPr>
        <sz val="11"/>
        <color theme="1"/>
        <rFont val="宋体"/>
        <family val="2"/>
        <charset val="134"/>
        <scheme val="minor"/>
      </rPr>
      <t>'</t>
    </r>
  </si>
  <si>
    <t>小本投资什么最赚钱</t>
  </si>
  <si>
    <t>投资公司</t>
  </si>
  <si>
    <t>78-124</t>
  </si>
  <si>
    <r>
      <t>5</t>
    </r>
    <r>
      <rPr>
        <sz val="10"/>
        <color theme="1"/>
        <rFont val="宋体"/>
        <family val="3"/>
        <charset val="134"/>
      </rPr>
      <t>万投资</t>
    </r>
  </si>
  <si>
    <r>
      <t>3d</t>
    </r>
    <r>
      <rPr>
        <sz val="10"/>
        <color theme="1"/>
        <rFont val="宋体"/>
        <family val="3"/>
        <charset val="134"/>
      </rPr>
      <t>游戏排行榜前十名</t>
    </r>
  </si>
  <si>
    <t>12-25</t>
  </si>
  <si>
    <r>
      <t>最新</t>
    </r>
    <r>
      <rPr>
        <sz val="11"/>
        <color theme="1"/>
        <rFont val="宋体"/>
        <family val="2"/>
        <charset val="134"/>
        <scheme val="minor"/>
      </rPr>
      <t>3d</t>
    </r>
    <r>
      <rPr>
        <sz val="10"/>
        <color theme="1"/>
        <rFont val="宋体"/>
        <family val="3"/>
        <charset val="134"/>
      </rPr>
      <t>网络游戏排行榜</t>
    </r>
  </si>
  <si>
    <t>医改细则</t>
  </si>
  <si>
    <t>海岛旅游网</t>
  </si>
  <si>
    <r>
      <t>2014</t>
    </r>
    <r>
      <rPr>
        <sz val="10"/>
        <color theme="1"/>
        <rFont val="宋体"/>
        <family val="3"/>
        <charset val="134"/>
      </rPr>
      <t>小本投资创业项目</t>
    </r>
  </si>
  <si>
    <t>心理医生在线咨询</t>
  </si>
  <si>
    <t>医生在线咨询</t>
  </si>
  <si>
    <t>41-69</t>
  </si>
  <si>
    <t>问医生</t>
  </si>
  <si>
    <t>好医生在线</t>
  </si>
  <si>
    <t>在线医生咨询</t>
  </si>
  <si>
    <t>119-186</t>
  </si>
  <si>
    <t>在线咨询</t>
  </si>
  <si>
    <t>608-920</t>
  </si>
  <si>
    <t>甲亢医生在线咨询</t>
  </si>
  <si>
    <t>医生的在线咨询</t>
  </si>
  <si>
    <t>肺病医生在线咨询</t>
  </si>
  <si>
    <r>
      <t>产科医生</t>
    </r>
    <r>
      <rPr>
        <sz val="11"/>
        <color theme="1"/>
        <rFont val="宋体"/>
        <family val="2"/>
        <charset val="134"/>
        <scheme val="minor"/>
      </rPr>
      <t>qq</t>
    </r>
    <r>
      <rPr>
        <sz val="10"/>
        <color theme="1"/>
        <rFont val="宋体"/>
        <family val="3"/>
        <charset val="134"/>
      </rPr>
      <t>在线咨询</t>
    </r>
  </si>
  <si>
    <r>
      <t>妇科医生</t>
    </r>
    <r>
      <rPr>
        <sz val="11"/>
        <color theme="1"/>
        <rFont val="宋体"/>
        <family val="2"/>
        <charset val="134"/>
        <scheme val="minor"/>
      </rPr>
      <t>qq</t>
    </r>
    <r>
      <rPr>
        <sz val="10"/>
        <color theme="1"/>
        <rFont val="宋体"/>
        <family val="3"/>
        <charset val="134"/>
      </rPr>
      <t>在线咨询</t>
    </r>
  </si>
  <si>
    <t>妇产医生在线咨询</t>
  </si>
  <si>
    <t>腰间盘突出的症状</t>
  </si>
  <si>
    <t>支原体感染的症状</t>
  </si>
  <si>
    <t>阴道炎症状</t>
  </si>
  <si>
    <t>月经不调的症状</t>
  </si>
  <si>
    <t>肛裂的症状</t>
  </si>
  <si>
    <t>结肠炎的症状</t>
  </si>
  <si>
    <t>尿路感染的症状</t>
  </si>
  <si>
    <t>佝偻病的早期症状</t>
  </si>
  <si>
    <t>滑膜炎的症状</t>
  </si>
  <si>
    <t>32-55</t>
  </si>
  <si>
    <t>身体症状</t>
  </si>
  <si>
    <t>的早期症状</t>
  </si>
  <si>
    <r>
      <t>h9n9</t>
    </r>
    <r>
      <rPr>
        <sz val="10"/>
        <color theme="1"/>
        <rFont val="宋体"/>
        <family val="3"/>
        <charset val="134"/>
      </rPr>
      <t>症状</t>
    </r>
  </si>
  <si>
    <t>阳的症状</t>
  </si>
  <si>
    <r>
      <t>得</t>
    </r>
    <r>
      <rPr>
        <sz val="11"/>
        <color theme="1"/>
        <rFont val="宋体"/>
        <family val="2"/>
        <charset val="134"/>
        <scheme val="minor"/>
      </rPr>
      <t>h7n9</t>
    </r>
    <r>
      <rPr>
        <sz val="10"/>
        <color theme="1"/>
        <rFont val="宋体"/>
        <family val="3"/>
        <charset val="134"/>
      </rPr>
      <t>的症状</t>
    </r>
  </si>
  <si>
    <t>引起肝腹水症状的原因</t>
  </si>
  <si>
    <t>抑郁症有那些症状</t>
  </si>
  <si>
    <t>末期症状</t>
  </si>
  <si>
    <t>打胎药多少钱</t>
  </si>
  <si>
    <t>肾虚吃什么药</t>
  </si>
  <si>
    <t>大药天香</t>
  </si>
  <si>
    <t>药圈</t>
  </si>
  <si>
    <t>咽炎吃什么药</t>
  </si>
  <si>
    <t>药通网</t>
  </si>
  <si>
    <t>感冒药</t>
  </si>
  <si>
    <t>36-62</t>
  </si>
  <si>
    <t>尿道炎吃什么药</t>
  </si>
  <si>
    <t>重生古药医</t>
  </si>
  <si>
    <t>解酒药</t>
  </si>
  <si>
    <t>药笑</t>
  </si>
  <si>
    <t>药城音乐</t>
  </si>
  <si>
    <r>
      <t>异世药神</t>
    </r>
    <r>
      <rPr>
        <sz val="11"/>
        <color theme="1"/>
        <rFont val="宋体"/>
        <family val="2"/>
        <charset val="134"/>
        <scheme val="minor"/>
      </rPr>
      <t>5200</t>
    </r>
  </si>
  <si>
    <t>药历</t>
  </si>
  <si>
    <t>养生茶</t>
  </si>
  <si>
    <t>养生汤</t>
  </si>
  <si>
    <t>美容养生</t>
  </si>
  <si>
    <t>经络养生</t>
  </si>
  <si>
    <t>中医养生美容</t>
  </si>
  <si>
    <t>秋季养生</t>
  </si>
  <si>
    <t>养生保健品代理</t>
  </si>
  <si>
    <t>美容美体养生加盟</t>
  </si>
  <si>
    <t>养生的</t>
  </si>
  <si>
    <t>养生之</t>
  </si>
  <si>
    <t>养生所</t>
  </si>
  <si>
    <t>何为养生</t>
  </si>
  <si>
    <t>中医养生保健</t>
  </si>
  <si>
    <t>养生活动</t>
  </si>
  <si>
    <t>养生会馆加盟</t>
  </si>
  <si>
    <t>女性健康网</t>
  </si>
  <si>
    <t>68-109</t>
  </si>
  <si>
    <t>男性健康</t>
  </si>
  <si>
    <t>29-51</t>
  </si>
  <si>
    <t>社区健康</t>
  </si>
  <si>
    <t>健康财富报</t>
  </si>
  <si>
    <t>健康是哪里</t>
  </si>
  <si>
    <t>美年大健康</t>
  </si>
  <si>
    <t>20-38</t>
  </si>
  <si>
    <t>68-110</t>
  </si>
  <si>
    <r>
      <t>39</t>
    </r>
    <r>
      <rPr>
        <sz val="10"/>
        <color theme="1"/>
        <rFont val="宋体"/>
        <family val="3"/>
        <charset val="134"/>
      </rPr>
      <t>健康</t>
    </r>
  </si>
  <si>
    <t>男性性健康</t>
  </si>
  <si>
    <t>健康减肥产品</t>
  </si>
  <si>
    <t>倍健康</t>
  </si>
  <si>
    <t>气功保健</t>
  </si>
  <si>
    <t>保健金</t>
  </si>
  <si>
    <t>保健会</t>
  </si>
  <si>
    <t>在线医生免费咨询</t>
  </si>
  <si>
    <t>157-243</t>
  </si>
  <si>
    <t>阴道炎的症状</t>
  </si>
  <si>
    <t>药吧</t>
  </si>
  <si>
    <t>保健养生</t>
  </si>
  <si>
    <t>28-49</t>
  </si>
  <si>
    <t>健康养生</t>
  </si>
  <si>
    <t>93-148</t>
  </si>
  <si>
    <t>健康生活</t>
  </si>
  <si>
    <t>健康报</t>
  </si>
  <si>
    <t>健康管理师</t>
  </si>
  <si>
    <t>行健康</t>
  </si>
  <si>
    <t>健康的什么</t>
  </si>
  <si>
    <t>省妇幼保健院</t>
  </si>
  <si>
    <t>保健</t>
  </si>
  <si>
    <t>养生保健知识</t>
  </si>
  <si>
    <t>夫妻保健用品店</t>
  </si>
  <si>
    <t>保健养生加盟</t>
  </si>
  <si>
    <t>保健品玛卡</t>
  </si>
  <si>
    <t>天狮保健品</t>
  </si>
  <si>
    <t>医疗事故</t>
  </si>
  <si>
    <t>医疗事故分级标准</t>
  </si>
  <si>
    <t>医疗事故赔偿标准</t>
  </si>
  <si>
    <t>如何鉴定医疗事故</t>
  </si>
  <si>
    <t>医疗事故罪</t>
  </si>
  <si>
    <t>医疗事故鉴定程序</t>
  </si>
  <si>
    <t>医疗事故投诉电话</t>
  </si>
  <si>
    <t>医疗事故刑事责任</t>
  </si>
  <si>
    <t>医疗事故责任纠纷</t>
  </si>
  <si>
    <t>专业医疗事故律师</t>
  </si>
  <si>
    <t>医疗事故条例</t>
  </si>
  <si>
    <t>医疗事故赔偿金额</t>
  </si>
  <si>
    <t>医疗事故纠纷案例</t>
  </si>
  <si>
    <t>医疗器械分类目录</t>
  </si>
  <si>
    <t>医疗器械网</t>
  </si>
  <si>
    <t>医疗器械销售</t>
  </si>
  <si>
    <t>医疗设备</t>
  </si>
  <si>
    <t>医疗器械厂</t>
  </si>
  <si>
    <t>新医改</t>
  </si>
  <si>
    <t>新医改政策</t>
  </si>
  <si>
    <r>
      <t>2014</t>
    </r>
    <r>
      <rPr>
        <sz val="10"/>
        <color theme="1"/>
        <rFont val="宋体"/>
        <family val="3"/>
        <charset val="134"/>
      </rPr>
      <t>两会医改</t>
    </r>
  </si>
  <si>
    <t>医改五项重点工作</t>
  </si>
  <si>
    <t>医改最新消息对乡村医生解决办法</t>
  </si>
  <si>
    <t>医改论坛</t>
  </si>
  <si>
    <t>医改进行时</t>
  </si>
  <si>
    <t>医改</t>
  </si>
  <si>
    <t>医改政策</t>
  </si>
  <si>
    <t>国家医改政策</t>
  </si>
  <si>
    <t>大国医改</t>
  </si>
  <si>
    <t>医改新政策</t>
  </si>
  <si>
    <t>医院招聘</t>
  </si>
  <si>
    <t>184-283</t>
  </si>
  <si>
    <t>市一医院</t>
  </si>
  <si>
    <t>社区医院</t>
  </si>
  <si>
    <t>市二医院</t>
  </si>
  <si>
    <t>一般医院</t>
  </si>
  <si>
    <t>养老金计算方法</t>
  </si>
  <si>
    <t>养老保险要交多少年</t>
  </si>
  <si>
    <t>养老保险缴费比例</t>
  </si>
  <si>
    <t>农村养老保险</t>
  </si>
  <si>
    <t>个人养老保险查询</t>
  </si>
  <si>
    <t>22-41</t>
  </si>
  <si>
    <t>旅游养老</t>
  </si>
  <si>
    <t>个人商业养老保险</t>
  </si>
  <si>
    <t>微创手术</t>
  </si>
  <si>
    <t>包皮手术后</t>
  </si>
  <si>
    <t>痔疮手术费用</t>
  </si>
  <si>
    <t>包皮系带手术</t>
  </si>
  <si>
    <t>包皮手术多少钱</t>
  </si>
  <si>
    <t>72-115</t>
  </si>
  <si>
    <t>宫外孕手术多少钱</t>
  </si>
  <si>
    <t>近视手术</t>
  </si>
  <si>
    <t>手术视频</t>
  </si>
  <si>
    <t>接受手术</t>
  </si>
  <si>
    <t>做包皮手术的价格</t>
  </si>
  <si>
    <t>女性痔疮手术</t>
  </si>
  <si>
    <t>引产手术最佳时间</t>
  </si>
  <si>
    <t>87-138</t>
  </si>
  <si>
    <t>医保报销比例</t>
  </si>
  <si>
    <t>医保卡使用范围</t>
  </si>
  <si>
    <t>医保查询</t>
  </si>
  <si>
    <t>医保报销</t>
  </si>
  <si>
    <t>医保中心</t>
  </si>
  <si>
    <t>职工医保报销比例</t>
  </si>
  <si>
    <t>农村医保和职工医保</t>
  </si>
  <si>
    <t>医保中断</t>
  </si>
  <si>
    <t>妇产科医生在线咨询</t>
  </si>
  <si>
    <t>养生食谱</t>
  </si>
  <si>
    <r>
      <t>99</t>
    </r>
    <r>
      <rPr>
        <sz val="10"/>
        <color theme="1"/>
        <rFont val="宋体"/>
        <family val="3"/>
        <charset val="134"/>
      </rPr>
      <t>健康网</t>
    </r>
  </si>
  <si>
    <t>完美保健品</t>
  </si>
  <si>
    <t>医疗事故鉴定</t>
  </si>
  <si>
    <t>医疗事故赔偿</t>
  </si>
  <si>
    <t>医疗事故处理办法</t>
  </si>
  <si>
    <t>医疗器械公司</t>
  </si>
  <si>
    <t>53-88</t>
  </si>
  <si>
    <t>无痛医院</t>
  </si>
  <si>
    <t>妇科医院哪里好</t>
  </si>
  <si>
    <t>养老产业园</t>
  </si>
  <si>
    <r>
      <t>leep</t>
    </r>
    <r>
      <rPr>
        <sz val="10"/>
        <color theme="1"/>
        <rFont val="宋体"/>
        <family val="3"/>
        <charset val="134"/>
      </rPr>
      <t>手术多少钱</t>
    </r>
  </si>
  <si>
    <t>手术间</t>
  </si>
  <si>
    <t>包皮手术的价格</t>
  </si>
  <si>
    <t>老人医疗保险</t>
  </si>
  <si>
    <t>在线咨询医生</t>
  </si>
  <si>
    <t>如何健康减肥</t>
  </si>
  <si>
    <t>两性健康网</t>
  </si>
  <si>
    <t>医院专科</t>
  </si>
  <si>
    <t>城市居民养老保险</t>
  </si>
  <si>
    <t>前列腺炎医保</t>
  </si>
  <si>
    <t>新医改方案</t>
  </si>
  <si>
    <t>做包茎手术要多少钱</t>
  </si>
  <si>
    <t>个人医疗保险</t>
  </si>
  <si>
    <t>医保报销范围</t>
  </si>
  <si>
    <t>医保规定</t>
  </si>
  <si>
    <t>专业男科医生在线咨询</t>
  </si>
  <si>
    <t>医疗事故赔偿案例</t>
  </si>
  <si>
    <t>怎么养老</t>
  </si>
  <si>
    <t>心理医生在线咨询,医疗健康,医生在线咨询,前10,1</t>
  </si>
  <si>
    <t>医生在线咨询,医疗健康,医生在线咨询,前10,2</t>
  </si>
  <si>
    <t>问医生,医疗健康,医生在线咨询,前10,3</t>
  </si>
  <si>
    <t>好医生在线,医疗健康,医生在线咨询,前10,4</t>
  </si>
  <si>
    <t>在线医生咨询,医疗健康,医生在线咨询,前10,5</t>
  </si>
  <si>
    <t>在线咨询,医疗健康,医生在线咨询,前10,6</t>
  </si>
  <si>
    <t>儿科医生在线咨询,医疗健康,医生在线咨询,前10,7</t>
  </si>
  <si>
    <t>在线咨询医生,医疗健康,医生在线咨询,前10,8</t>
  </si>
  <si>
    <t>妇产科医生在线咨询,医疗健康,医生在线咨询,前10,9</t>
  </si>
  <si>
    <t>专业男科医生在线咨询,医疗健康,医生在线咨询,后5,0</t>
  </si>
  <si>
    <t>甲亢医生在线咨询,医疗健康,医生在线咨询,后5,1</t>
  </si>
  <si>
    <t>咽喉科医生在线咨询,医疗健康,医生在线咨询,后5,2</t>
  </si>
  <si>
    <t>医生的在线咨询,医疗健康,医生在线咨询,后5,3</t>
  </si>
  <si>
    <t>肺病医生在线咨询,医疗健康,医生在线咨询,后5,4</t>
  </si>
  <si>
    <t>产科医生qq在线咨询,医疗健康,医生在线咨询,中位数,0</t>
  </si>
  <si>
    <t>在线医生免费咨询,医疗健康,医生在线咨询,前4,0</t>
  </si>
  <si>
    <t>心理医生在线咨询,医疗健康,医生在线咨询,前4,1</t>
  </si>
  <si>
    <t>医生在线咨询,医疗健康,医生在线咨询,前4,2</t>
  </si>
  <si>
    <t>问医生,医疗健康,医生在线咨询,前4,3</t>
  </si>
  <si>
    <t>妇科医生qq在线咨询,医疗健康,医生在线咨询,后4,0</t>
  </si>
  <si>
    <t>妇产医生在线咨询,医疗健康,医生在线咨询,后4,1</t>
  </si>
  <si>
    <t>医生在线咨询网,医疗健康,医生在线咨询,后4,2</t>
  </si>
  <si>
    <t>产科医生qq在线咨询,医疗健康,医生在线咨询,后4,3</t>
  </si>
  <si>
    <t>腰间盘突出的症状,医疗健康,症状,前10,0</t>
  </si>
  <si>
    <t>支原体感染的症状,医疗健康,症状,前10,1</t>
  </si>
  <si>
    <t>阴道炎症状,医疗健康,症状,前10,2</t>
  </si>
  <si>
    <t>月经不调的症状,医疗健康,症状,前10,3</t>
  </si>
  <si>
    <t>肛裂的症状,医疗健康,症状,前10,4</t>
  </si>
  <si>
    <t>阴道炎的症状,医疗健康,症状,前10,5</t>
  </si>
  <si>
    <t>结肠炎的症状,医疗健康,症状,前10,6</t>
  </si>
  <si>
    <t>尿路感染的症状,医疗健康,症状,前10,7</t>
  </si>
  <si>
    <t>佝偻病的早期症状,医疗健康,症状,前10,8</t>
  </si>
  <si>
    <t>滑膜炎的症状,医疗健康,症状,前10,9</t>
  </si>
  <si>
    <t>身体症状,医疗健康,症状,后5,0</t>
  </si>
  <si>
    <t>的早期症状,医疗健康,症状,后5,1</t>
  </si>
  <si>
    <t>h9n9症状,医疗健康,症状,后5,2</t>
  </si>
  <si>
    <t>阳的症状,医疗健康,症状,后5,3</t>
  </si>
  <si>
    <t>得h7n9的症状,医疗健康,症状,后5,4</t>
  </si>
  <si>
    <t>引起肝腹水症状的原因,医疗健康,症状,中位数,0</t>
  </si>
  <si>
    <t>腰间盘突出的症状,医疗健康,症状,前4,0</t>
  </si>
  <si>
    <t>支原体感染的症状,医疗健康,症状,前4,1</t>
  </si>
  <si>
    <t>阴道炎症状,医疗健康,症状,前4,2</t>
  </si>
  <si>
    <t>月经不调的症状,医疗健康,症状,前4,3</t>
  </si>
  <si>
    <t>抑郁症有那些症状,医疗健康,症状,后4,0</t>
  </si>
  <si>
    <t>末期症状,医疗健康,症状,后4,1</t>
  </si>
  <si>
    <t>包皮炎的症状,医疗健康,症状,后4,2</t>
  </si>
  <si>
    <t>引起肝腹水症状的原因,医疗健康,症状,后4,3</t>
  </si>
  <si>
    <t>打胎药多少钱,医疗健康,药,前10,0</t>
  </si>
  <si>
    <t>肾虚吃什么药,医疗健康,药,前10,1</t>
  </si>
  <si>
    <t>大药天香,医疗健康,药,前10,2</t>
  </si>
  <si>
    <t>药圈,医疗健康,药,前10,3</t>
  </si>
  <si>
    <t>咽炎吃什么药,医疗健康,药,前10,4</t>
  </si>
  <si>
    <t>药通网,医疗健康,药,前10,5</t>
  </si>
  <si>
    <t>感冒药,医疗健康,药,前10,6</t>
  </si>
  <si>
    <t>尿道炎吃什么药,医疗健康,药,前10,7</t>
  </si>
  <si>
    <t>重生古药医,医疗健康,药,前10,8</t>
  </si>
  <si>
    <t>解酒药,医疗健康,药,前10,9</t>
  </si>
  <si>
    <t>在网上买药哪家好,医疗健康,药,后5,0</t>
  </si>
  <si>
    <t>网上药店买药安全吗,医疗健康,药,后5,1</t>
  </si>
  <si>
    <t>药笑,医疗健康,药,后5,2</t>
  </si>
  <si>
    <t>药城音乐,医疗健康,药,后5,3</t>
  </si>
  <si>
    <t>淋巴瘤吃什么药好,医疗健康,药,后5,4</t>
  </si>
  <si>
    <t>异世药神5200,医疗健康,药,中位数,0</t>
  </si>
  <si>
    <t>打胎药多少钱,医疗健康,药,前4,0</t>
  </si>
  <si>
    <t>肾虚吃什么药,医疗健康,药,前4,1</t>
  </si>
  <si>
    <t>大药天香,医疗健康,药,前4,2</t>
  </si>
  <si>
    <t>药圈,医疗健康,药,前4,3</t>
  </si>
  <si>
    <t>药历,医疗健康,药,后4,0</t>
  </si>
  <si>
    <t>药吧,医疗健康,药,后4,1</t>
  </si>
  <si>
    <t>增大药,医疗健康,药,后4,2</t>
  </si>
  <si>
    <t>异世药神5200,医疗健康,药,后4,3</t>
  </si>
  <si>
    <t>养生茶,医疗健康,养生,前10,0</t>
  </si>
  <si>
    <t>养生汤,医疗健康,养生,前10,1</t>
  </si>
  <si>
    <t>中医养生保健,医疗健康,养生,前10,2</t>
  </si>
  <si>
    <t>保健养生,医疗健康,养生,前10,3</t>
  </si>
  <si>
    <t>美容养生,医疗健康,养生,前10,4</t>
  </si>
  <si>
    <t>经络养生,医疗健康,养生,前10,5</t>
  </si>
  <si>
    <t>中医养生美容,医疗健康,养生,前10,6</t>
  </si>
  <si>
    <t>秋季养生,医疗健康,养生,前10,7</t>
  </si>
  <si>
    <t>养生食谱,医疗健康,养生,前10,8</t>
  </si>
  <si>
    <t>健康养生,医疗健康,养生,前10,9</t>
  </si>
  <si>
    <t>养生保健品代理,医疗健康,养生,后5,0</t>
  </si>
  <si>
    <t>美容美体养生加盟,医疗健康,养生,后5,1</t>
  </si>
  <si>
    <t>养生的,医疗健康,养生,后5,2</t>
  </si>
  <si>
    <t>养生之,医疗健康,养生,后5,3</t>
  </si>
  <si>
    <t>养生所,医疗健康,养生,后5,4</t>
  </si>
  <si>
    <t>何为养生,医疗健康,养生,中位数,0</t>
  </si>
  <si>
    <t>养生茶,医疗健康,养生,前4,0</t>
  </si>
  <si>
    <t>养生汤,医疗健康,养生,前4,1</t>
  </si>
  <si>
    <t>中医养生保健,医疗健康,养生,前4,2</t>
  </si>
  <si>
    <t>保健养生,医疗健康,养生,前4,3</t>
  </si>
  <si>
    <t>养生活动,医疗健康,养生,后4,0</t>
  </si>
  <si>
    <t>养生会馆加盟,医疗健康,养生,后4,1</t>
  </si>
  <si>
    <t>男子养生馆,医疗健康,养生,后4,2</t>
  </si>
  <si>
    <t>何为养生,医疗健康,养生,后4,3</t>
  </si>
  <si>
    <t>健康生活,医疗健康,健康,前10,0</t>
  </si>
  <si>
    <t>美年大健康,医疗健康,健康,前10,1</t>
  </si>
  <si>
    <t>女性健康网,医疗健康,健康,前10,2</t>
  </si>
  <si>
    <t>39健康,医疗健康,健康,前10,3</t>
  </si>
  <si>
    <t>健康报,医疗健康,健康,前10,4</t>
  </si>
  <si>
    <t>如何健康减肥,医疗健康,健康,前10,5</t>
  </si>
  <si>
    <t>健康管理师,医疗健康,健康,前10,6</t>
  </si>
  <si>
    <t>99健康网,医疗健康,健康,前10,7</t>
  </si>
  <si>
    <t>两性健康网,医疗健康,健康,前10,8</t>
  </si>
  <si>
    <t>男性健康,医疗健康,健康,前10,9</t>
  </si>
  <si>
    <t>行健康,医疗健康,健康,后5,0</t>
  </si>
  <si>
    <t>健康的什么,医疗健康,健康,后5,1</t>
  </si>
  <si>
    <t>社区健康,医疗健康,健康,后5,2</t>
  </si>
  <si>
    <t>健康财富报,医疗健康,健康,后5,3</t>
  </si>
  <si>
    <t>健康是哪里,医疗健康,健康,后5,4</t>
  </si>
  <si>
    <t>倍健康,医疗健康,健康,中位数,0</t>
  </si>
  <si>
    <t>健康生活,医疗健康,健康,前4,0</t>
  </si>
  <si>
    <t>美年大健康,医疗健康,健康,前4,1</t>
  </si>
  <si>
    <t>女性健康网,医疗健康,健康,前4,2</t>
  </si>
  <si>
    <t>39健康,医疗健康,健康,前4,3</t>
  </si>
  <si>
    <t>男性性健康,医疗健康,健康,后4,0</t>
  </si>
  <si>
    <t>健康减肥产品,医疗健康,健康,后4,1</t>
  </si>
  <si>
    <t>男性健康咨询,医疗健康,健康,后4,2</t>
  </si>
  <si>
    <t>倍健康,医疗健康,健康,后4,3</t>
  </si>
  <si>
    <t>省妇幼保健院,医疗健康,保健,前10,0</t>
  </si>
  <si>
    <t>保健,医疗健康,保健,前10,1</t>
  </si>
  <si>
    <t>天狮保健品,医疗健康,保健,前10,2</t>
  </si>
  <si>
    <t>保健养生,医疗健康,保健,前10,3</t>
  </si>
  <si>
    <t>美容养生,医疗健康,保健,前10,4</t>
  </si>
  <si>
    <t>性保健,医疗健康,保健,前10,5</t>
  </si>
  <si>
    <t>秋季养生,医疗健康,保健,前10,6</t>
  </si>
  <si>
    <t>养生保健知识,医疗健康,保健,前10,7</t>
  </si>
  <si>
    <t>完美保健品,医疗健康,保健,前10,8</t>
  </si>
  <si>
    <t>养生保健连锁店,医疗健康,保健,前10,9</t>
  </si>
  <si>
    <t>夫妻保健用品店,医疗健康,保健,后5,0</t>
  </si>
  <si>
    <t>气功保健,医疗健康,保健,后5,1</t>
  </si>
  <si>
    <t>保健金,医疗健康,保健,后5,2</t>
  </si>
  <si>
    <t>保健会,医疗健康,保健,后5,3</t>
  </si>
  <si>
    <t>保健养生加盟,医疗健康,保健,后5,4</t>
  </si>
  <si>
    <t>保健品玛卡,医疗健康,保健,中位数,0</t>
  </si>
  <si>
    <t>省妇幼保健院,医疗健康,保健,前4,0</t>
  </si>
  <si>
    <t>保健,医疗健康,保健,前4,1</t>
  </si>
  <si>
    <t>天狮保健品,医疗健康,保健,前4,2</t>
  </si>
  <si>
    <t>保健养生,医疗健康,保健,前4,3</t>
  </si>
  <si>
    <t>营养保健师资格证,医疗健康,保健,后4,0</t>
  </si>
  <si>
    <t>保健品包装,医疗健康,保健,后4,1</t>
  </si>
  <si>
    <t>保健壶,医疗健康,保健,后4,2</t>
  </si>
  <si>
    <t>保健品玛卡,医疗健康,保健,后4,3</t>
  </si>
  <si>
    <t>医疗事故处理条例,医疗健康,医疗事故,前10,0</t>
  </si>
  <si>
    <t>医疗事故,医疗健康,医疗事故,前10,1</t>
  </si>
  <si>
    <t>医疗事故分级标准,医疗健康,医疗事故,前10,2</t>
  </si>
  <si>
    <t>医疗事故赔偿标准,医疗健康,医疗事故,前10,3</t>
  </si>
  <si>
    <t>如何鉴定医疗事故,医疗健康,医疗事故,前10,4</t>
  </si>
  <si>
    <t>医疗事故鉴定,医疗健康,医疗事故,前10,5</t>
  </si>
  <si>
    <t>医疗事故罪,医疗健康,医疗事故,前10,6</t>
  </si>
  <si>
    <t>医疗事故赔偿,医疗健康,医疗事故,前10,7</t>
  </si>
  <si>
    <t>医疗事故鉴定程序,医疗健康,医疗事故,前10,8</t>
  </si>
  <si>
    <t>医疗事故处理办法,医疗健康,医疗事故,前10,9</t>
  </si>
  <si>
    <t>医疗事故投诉电话,医疗健康,医疗事故,后5,0</t>
  </si>
  <si>
    <t>医疗事故致人死亡,医疗健康,医疗事故,后5,1</t>
  </si>
  <si>
    <t>医疗事故 刑事责任,医疗健康,医疗事故,后5,2</t>
  </si>
  <si>
    <t>医疗事故责任纠纷,医疗健康,医疗事故,后5,3</t>
  </si>
  <si>
    <t>专业医疗事故律师,医疗健康,医疗事故,后5,4</t>
  </si>
  <si>
    <t>医疗事故条例,医疗健康,医疗事故,中位数,0</t>
  </si>
  <si>
    <t>医疗事故处理条例,医疗健康,医疗事故,前4,0</t>
  </si>
  <si>
    <t>医疗事故,医疗健康,医疗事故,前4,1</t>
  </si>
  <si>
    <t>医疗事故分级标准,医疗健康,医疗事故,前4,2</t>
  </si>
  <si>
    <t>医疗事故赔偿标准,医疗健康,医疗事故,前4,3</t>
  </si>
  <si>
    <t>医疗事故赔偿金额,医疗健康,医疗事故,后4,0</t>
  </si>
  <si>
    <t>医疗事故赔偿案例,医疗健康,医疗事故,后4,1</t>
  </si>
  <si>
    <t>医疗事故纠纷案例,医疗健康,医疗事故,后4,2</t>
  </si>
  <si>
    <t>医疗事故条例,医疗健康,医疗事故,后4,3</t>
  </si>
  <si>
    <t>医疗器械分类目录,医疗健康,医疗器械,前10,0</t>
  </si>
  <si>
    <t>医疗器械网,医疗健康,医疗器械,前10,1</t>
  </si>
  <si>
    <t>医疗器械销售,医疗健康,医疗器械,前10,2</t>
  </si>
  <si>
    <t>医疗设备,医疗健康,医疗器械,前10,3</t>
  </si>
  <si>
    <t>医疗器械公司,医疗健康,医疗器械,前10,4</t>
  </si>
  <si>
    <t>医疗设备销售,医疗健康,医疗器械,前10,5</t>
  </si>
  <si>
    <t>医疗器械经营许可证,医疗健康,医疗器械,前10,6</t>
  </si>
  <si>
    <t>医疗器械分类,医疗健康,医疗器械,前10,7</t>
  </si>
  <si>
    <t>一类医疗器械,医疗健康,医疗器械,前10,8</t>
  </si>
  <si>
    <t>家用医疗器械,医疗健康,医疗器械,前10,9</t>
  </si>
  <si>
    <t>医疗器械代办,医疗健康,医疗器械,后5,0</t>
  </si>
  <si>
    <t>办理医疗器械公司,医疗健康,医疗器械,后5,1</t>
  </si>
  <si>
    <t>医疗器械供应商,医疗健康,医疗器械,后5,2</t>
  </si>
  <si>
    <t>医疗器械注册咨询,医疗健康,医疗器械,后5,3</t>
  </si>
  <si>
    <t>医疗器械审批,医疗健康,医疗器械,后5,4</t>
  </si>
  <si>
    <t>医疗器械产品注册,医疗健康,医疗器械,中位数,0</t>
  </si>
  <si>
    <t>医疗器械分类目录,医疗健康,医疗器械,前4,0</t>
  </si>
  <si>
    <t>医疗器械网,医疗健康,医疗器械,前4,1</t>
  </si>
  <si>
    <t>医疗器械销售,医疗健康,医疗器械,前4,2</t>
  </si>
  <si>
    <t>医疗设备,医疗健康,医疗器械,前4,3</t>
  </si>
  <si>
    <t>医疗器械企业,医疗健康,医疗器械,后4,0</t>
  </si>
  <si>
    <t>医疗器械产品,医疗健康,医疗器械,后4,1</t>
  </si>
  <si>
    <t>医疗器械厂,医疗健康,医疗器械,后4,2</t>
  </si>
  <si>
    <t>医疗器械产品注册,医疗健康,医疗器械,后4,3</t>
  </si>
  <si>
    <t>医改,医疗健康,医改,前10,0</t>
  </si>
  <si>
    <t>医改最新消息,医疗健康,医改,前10,1</t>
  </si>
  <si>
    <t>新医改,医疗健康,医改,前10,2</t>
  </si>
  <si>
    <t>医改政策,医疗健康,医改,前10,3</t>
  </si>
  <si>
    <t>村医医改最新消息,医疗健康,医改,前10,4</t>
  </si>
  <si>
    <t>新医改政策,医疗健康,医改,前10,5</t>
  </si>
  <si>
    <t>2014两会医改,医疗健康,医改,前10,6</t>
  </si>
  <si>
    <t>医改五项重点工作,医疗健康,医改,前10,7</t>
  </si>
  <si>
    <t>新医改方案,医疗健康,医改,前10,8</t>
  </si>
  <si>
    <t>医改最新消息 对乡村医生解决办法,医疗健康,医改,前10,9</t>
  </si>
  <si>
    <t>医改 论坛,医疗健康,医改,后5,0</t>
  </si>
  <si>
    <t>医改细则,医疗健康,医改,后5,1</t>
  </si>
  <si>
    <t>十八届三中全会 医改,医疗健康,医改,后5,2</t>
  </si>
  <si>
    <t>2013医改政策,医疗健康,医改,后5,3</t>
  </si>
  <si>
    <t>医改进行时,医疗健康,医改,后5,4</t>
  </si>
  <si>
    <t>医改新政策,医疗健康,医改,中位数,0</t>
  </si>
  <si>
    <t>医改,医疗健康,医改,前4,0</t>
  </si>
  <si>
    <t>医改最新消息,医疗健康,医改,前4,1</t>
  </si>
  <si>
    <t>新医改,医疗健康,医改,前4,2</t>
  </si>
  <si>
    <t>医改政策,医疗健康,医改,前4,3</t>
  </si>
  <si>
    <t>国家医改政策,医疗健康,医改,后4,0</t>
  </si>
  <si>
    <t>大国医改,医疗健康,医改,后4,1</t>
  </si>
  <si>
    <t>医改后乡村医生待遇,医疗健康,医改,后4,2</t>
  </si>
  <si>
    <t>医改新政策,医疗健康,医改,后4,3</t>
  </si>
  <si>
    <t>医院招聘,医疗健康,医院,前10,0</t>
  </si>
  <si>
    <t>皮肤病医院,医疗健康,医院,前10,1</t>
  </si>
  <si>
    <t>市一医院,医疗健康,医院,前10,2</t>
  </si>
  <si>
    <t>恐怖杀人医院,医疗健康,医院,前10,3</t>
  </si>
  <si>
    <t>第一医院,医疗健康,医院,前10,4</t>
  </si>
  <si>
    <t>美容医院,医疗健康,医院,前10,5</t>
  </si>
  <si>
    <t>美容整形医院,医疗健康,医院,前10,6</t>
  </si>
  <si>
    <t>社区医院,医疗健康,医院,前10,7</t>
  </si>
  <si>
    <t>整容医院,医疗健康,医院,前10,8</t>
  </si>
  <si>
    <t>市二医院,医疗健康,医院,前10,9</t>
  </si>
  <si>
    <t>医院包皮手术,医疗健康,医院,后5,0</t>
  </si>
  <si>
    <t>无痛医院,医疗健康,医院,后5,1</t>
  </si>
  <si>
    <t>哪家男科医院比较好,医疗健康,医院,后5,2</t>
  </si>
  <si>
    <t>一般医院,医疗健康,医院,后5,3</t>
  </si>
  <si>
    <t>医院专科,医疗健康,医院,后5,4</t>
  </si>
  <si>
    <t>男性医院在线咨询,医疗健康,医院,中位数,0</t>
  </si>
  <si>
    <t>医院招聘,医疗健康,医院,前4,0</t>
  </si>
  <si>
    <t>皮肤病医院,医疗健康,医院,前4,1</t>
  </si>
  <si>
    <t>市一医院,医疗健康,医院,前4,2</t>
  </si>
  <si>
    <t>恐怖杀人医院,医疗健康,医院,前4,3</t>
  </si>
  <si>
    <t>妇科医院哪里好,医疗健康,医院,后4,0</t>
  </si>
  <si>
    <t>男科医院哪家比较好,医疗健康,医院,后4,1</t>
  </si>
  <si>
    <t>医院做人流多少钱,医疗健康,医院,后4,2</t>
  </si>
  <si>
    <t>男性医院在线咨询,医疗健康,医院,后4,3</t>
  </si>
  <si>
    <t>养老金计算方法,医疗健康,养老,前10,0</t>
  </si>
  <si>
    <t>养老保险要交多少年,医疗健康,养老,前10,1</t>
  </si>
  <si>
    <t>养老院,医疗健康,养老,前10,2</t>
  </si>
  <si>
    <t>养老,医疗健康,养老,前10,3</t>
  </si>
  <si>
    <t>养老保险交多少年,医疗健康,养老,前10,4</t>
  </si>
  <si>
    <t>养老保险缴费比例,医疗健康,养老,前10,5</t>
  </si>
  <si>
    <t>农村养老保险,医疗健康,养老,前10,6</t>
  </si>
  <si>
    <t>社会养老保险,医疗健康,养老,前10,7</t>
  </si>
  <si>
    <t>个人养老保险查询,医疗健康,养老,前10,8</t>
  </si>
  <si>
    <t>农村养老保险新政策,医疗健康,养老,前10,9</t>
  </si>
  <si>
    <t>居家养老护理,医疗健康,养老,后5,0</t>
  </si>
  <si>
    <t>高级养老院,医疗健康,养老,后5,1</t>
  </si>
  <si>
    <t>个人养老保险补缴,医疗健康,养老,后5,2</t>
  </si>
  <si>
    <t>怎么养老,医疗健康,养老,后5,3</t>
  </si>
  <si>
    <t>养老地产规划,医疗健康,养老,后5,4</t>
  </si>
  <si>
    <t>旅游养老,医疗健康,养老,中位数,0</t>
  </si>
  <si>
    <t>养老金计算方法,医疗健康,养老,前4,0</t>
  </si>
  <si>
    <t>养老保险要交多少年,医疗健康,养老,前4,1</t>
  </si>
  <si>
    <t>养老院,医疗健康,养老,前4,2</t>
  </si>
  <si>
    <t>养老,医疗健康,养老,前4,3</t>
  </si>
  <si>
    <t>养老产业园,医疗健康,养老,后4,0</t>
  </si>
  <si>
    <t>城市居民养老保险,医疗健康,养老,后4,1</t>
  </si>
  <si>
    <t>个人商业养老保险,医疗健康,养老,后4,2</t>
  </si>
  <si>
    <t>旅游养老,医疗健康,养老,后4,3</t>
  </si>
  <si>
    <t>微创手术,医疗健康,手术,前10,0</t>
  </si>
  <si>
    <t>包皮手术后,医疗健康,手术,前10,1</t>
  </si>
  <si>
    <t>痔疮手术费用,医疗健康,手术,前10,2</t>
  </si>
  <si>
    <t>包皮系带手术,医疗健康,手术,前10,3</t>
  </si>
  <si>
    <t>包皮手术多少钱,医疗健康,手术,前10,4</t>
  </si>
  <si>
    <t>手术,医疗健康,手术,前10,5</t>
  </si>
  <si>
    <t>宫外孕手术多少钱,医疗健康,手术,前10,6</t>
  </si>
  <si>
    <t>近视手术,医疗健康,手术,前10,7</t>
  </si>
  <si>
    <t>手术视频,医疗健康,手术,前10,8</t>
  </si>
  <si>
    <t>妇产科手术视频,医疗健康,手术,前10,9</t>
  </si>
  <si>
    <t>做包茎手术要多少钱,医疗健康,手术,后5,0</t>
  </si>
  <si>
    <t>接受手术,医疗健康,手术,后5,1</t>
  </si>
  <si>
    <t>leep手术多少钱,医疗健康,手术,后5,2</t>
  </si>
  <si>
    <t>做包皮手术的价格,医疗健康,手术,后5,3</t>
  </si>
  <si>
    <t>无痛人流手术需要多少钱,医疗健康,手术,后5,4</t>
  </si>
  <si>
    <t>女性痔疮手术,医疗健康,手术,中位数,0</t>
  </si>
  <si>
    <t>微创手术,医疗健康,手术,前4,0</t>
  </si>
  <si>
    <t>包皮手术后,医疗健康,手术,前4,1</t>
  </si>
  <si>
    <t>痔疮手术费用,医疗健康,手术,前4,2</t>
  </si>
  <si>
    <t>包皮系带手术,医疗健康,手术,前4,3</t>
  </si>
  <si>
    <t>引产手术最佳时间,医疗健康,手术,后4,0</t>
  </si>
  <si>
    <t>手术间,医疗健康,手术,后4,1</t>
  </si>
  <si>
    <t>包皮手术的价格,医疗健康,手术,后4,2</t>
  </si>
  <si>
    <t>女性痔疮手术,医疗健康,手术,后4,3</t>
  </si>
  <si>
    <t>医保报销比例,医疗健康,医保,前10,0</t>
  </si>
  <si>
    <t>医保卡使用范围,医疗健康,医保,前10,1</t>
  </si>
  <si>
    <t>医保查询,医疗健康,医保,前10,2</t>
  </si>
  <si>
    <t>医保报销,医疗健康,医保,前10,3</t>
  </si>
  <si>
    <t>个人医疗保险,医疗健康,医保,前10,4</t>
  </si>
  <si>
    <t>医保中心,医疗健康,医保,前10,5</t>
  </si>
  <si>
    <t>医保报销范围,医疗健康,医保,前10,6</t>
  </si>
  <si>
    <t>老人医疗保险,医疗健康,医保,前10,7</t>
  </si>
  <si>
    <t>职工医保报销比例,医疗健康,医保,前10,8</t>
  </si>
  <si>
    <t>老年人医疗保险,医疗健康,医保,前10,9</t>
  </si>
  <si>
    <t>前列腺炎 医保,医疗健康,医保,后5,0</t>
  </si>
  <si>
    <t>农村医保和职工医保,医疗健康,医保,后5,1</t>
  </si>
  <si>
    <t>做人流能用医保吗,医疗健康,医保,后5,2</t>
  </si>
  <si>
    <t>医保 规定,医疗健康,医保,后5,3</t>
  </si>
  <si>
    <t>医保缴交,医疗健康,医保,后5,4</t>
  </si>
  <si>
    <t>医疗保险哪个最好,医疗健康,医保,中位数,0</t>
  </si>
  <si>
    <t>医保报销比例,医疗健康,医保,前4,0</t>
  </si>
  <si>
    <t>医保卡使用范围,医疗健康,医保,前4,1</t>
  </si>
  <si>
    <t>医保查询,医疗健康,医保,前4,2</t>
  </si>
  <si>
    <t>医保报销,医疗健康,医保,前4,3</t>
  </si>
  <si>
    <t>医保中断,医疗健康,医保,后4,0</t>
  </si>
  <si>
    <t>居民医保和职工医保,医疗健康,医保,后4,1</t>
  </si>
  <si>
    <t>自己怎么交医保,医疗健康,医保,后4,2</t>
  </si>
  <si>
    <t>医疗保险哪个最好,医疗健康,医保,后4,3</t>
  </si>
  <si>
    <t>继续教育,教育培训/留学出国,教育,前5,0</t>
  </si>
  <si>
    <t>教育心理学,教育培训/留学出国,教育,前5,1</t>
  </si>
  <si>
    <t>网络教育,教育培训/留学出国,教育,前5,2</t>
  </si>
  <si>
    <t>家庭教育,教育培训/留学出国,教育,前5,3</t>
  </si>
  <si>
    <t>优胜教育,教育培训/留学出国,教育,前5,4</t>
  </si>
  <si>
    <t>教育本人,教育培训/留学出国,教育,后3,0</t>
  </si>
  <si>
    <t>和学教育,教育培训/留学出国,教育,后3,1</t>
  </si>
  <si>
    <t>教育在,教育培训/留学出国,教育,后3,2</t>
  </si>
  <si>
    <t>家庭教育心理学,教育培训/留学出国,教育,中位数,0</t>
  </si>
  <si>
    <t>继续教育,教育培训/留学出国,教育,前1,0</t>
  </si>
  <si>
    <t>家庭教育心理学,教育培训/留学出国,教育,后1,0</t>
  </si>
  <si>
    <t>月嫂培训,教育培训/留学出国,培训,前5,0</t>
  </si>
  <si>
    <t>会计培训,教育培训/留学出国,培训,前5,1</t>
  </si>
  <si>
    <t>培训师,教育培训/留学出国,培训,前5,2</t>
  </si>
  <si>
    <t>电脑培训,教育培训/留学出国,培训,前5,3</t>
  </si>
  <si>
    <t>java培训,教育培训/留学出国,培训,前5,4</t>
  </si>
  <si>
    <t>培训班培训,教育培训/留学出国,培训,后3,0</t>
  </si>
  <si>
    <t>uml培训,教育培训/留学出国,培训,后3,1</t>
  </si>
  <si>
    <t>dreamweaver培训,教育培训/留学出国,培训,后3,2</t>
  </si>
  <si>
    <t>编程培训机构,教育培训/留学出国,培训,中位数,0</t>
  </si>
  <si>
    <t>月嫂培训,教育培训/留学出国,培训,前1,0</t>
  </si>
  <si>
    <t>编程培训机构,教育培训/留学出国,培训,后1,0</t>
  </si>
  <si>
    <t>2014考研,教育培训/留学出国,考研,前5,0</t>
  </si>
  <si>
    <t>考研复试,教育培训/留学出国,考研,前5,1</t>
  </si>
  <si>
    <t>考研信息网,教育培训/留学出国,考研,前5,2</t>
  </si>
  <si>
    <t>考研时间,教育培训/留学出国,考研,前5,3</t>
  </si>
  <si>
    <t>考研英语怎么复习,教育培训/留学出国,考研,前5,4</t>
  </si>
  <si>
    <t>考研冲刺班,教育培训/留学出国,考研,后3,0</t>
  </si>
  <si>
    <t>哪个考研班好,教育培训/留学出国,考研,后3,1</t>
  </si>
  <si>
    <t>考研学习班,教育培训/留学出国,考研,后3,2</t>
  </si>
  <si>
    <t>考研英语辅导,教育培训/留学出国,考研,中位数,0</t>
  </si>
  <si>
    <t>2014考研,教育培训/留学出国,考研,前1,0</t>
  </si>
  <si>
    <t>考研英语辅导,教育培训/留学出国,考研,后1,0</t>
  </si>
  <si>
    <t>mba报考条件,教育培训/留学出国,MBA,前5,0</t>
  </si>
  <si>
    <t>工商管理硕士,教育培训/留学出国,MBA,前5,1</t>
  </si>
  <si>
    <t>mba加油站,教育培训/留学出国,MBA,前5,2</t>
  </si>
  <si>
    <t>mba是什么意思,教育培训/留学出国,MBA,前5,3</t>
  </si>
  <si>
    <t>mba学费,教育培训/留学出国,MBA,前5,4</t>
  </si>
  <si>
    <t>2014mba联考,教育培训/留学出国,MBA,后3,0</t>
  </si>
  <si>
    <t>哪个mba培训好,教育培训/留学出国,MBA,后3,1</t>
  </si>
  <si>
    <t>2014mba考试时间,教育培训/留学出国,MBA,后3,2</t>
  </si>
  <si>
    <t>mba管理,教育培训/留学出国,MBA,中位数,0</t>
  </si>
  <si>
    <t>mba报考条件,教育培训/留学出国,MBA,前1,0</t>
  </si>
  <si>
    <t>mba管理,教育培训/留学出国,MBA,后1,0</t>
  </si>
  <si>
    <t>在职研究生有用吗,教育培训/留学出国,在职,前5,0</t>
  </si>
  <si>
    <t>在职证明,教育培训/留学出国,在职,前5,1</t>
  </si>
  <si>
    <t>在职博士,教育培训/留学出国,在职,前5,2</t>
  </si>
  <si>
    <t>双证在职研究生,教育培训/留学出国,在职,前5,3</t>
  </si>
  <si>
    <t>在职硕士,教育培训/留学出国,在职,前5,4</t>
  </si>
  <si>
    <t>在职研究生有学位吗,教育培训/留学出国,在职,后3,0</t>
  </si>
  <si>
    <t>在职研究生 有用吗,教育培训/留学出国,在职,后3,1</t>
  </si>
  <si>
    <t>在职研究生入学条件,教育培训/留学出国,在职,后3,2</t>
  </si>
  <si>
    <t>工程管理在职研究生,教育培训/留学出国,在职,中位数,0</t>
  </si>
  <si>
    <t>在职研究生有用吗,教育培训/留学出国,在职,前1,0</t>
  </si>
  <si>
    <t>工程管理在职研究生,教育培训/留学出国,在职,后1,0</t>
  </si>
  <si>
    <t>澳洲移民,教育培训/留学出国,移民,前5,0</t>
  </si>
  <si>
    <t>投资移民,教育培训/留学出国,移民,前5,1</t>
  </si>
  <si>
    <t>技术移民,教育培训/留学出国,移民,前5,2</t>
  </si>
  <si>
    <t>环球移民,教育培训/留学出国,移民,前5,3</t>
  </si>
  <si>
    <t>移民需要什么条件,教育培训/留学出国,移民,前5,4</t>
  </si>
  <si>
    <t>圣基兹移民,教育培训/留学出国,移民,后3,0</t>
  </si>
  <si>
    <t>澳洲 投资移民,教育培训/留学出国,移民,后3,1</t>
  </si>
  <si>
    <t>买房移民政策,教育培训/留学出国,移民,后3,2</t>
  </si>
  <si>
    <t>金征远移民公司,教育培训/留学出国,移民,中位数,0</t>
  </si>
  <si>
    <t>澳洲移民,教育培训/留学出国,移民,前1,0</t>
  </si>
  <si>
    <t>金征远移民公司,教育培训/留学出国,移民,后1,0</t>
  </si>
  <si>
    <t>教育部留学服务中心,教育培训/留学出国,留学,前5,0</t>
  </si>
  <si>
    <t>出国留学的条件,教育培训/留学出国,留学,前5,1</t>
  </si>
  <si>
    <t>出国留学流程,教育培训/留学出国,留学,前5,2</t>
  </si>
  <si>
    <t>出国留学费用,教育培训/留学出国,留学,前5,3</t>
  </si>
  <si>
    <t>出国留学中介,教育培训/留学出国,留学,前5,4</t>
  </si>
  <si>
    <t>留学 比较,教育培训/留学出国,留学,后3,0</t>
  </si>
  <si>
    <t>申请出国留学条件,教育培训/留学出国,留学,后3,1</t>
  </si>
  <si>
    <t>留学 归国,教育培训/留学出国,留学,后3,2</t>
  </si>
  <si>
    <t>澳洲留学专业,教育培训/留学出国,留学,中位数,0</t>
  </si>
  <si>
    <t>教育部留学服务中心,教育培训/留学出国,留学,前1,0</t>
  </si>
  <si>
    <t>澳洲留学专业,教育培训/留学出国,留学,后1,0</t>
  </si>
  <si>
    <t>出国留学的条件,教育培训/留学出国,出国,前5,0</t>
  </si>
  <si>
    <t>出国留学流程,教育培训/留学出国,出国,前5,1</t>
  </si>
  <si>
    <t>出国留学费用,教育培训/留学出国,出国,前5,2</t>
  </si>
  <si>
    <t>出国留学中介,教育培训/留学出国,出国,前5,3</t>
  </si>
  <si>
    <t>出国留学网,教育培训/留学出国,出国,前5,4</t>
  </si>
  <si>
    <t>研究生 出国,教育培训/留学出国,出国,后3,0</t>
  </si>
  <si>
    <t>出国办,教育培训/留学出国,出国,后3,1</t>
  </si>
  <si>
    <t>硕士出国,教育培训/留学出国,出国,后3,2</t>
  </si>
  <si>
    <t>出国留学途径,教育培训/留学出国,出国,中位数,0</t>
  </si>
  <si>
    <t>出国留学的条件,教育培训/留学出国,出国,前1,0</t>
  </si>
  <si>
    <t>出国留学途径,教育培训/留学出国,出国,后1,0</t>
  </si>
  <si>
    <t>签证办理流程,教育培训/留学出国,签证,前5,0</t>
  </si>
  <si>
    <t>申根签证,教育培训/留学出国,签证,前5,1</t>
  </si>
  <si>
    <t>出入境网上签证,教育培训/留学出国,签证,前5,2</t>
  </si>
  <si>
    <t>旅游签证,教育培训/留学出国,签证,前5,3</t>
  </si>
  <si>
    <t>免签证国家,教育培训/留学出国,签证,前5,4</t>
  </si>
  <si>
    <t>移民 签证,教育培训/留学出国,签证,后3,0</t>
  </si>
  <si>
    <t>什么是商务签证,教育培训/留学出国,签证,后3,1</t>
  </si>
  <si>
    <t>办理 签证,教育培训/留学出国,签证,后3,2</t>
  </si>
  <si>
    <t>马来签证,教育培训/留学出国,签证,中位数,0</t>
  </si>
  <si>
    <t>签证办理流程,教育培训/留学出国,签证,前1,0</t>
  </si>
  <si>
    <t>马来签证,教育培训/留学出国,签证,后1,0</t>
  </si>
  <si>
    <t>怎样学好英语,教育培训/留学出国,英语,前5,0</t>
  </si>
  <si>
    <t>如何学好英语,教育培训/留学出国,英语,前5,1</t>
  </si>
  <si>
    <t>学习英语,教育培训/留学出国,英语,前5,2</t>
  </si>
  <si>
    <t>英语培训机构,教育培训/留学出国,英语,前5,3</t>
  </si>
  <si>
    <t>商务英语口语,教育培训/留学出国,英语,前5,4</t>
  </si>
  <si>
    <t>六级英语怎么学,教育培训/留学出国,英语,后3,0</t>
  </si>
  <si>
    <t>spiker 英语,教育培训/留学出国,英语,后3,1</t>
  </si>
  <si>
    <t>高二英语辅导,教育培训/留学出国,英语,后3,2</t>
  </si>
  <si>
    <t>高三英语怎么说,教育培训/留学出国,英语,中位数,0</t>
  </si>
  <si>
    <t>怎样学好英语,教育培训/留学出国,英语,前1,0</t>
  </si>
  <si>
    <t>高三英语怎么说,教育培训/留学出国,英语,后1,0</t>
  </si>
  <si>
    <t>美食团购,电商,团购,前5,0</t>
  </si>
  <si>
    <t>聚划算今日团购,电商,团购,前5,1</t>
  </si>
  <si>
    <t>360团购网,电商,团购,前5,2</t>
  </si>
  <si>
    <t>大众团购,电商,团购,前5,3</t>
  </si>
  <si>
    <t>团购网站,电商,团购,前5,4</t>
  </si>
  <si>
    <t>美食团购网大全,电商,团购,后3,0</t>
  </si>
  <si>
    <t>今日团购,电商,团购,后3,1</t>
  </si>
  <si>
    <t>团购美食怎样操作,电商,团购,后3,2</t>
  </si>
  <si>
    <t>比较好的团购网,电商,团购,中位数,0</t>
  </si>
  <si>
    <t>美食团购,电商,团购,前2,0</t>
  </si>
  <si>
    <t>聚划算今日团购,电商,团购,前2,1</t>
  </si>
  <si>
    <t>团购业务,电商,团购,后2,0</t>
  </si>
  <si>
    <t>比较好的团购网,电商,团购,后2,1</t>
  </si>
  <si>
    <t>剩女不打折,电商,打折,前5,0</t>
  </si>
  <si>
    <t>我爱打折,电商,打折,前5,1</t>
  </si>
  <si>
    <t>折扣,电商,打折,前5,2</t>
  </si>
  <si>
    <t>打折,电商,打折,前5,3</t>
  </si>
  <si>
    <t>品牌折扣网,电商,打折,前5,4</t>
  </si>
  <si>
    <t>服饰打折,电商,打折,后3,0</t>
  </si>
  <si>
    <t>打折时间,电商,打折,后3,1</t>
  </si>
  <si>
    <t>网购打折网站,电商,打折,后3,2</t>
  </si>
  <si>
    <t>奢侈品打折网,电商,打折,中位数,0</t>
  </si>
  <si>
    <t>剩女不打折,电商,打折,前2,0</t>
  </si>
  <si>
    <t>我爱打折,电商,打折,前2,1</t>
  </si>
  <si>
    <t>打折飞机票预定,电商,打折,后2,0</t>
  </si>
  <si>
    <t>奢侈品打折网,电商,打折,后2,1</t>
  </si>
  <si>
    <t>买鞋,电商,买鞋,前5,0</t>
  </si>
  <si>
    <t>网上买鞋,电商,买鞋,前5,1</t>
  </si>
  <si>
    <t>卖鞋,电商,买鞋,前5,2</t>
  </si>
  <si>
    <t>买鞋网,电商,买鞋,前5,3</t>
  </si>
  <si>
    <t>买鞋去哪个网站,电商,买鞋,前5,4</t>
  </si>
  <si>
    <t>给妈妈买鞋,电商,买鞋,后3,0</t>
  </si>
  <si>
    <t>比较好的买鞋网站,电商,买鞋,后3,1</t>
  </si>
  <si>
    <t>去哪里买鞋,电商,买鞋,后3,2</t>
  </si>
  <si>
    <t>买鞋去哪个网站好,电商,买鞋,中位数,0</t>
  </si>
  <si>
    <t>买鞋,电商,买鞋,前2,0</t>
  </si>
  <si>
    <t>网上买鞋,电商,买鞋,前2,1</t>
  </si>
  <si>
    <t>买鞋问题,电商,买鞋,后2,0</t>
  </si>
  <si>
    <t>买鞋去哪个网站好,电商,买鞋,后2,1</t>
  </si>
  <si>
    <t>网上买衣服,电商,买衣服,前5,0</t>
  </si>
  <si>
    <t>买衣服的网站,电商,买衣服,前5,1</t>
  </si>
  <si>
    <t>买衣服上什么网,电商,买衣服,前5,2</t>
  </si>
  <si>
    <t>买衣服哪个网站好,电商,买衣服,前5,3</t>
  </si>
  <si>
    <t>买衣服网站,电商,买衣服,前5,4</t>
  </si>
  <si>
    <t>去网上买衣服,电商,买衣服,后3,0</t>
  </si>
  <si>
    <t>专买衣服的网站,电商,买衣服,后3,2</t>
  </si>
  <si>
    <t>在那个网站买衣服好,电商,买衣服,中位数,0</t>
  </si>
  <si>
    <t>网上买衣服,电商,买衣服,前2,0</t>
  </si>
  <si>
    <t>买衣服的网站,电商,买衣服,前2,1</t>
  </si>
  <si>
    <t>买衣服哪个网站比较好,电商,买衣服,后2,0</t>
  </si>
  <si>
    <t>在那个网站买衣服好,电商,买衣服,后2,1</t>
  </si>
  <si>
    <t>箱包,电商,买包,前5,0</t>
  </si>
  <si>
    <t>名牌包包,电商,买包,前5,1</t>
  </si>
  <si>
    <t>名牌包,电商,买包,前5,2</t>
  </si>
  <si>
    <t>时尚包,电商,买包,前5,3</t>
  </si>
  <si>
    <t>好看的包包,电商,买包,前5,4</t>
  </si>
  <si>
    <t>买包去那里,电商,买包,后3,0</t>
  </si>
  <si>
    <t>网上买包哪家好,电商,买包,后3,1</t>
  </si>
  <si>
    <t>去哪买双肩包,电商,买包,后3,2</t>
  </si>
  <si>
    <t>网上买包,电商,买包,中位数,0</t>
  </si>
  <si>
    <t>箱包,电商,买包,前2,0</t>
  </si>
  <si>
    <t>名牌包包,电商,买包,前2,1</t>
  </si>
  <si>
    <t>买包在哪个网站好,电商,买包,后2,0</t>
  </si>
  <si>
    <t>网上买包,电商,买包,后2,1</t>
  </si>
  <si>
    <t>买电器哪个网站好,电商,买电器,前5,0</t>
  </si>
  <si>
    <t>买电器,电商,买电器,前5,1</t>
  </si>
  <si>
    <t>买电器去哪个网站好,电商,买电器,前5,2</t>
  </si>
  <si>
    <t>买家电,电商,买电器,前5,3</t>
  </si>
  <si>
    <t>网上买电器哪个网站好,电商,买电器,前5,4</t>
  </si>
  <si>
    <t>买电器送货上门吗,电商,买电器,后3,0</t>
  </si>
  <si>
    <t>买电器说课,电商,买电器,后3,1</t>
  </si>
  <si>
    <t>哪个网买电器,电商,买电器,后3,2</t>
  </si>
  <si>
    <t>买电器哪里便宜,电商,买电器,中位数,0</t>
  </si>
  <si>
    <t>买电器哪个网站好,电商,买电器,前2,0</t>
  </si>
  <si>
    <t>买电器,电商,买电器,前2,1</t>
  </si>
  <si>
    <t>买电器教学反思,电商,买电器,后2,0</t>
  </si>
  <si>
    <t>买电器哪里便宜,电商,买电器,后2,1</t>
  </si>
  <si>
    <t>京东商城电话,电商,商城,前5,0</t>
  </si>
  <si>
    <t>网上商城,电商,商城,前5,1</t>
  </si>
  <si>
    <t>cf商城,电商,商城,前5,2</t>
  </si>
  <si>
    <t>建行商城,电商,商城,前5,3</t>
  </si>
  <si>
    <t>招行信用卡商城,电商,商城,前5,4</t>
  </si>
  <si>
    <t>郑州电器商城,电商,商城,后3,0</t>
  </si>
  <si>
    <t>e币商城,电商,商城,后3,1</t>
  </si>
  <si>
    <t>电脑网上商城,电商,商城,后3,2</t>
  </si>
  <si>
    <t>实木家具网上商城,电商,商城,中位数,0</t>
  </si>
  <si>
    <t>京东商城电话,电商,商城,前2,0</t>
  </si>
  <si>
    <t>网上商城,电商,商城,前2,1</t>
  </si>
  <si>
    <t>中山商城,电商,商城,后2,0</t>
  </si>
  <si>
    <t>实木家具网上商城,电商,商城,后2,1</t>
  </si>
  <si>
    <t>如何开淘宝网店,电商,淘宝,前5,0</t>
  </si>
  <si>
    <t>淘宝返利网,电商,淘宝,前5,1</t>
  </si>
  <si>
    <t>淘宝代购,电商,淘宝,前5,2</t>
  </si>
  <si>
    <t>掏宝网,电商,淘宝,前5,3</t>
  </si>
  <si>
    <t>怎么在淘宝上开网店,电商,淘宝,前5,4</t>
  </si>
  <si>
    <t>淘宝联盟,电商,淘宝,后3,0</t>
  </si>
  <si>
    <t>淘宝网,电商,淘宝,后3,1</t>
  </si>
  <si>
    <t>淘宝,电商,淘宝,后3,2</t>
  </si>
  <si>
    <t>淘宝精选,电商,淘宝,中位数,0</t>
  </si>
  <si>
    <t>如何开淘宝网店,电商,淘宝,前2,0</t>
  </si>
  <si>
    <t>淘宝返利网,电商,淘宝,前2,1</t>
  </si>
  <si>
    <t>我想在淘宝开店,电商,淘宝,后2,0</t>
  </si>
  <si>
    <t>淘宝精选,电商,淘宝,后2,1</t>
  </si>
  <si>
    <t>旅游网站,旅游和礼品,旅游,前10,0</t>
  </si>
  <si>
    <t>国家旅游局,旅游和礼品,旅游,前10,1</t>
  </si>
  <si>
    <t>同程旅游,旅游和礼品,旅游,前10,2</t>
  </si>
  <si>
    <t>三峡旅游,旅游和礼品,旅游,前10,3</t>
  </si>
  <si>
    <t>康辉旅游网,旅游和礼品,旅游,前10,4</t>
  </si>
  <si>
    <t>国内旅游景点大全,旅游和礼品,旅游,前10,5</t>
  </si>
  <si>
    <t>国内旅游景点排行,旅游和礼品,旅游,前10,6</t>
  </si>
  <si>
    <t>五一旅游,旅游和礼品,旅游,前10,7</t>
  </si>
  <si>
    <t>国内旅游,旅游和礼品,旅游,前10,8</t>
  </si>
  <si>
    <t>旅游网站排名,旅游和礼品,旅游,前10,9</t>
  </si>
  <si>
    <t>旅游',旅游和礼品,旅游,后3,0</t>
  </si>
  <si>
    <t>自驾游旅游卡,旅游和礼品,旅游,后3,1</t>
  </si>
  <si>
    <t>旅游,旅游和礼品,旅游,后3,2</t>
  </si>
  <si>
    <t>澳新旅游攻略,旅游和礼品,旅游,中位数,0</t>
  </si>
  <si>
    <t>旅游网站,旅游和礼品,旅游,前2,0</t>
  </si>
  <si>
    <t>国家旅游局,旅游和礼品,旅游,前2,1</t>
  </si>
  <si>
    <t>海岛旅游网,旅游和礼品,旅游,后2,0</t>
  </si>
  <si>
    <t>澳新旅游攻略,旅游和礼品,旅游,后2,1</t>
  </si>
  <si>
    <t>淘宝机票,旅游和礼品,机票,前10,0</t>
  </si>
  <si>
    <t>特价机票一折格查询,旅游和礼品,机票,前10,1</t>
  </si>
  <si>
    <t>特价机票价格查询,旅游和礼品,机票,前10,2</t>
  </si>
  <si>
    <t>定机票,旅游和礼品,机票,前10,3</t>
  </si>
  <si>
    <t>航空机票查询,旅游和礼品,机票,前10,4</t>
  </si>
  <si>
    <t>特价机票网,旅游和礼品,机票,前10,5</t>
  </si>
  <si>
    <t>飞机票网上订票,旅游和礼品,机票,前10,6</t>
  </si>
  <si>
    <t>国际机票查询,旅游和礼品,机票,前10,7</t>
  </si>
  <si>
    <t>订机票最便宜的网站,旅游和礼品,机票,前10,8</t>
  </si>
  <si>
    <t>机票价格,旅游和礼品,机票,前10,9</t>
  </si>
  <si>
    <t>机票预订,旅游和礼品,机票,后3,0</t>
  </si>
  <si>
    <t>特价机票,旅游和礼品,机票,后3,1</t>
  </si>
  <si>
    <t>机票,旅游和礼品,机票,后3,2</t>
  </si>
  <si>
    <t>open机票,旅游和礼品,机票,中位数,0</t>
  </si>
  <si>
    <t>淘宝机票,旅游和礼品,机票,前2,0</t>
  </si>
  <si>
    <t>特价机票一折格查询,旅游和礼品,机票,前2,1</t>
  </si>
  <si>
    <t>留学机票,旅游和礼品,机票,后2,0</t>
  </si>
  <si>
    <t>open机票,旅游和礼品,机票,后2,1</t>
  </si>
  <si>
    <t>礼品网,旅游和礼品,礼品,前10,0</t>
  </si>
  <si>
    <t>礼品公司,旅游和礼品,礼品,前10,1</t>
  </si>
  <si>
    <t>创意礼品,旅游和礼品,礼品,前10,2</t>
  </si>
  <si>
    <t>礼品盒,旅游和礼品,礼品,前10,3</t>
  </si>
  <si>
    <t>礼品卡,旅游和礼品,礼品,前10,4</t>
  </si>
  <si>
    <t>礼品定制,旅游和礼品,礼品,前10,5</t>
  </si>
  <si>
    <t>礼品店,旅游和礼品,礼品,前10,6</t>
  </si>
  <si>
    <t>商务礼品,旅游和礼品,礼品,前10,7</t>
  </si>
  <si>
    <t>生日礼物 创意礼品,旅游和礼品,礼品,前10,8</t>
  </si>
  <si>
    <t>小礼品,旅游和礼品,礼品,前10,9</t>
  </si>
  <si>
    <t>校庆礼品定制,旅游和礼品,礼品,后3,0</t>
  </si>
  <si>
    <t>商业礼品,旅游和礼品,礼品,后3,1</t>
  </si>
  <si>
    <t>心意礼品,旅游和礼品,礼品,后3,2</t>
  </si>
  <si>
    <t>高档礼品包装盒,旅游和礼品,礼品,中位数,0</t>
  </si>
  <si>
    <t>礼品网,旅游和礼品,礼品,前2,0</t>
  </si>
  <si>
    <t>礼品公司,旅游和礼品,礼品,前2,1</t>
  </si>
  <si>
    <t>特色礼品店,旅游和礼品,礼品,后2,0</t>
  </si>
  <si>
    <t>高档礼品包装盒,旅游和礼品,礼品,后2,1</t>
  </si>
  <si>
    <t>同程网酒店预订,旅游和礼品,酒店,前10,0</t>
  </si>
  <si>
    <t>酒店招聘,旅游和礼品,酒店,前10,1</t>
  </si>
  <si>
    <t>酒店预定,旅游和礼品,酒店,前10,2</t>
  </si>
  <si>
    <t>agoda酒店预订,旅游和礼品,酒店,前10,3</t>
  </si>
  <si>
    <t>主题酒店,旅游和礼品,酒店,前10,4</t>
  </si>
  <si>
    <t>五星级酒店,旅游和礼品,酒店,前10,5</t>
  </si>
  <si>
    <t>7天酒店,旅游和礼品,酒店,前10,6</t>
  </si>
  <si>
    <t>旅馆,旅游和礼品,酒店,前10,7</t>
  </si>
  <si>
    <t>假日酒店,旅游和礼品,酒店,前10,8</t>
  </si>
  <si>
    <t>凯宾斯基酒店,旅游和礼品,酒店,前10,9</t>
  </si>
  <si>
    <t>度假酒店预订,旅游和礼品,酒店,后3,0</t>
  </si>
  <si>
    <t>cc酒店,旅游和礼品,酒店,后3,1</t>
  </si>
  <si>
    <t>尉城酒店,旅游和礼品,酒店,后3,2</t>
  </si>
  <si>
    <t>去哪儿订酒店,旅游和礼品,酒店,中位数,0</t>
  </si>
  <si>
    <t>同程网酒店预订,旅游和礼品,酒店,前2,0</t>
  </si>
  <si>
    <t>酒店招聘,旅游和礼品,酒店,前2,1</t>
  </si>
  <si>
    <t>7天连锁酒店预定,旅游和礼品,酒店,后2,0</t>
  </si>
  <si>
    <t>去哪儿订酒店,旅游和礼品,酒店,后2,1</t>
  </si>
  <si>
    <t>五星级酒店,旅游和礼品,旅馆,前10,0</t>
  </si>
  <si>
    <t>旅馆,旅游和礼品,旅馆,前10,1</t>
  </si>
  <si>
    <t>加州旅馆吉他谱,旅游和礼品,旅馆,前10,2</t>
  </si>
  <si>
    <t>汽车旅馆,旅游和礼品,旅馆,前10,3</t>
  </si>
  <si>
    <t>订酒店哪个网站好,旅游和礼品,旅馆,前10,4</t>
  </si>
  <si>
    <t>客栈,旅游和礼品,旅馆,前10,5</t>
  </si>
  <si>
    <t>家庭旅馆,旅游和礼品,旅馆,前10,6</t>
  </si>
  <si>
    <t>恐怖旅馆,旅游和礼品,旅馆,前10,7</t>
  </si>
  <si>
    <t>旅店,旅游和礼品,旅馆,前10,8</t>
  </si>
  <si>
    <t>订酒店的网站,旅游和礼品,旅馆,前10,9</t>
  </si>
  <si>
    <t>首都机场附近旅馆,旅游和礼品,旅馆,后3,0</t>
  </si>
  <si>
    <t>沙滩酒店,旅游和礼品,旅馆,后3,1</t>
  </si>
  <si>
    <t>折扣酒店,旅游和礼品,旅馆,后3,2</t>
  </si>
  <si>
    <t>商务型酒店,旅游和礼品,旅馆,中位数,0</t>
  </si>
  <si>
    <t>五星级酒店,旅游和礼品,旅馆,前2,0</t>
  </si>
  <si>
    <t>旅馆,旅游和礼品,旅馆,前2,1</t>
  </si>
  <si>
    <t>定酒店的网站,旅游和礼品,旅馆,后2,0</t>
  </si>
  <si>
    <t>商务型酒店,旅游和礼品,旅馆,后2,1</t>
  </si>
  <si>
    <t>招商加盟,招商加盟,加盟,前8,0</t>
  </si>
  <si>
    <t>冰激凌加盟,招商加盟,加盟,前8,1</t>
  </si>
  <si>
    <t>品牌加盟,招商加盟,加盟,前8,2</t>
  </si>
  <si>
    <t>甜品店加盟,招商加盟,加盟,前8,3</t>
  </si>
  <si>
    <t>代理加盟,招商加盟,加盟,前8,4</t>
  </si>
  <si>
    <t>小投资加盟店排行榜,招商加盟,加盟,前8,5</t>
  </si>
  <si>
    <t>加盟连锁,招商加盟,加盟,前8,6</t>
  </si>
  <si>
    <t>汽车美容加盟,招商加盟,加盟,前8,7</t>
  </si>
  <si>
    <t>加盟教育,招商加盟,加盟,后3,0</t>
  </si>
  <si>
    <t>专卖店加盟连锁,招商加盟,加盟,后3,1</t>
  </si>
  <si>
    <t>加盟,招商加盟,加盟,后3,2</t>
  </si>
  <si>
    <t>什么叫加盟店,招商加盟,加盟,中位数,0</t>
  </si>
  <si>
    <t>招商加盟,招商加盟,加盟,前2,0</t>
  </si>
  <si>
    <t>冰激凌加盟,招商加盟,加盟,前2,1</t>
  </si>
  <si>
    <t>学校加盟,招商加盟,加盟,后2,0</t>
  </si>
  <si>
    <t>什么叫加盟店,招商加盟,加盟,后2,1</t>
  </si>
  <si>
    <t>http代理,招商加盟,代理,前8,0</t>
  </si>
  <si>
    <t>无忧代理,招商加盟,代理,前8,1</t>
  </si>
  <si>
    <t>花刺代理,招商加盟,代理,前8,2</t>
  </si>
  <si>
    <t>代理加盟,招商加盟,代理,前8,3</t>
  </si>
  <si>
    <t>代理软件,招商加盟,代理,前8,4</t>
  </si>
  <si>
    <t>youtube代理,招商加盟,代理,前8,5</t>
  </si>
  <si>
    <t>微信代理,招商加盟,代理,前8,6</t>
  </si>
  <si>
    <t>饮料代理,招商加盟,代理,前8,7</t>
  </si>
  <si>
    <t>经销商代理,招商加盟,代理,后3,0</t>
  </si>
  <si>
    <t>新代理,招商加盟,代理,后3,1</t>
  </si>
  <si>
    <t>创业代理网,招商加盟,代理,后3,2</t>
  </si>
  <si>
    <t>农机代理,招商加盟,代理,中位数,0</t>
  </si>
  <si>
    <t>http代理,招商加盟,代理,前2,0</t>
  </si>
  <si>
    <t>无忧代理,招商加盟,代理,前2,1</t>
  </si>
  <si>
    <t>代理什么,招商加盟,代理,后2,0</t>
  </si>
  <si>
    <t>农机代理,招商加盟,代理,后2,1</t>
  </si>
  <si>
    <t>汉庭连锁酒店官网,招商加盟,连锁,前8,0</t>
  </si>
  <si>
    <t>7天连锁,招商加盟,连锁,前8,1</t>
  </si>
  <si>
    <t>加盟连锁,招商加盟,连锁,前8,2</t>
  </si>
  <si>
    <t>连锁业,招商加盟,连锁,前8,3</t>
  </si>
  <si>
    <t>速8连锁酒店官网,招商加盟,连锁,前8,4</t>
  </si>
  <si>
    <t>连锁店,招商加盟,连锁,前8,5</t>
  </si>
  <si>
    <t>连锁经营管理,招商加盟,连锁,前8,6</t>
  </si>
  <si>
    <t>莫泰168连锁酒店,招商加盟,连锁,前8,7</t>
  </si>
  <si>
    <t>近视连锁,招商加盟,连锁,后3,0</t>
  </si>
  <si>
    <t>附近连锁酒店,招商加盟,连锁,后3,1</t>
  </si>
  <si>
    <t>购物连锁,招商加盟,连锁,后3,2</t>
  </si>
  <si>
    <t>连锁加盟网站,招商加盟,连锁,中位数,0</t>
  </si>
  <si>
    <t>汉庭连锁酒店官网,招商加盟,连锁,前2,0</t>
  </si>
  <si>
    <t>7天连锁,招商加盟,连锁,前2,1</t>
  </si>
  <si>
    <t>特许连锁,招商加盟,连锁,后2,0</t>
  </si>
  <si>
    <t>连锁加盟网站,招商加盟,连锁,后2,1</t>
  </si>
  <si>
    <t>招商网,招商加盟,招商,前8,0</t>
  </si>
  <si>
    <t>招商加盟,招商加盟,招商,前8,1</t>
  </si>
  <si>
    <t>招商信用卡中心,招商加盟,招商,前8,2</t>
  </si>
  <si>
    <t>药品招商,招商加盟,招商,前8,3</t>
  </si>
  <si>
    <t>招商加盟网,招商加盟,招商,前8,4</t>
  </si>
  <si>
    <t>3158招商加盟网,招商加盟,招商,前8,5</t>
  </si>
  <si>
    <t>招商引资,招商加盟,招商,前8,6</t>
  </si>
  <si>
    <t>保健品招商网,招商加盟,招商,前8,7</t>
  </si>
  <si>
    <t>立体车库招商,招商加盟,招商,后3,0</t>
  </si>
  <si>
    <t>招商项,招商加盟,招商,后3,1</t>
  </si>
  <si>
    <t>我要招商,招商加盟,招商,后3,2</t>
  </si>
  <si>
    <t>招商吧,招商加盟,招商,中位数,0</t>
  </si>
  <si>
    <t>招商网,招商加盟,招商,前2,0</t>
  </si>
  <si>
    <t>招商加盟,招商加盟,招商,前2,1</t>
  </si>
  <si>
    <t>网店招商,招商加盟,招商,后2,0</t>
  </si>
  <si>
    <t>招商吧,招商加盟,招商,后2,1</t>
  </si>
  <si>
    <t>小投资创业项目,招商加盟,小本创业,前8,0</t>
  </si>
  <si>
    <t>做什么小生意好,招商加盟,小本创业,前8,1</t>
  </si>
  <si>
    <t>小本创业网,招商加盟,小本创业,前8,2</t>
  </si>
  <si>
    <t>小本创业好项目,招商加盟,小本创业,前8,3</t>
  </si>
  <si>
    <t>无本创业,招商加盟,小本创业,前8,4</t>
  </si>
  <si>
    <t>小生意做什么好,招商加盟,小本创业,前8,5</t>
  </si>
  <si>
    <t>小本生意做什么挣钱,招商加盟,小本创业,前8,6</t>
  </si>
  <si>
    <t>做什么小生意最赚钱,招商加盟,小本创业,前8,7</t>
  </si>
  <si>
    <t>适合女性的小本创业,招商加盟,小本创业,后3,0</t>
  </si>
  <si>
    <t>小本创业网是真的吗,招商加盟,小本创业,后3,1</t>
  </si>
  <si>
    <t>小本创业项目排行榜,招商加盟,小本创业,后3,2</t>
  </si>
  <si>
    <t>赚钱的小本生意,招商加盟,小本创业,中位数,0</t>
  </si>
  <si>
    <t>小投资创业项目,招商加盟,小本创业,前2,0</t>
  </si>
  <si>
    <t>做什么小生意好,招商加盟,小本创业,前2,1</t>
  </si>
  <si>
    <t>小本创业金点子,招商加盟,小本创业,后2,0</t>
  </si>
  <si>
    <t>赚钱的小本生意,招商加盟,小本创业,后2,1</t>
  </si>
  <si>
    <t>小本投资,招商加盟,小本投资,前8,0</t>
  </si>
  <si>
    <t>小本投资什么最赚钱,招商加盟,小本投资,前8,1</t>
  </si>
  <si>
    <t>小本投资创业项目,招商加盟,小本投资,前8,2</t>
  </si>
  <si>
    <t>小本投资做什么好,招商加盟,小本投资,前8,3</t>
  </si>
  <si>
    <t>小本投资项目,招商加盟,小本投资,前8,4</t>
  </si>
  <si>
    <t>5000元小本投资项目,招商加盟,小本投资,前8,5</t>
  </si>
  <si>
    <t>小本投资创业,招商加盟,小本投资,前8,6</t>
  </si>
  <si>
    <t>2013小本投资,招商加盟,小本投资,前8,7</t>
  </si>
  <si>
    <t>2014小本投资创业项目,招商加盟,小本投资,后3,0</t>
  </si>
  <si>
    <t>小本创业投资好项目,招商加盟,小本投资,后3,1</t>
  </si>
  <si>
    <t>小本投资有哪些项目,招商加盟,小本投资,后3,2</t>
  </si>
  <si>
    <t>小本投资什么好,招商加盟,小本投资,中位数,0</t>
  </si>
  <si>
    <t>小本投资,招商加盟,小本投资,前2,0</t>
  </si>
  <si>
    <t>小本投资什么最赚钱,招商加盟,小本投资,前2,1</t>
  </si>
  <si>
    <t>小本生意投资,招商加盟,小本投资,后2,0</t>
  </si>
  <si>
    <t>小本投资什么好,招商加盟,小本投资,后2,1</t>
  </si>
  <si>
    <t>机械加工,机械加工,机械加工,前55,0</t>
  </si>
  <si>
    <t>机械加工工艺,机械加工,机械加工,前55,1</t>
  </si>
  <si>
    <t>机械加工网,机械加工,机械加工,前55,2</t>
  </si>
  <si>
    <t>机械加工工艺手册,机械加工,机械加工,前55,3</t>
  </si>
  <si>
    <t>机械加工厂,机械加工,机械加工,前55,4</t>
  </si>
  <si>
    <t>机械加工论坛,机械加工,机械加工,前55,5</t>
  </si>
  <si>
    <t>机械加工订单,机械加工,机械加工,前55,6</t>
  </si>
  <si>
    <t>机械加工设备,机械加工,机械加工,前55,7</t>
  </si>
  <si>
    <t>精密机械加工,机械加工,机械加工,前55,8</t>
  </si>
  <si>
    <t>机械零件加工,机械加工,机械加工,前55,9</t>
  </si>
  <si>
    <t>机械加工工艺卡片,机械加工,机械加工,前55,10</t>
  </si>
  <si>
    <t>机械配件加工,机械加工,机械加工,前55,11</t>
  </si>
  <si>
    <t>机械加工报价,机械加工,机械加工,前55,12</t>
  </si>
  <si>
    <t>小型机械加工厂,机械加工,机械加工,前55,13</t>
  </si>
  <si>
    <t>机械加工工艺师手册,机械加工,机械加工,前55,14</t>
  </si>
  <si>
    <t>机械加工吧,机械加工,机械加工,前55,15</t>
  </si>
  <si>
    <t>机械加工视频,机械加工,机械加工,前55,16</t>
  </si>
  <si>
    <t>深孔机械加工,机械加工,机械加工,前55,17</t>
  </si>
  <si>
    <t>机械加工符号,机械加工,机械加工,前55,18</t>
  </si>
  <si>
    <t>机械加工技术,机械加工,机械加工,前55,19</t>
  </si>
  <si>
    <t>机械加工工序卡片,机械加工,机械加工,前55,20</t>
  </si>
  <si>
    <t>机械加工行业,机械加工,机械加工,前55,21</t>
  </si>
  <si>
    <t>机械加工厂家,机械加工,机械加工,前55,22</t>
  </si>
  <si>
    <t>机械加工图纸,机械加工,机械加工,前55,23</t>
  </si>
  <si>
    <t>机械加工工艺基础,机械加工,机械加工,前55,24</t>
  </si>
  <si>
    <t>机械加工精度,机械加工,机械加工,前55,25</t>
  </si>
  <si>
    <t>机械加工基础,机械加工,机械加工,前55,26</t>
  </si>
  <si>
    <t>寻求机械加工订单,机械加工,机械加工,前55,27</t>
  </si>
  <si>
    <t>机械加工刀具,机械加工,机械加工,前55,28</t>
  </si>
  <si>
    <t>机械加工手册,机械加工,机械加工,前55,29</t>
  </si>
  <si>
    <t>机械加工合同,机械加工,机械加工,前55,30</t>
  </si>
  <si>
    <t>机械加工工艺过程,机械加工,机械加工,前55,31</t>
  </si>
  <si>
    <t>机械加工制造,机械加工,机械加工,前55,32</t>
  </si>
  <si>
    <t>实用机械加工工艺手册,机械加工,机械加工,前55,33</t>
  </si>
  <si>
    <t>机械加工外协,机械加工,机械加工,前55,34</t>
  </si>
  <si>
    <t>机械加工项目,机械加工,机械加工,前55,35</t>
  </si>
  <si>
    <t>机械零件加工报价,机械加工,机械加工,前55,36</t>
  </si>
  <si>
    <t>大型机械加工,机械加工,机械加工,前55,37</t>
  </si>
  <si>
    <t>机械代加工,机械加工,机械加工,前55,38</t>
  </si>
  <si>
    <t>机械加工中心,机械加工,机械加工,前55,39</t>
  </si>
  <si>
    <t>小型机械加工项目,机械加工,机械加工,前55,40</t>
  </si>
  <si>
    <t>机械外加工,机械加工,机械加工,前55,41</t>
  </si>
  <si>
    <t>机械零部件加工,机械加工,机械加工,前55,42</t>
  </si>
  <si>
    <t>机械加工企业,机械加工,机械加工,前55,43</t>
  </si>
  <si>
    <t>机械加工价格,机械加工,机械加工,前55,44</t>
  </si>
  <si>
    <t>机械加工招聘,机械加工,机械加工,前55,45</t>
  </si>
  <si>
    <t>小型机械加工设备,机械加工,机械加工,前55,46</t>
  </si>
  <si>
    <t>机械加工群,机械加工,机械加工,前55,47</t>
  </si>
  <si>
    <t>机械加工加盟,机械加工,机械加工,前55,48</t>
  </si>
  <si>
    <t>机械加工接单,机械加工,机械加工,前55,49</t>
  </si>
  <si>
    <t>机械加工件,机械加工,机械加工,前55,50</t>
  </si>
  <si>
    <t>承接机械加工,机械加工,机械加工,前55,51</t>
  </si>
  <si>
    <t>大型机械加工厂,机械加工,机械加工,前55,52</t>
  </si>
  <si>
    <t>机械加工工艺学,机械加工,机械加工,前55,53</t>
  </si>
  <si>
    <t>机械加工过程,机械加工,机械加工,前55,54</t>
  </si>
  <si>
    <t>投资机械加工,机械加工,机械加工,后5,0</t>
  </si>
  <si>
    <t>轴的机械加工,机械加工,机械加工,后5,1</t>
  </si>
  <si>
    <t>机械制作加工,机械加工,机械加工,后5,2</t>
  </si>
  <si>
    <t>机械微加工,机械加工,机械加工,后5,3</t>
  </si>
  <si>
    <t>高精密机械加工,机械加工,机械加工,后5,4</t>
  </si>
  <si>
    <t>机械加工接单,机械加工,机械加工,中位数,0</t>
  </si>
  <si>
    <t>哪个银行的信用卡最好申请,金融服务,信用卡,前8,0</t>
  </si>
  <si>
    <t>信用卡怎么办理,金融服务,信用卡,前8,1</t>
  </si>
  <si>
    <t>信用卡中心,金融服务,信用卡,前8,2</t>
  </si>
  <si>
    <t>信用卡怎么办,金融服务,信用卡,前8,3</t>
  </si>
  <si>
    <t>邮政信用卡,金融服务,信用卡,前8,4</t>
  </si>
  <si>
    <t>无条件办理信用卡,金融服务,信用卡,前8,5</t>
  </si>
  <si>
    <t>交通信用卡中心,金融服务,信用卡,前8,6</t>
  </si>
  <si>
    <t>农行信用卡申请进度查询,金融服务,信用卡,前8,7</t>
  </si>
  <si>
    <t>银行信用卡查询,金融服务,信用卡,后3,0</t>
  </si>
  <si>
    <t>快速办理高额信用卡,金融服务,信用卡,后3,1</t>
  </si>
  <si>
    <t>办理信用卡额度,金融服务,信用卡,后3,2</t>
  </si>
  <si>
    <t>银行信用卡在线申请,金融服务,信用卡,中位数,0</t>
  </si>
  <si>
    <t>哪个银行的信用卡最好申请,金融服务,信用卡,前2,0</t>
  </si>
  <si>
    <t>信用卡怎么办理,金融服务,信用卡,前2,1</t>
  </si>
  <si>
    <t>如何办理银行信用卡,金融服务,信用卡,后2,0</t>
  </si>
  <si>
    <t>银行信用卡在线申请,金融服务,信用卡,后2,1</t>
  </si>
  <si>
    <t>天平保险,金融服务,保险,前8,0</t>
  </si>
  <si>
    <t>华泰保险,金融服务,保险,前8,1</t>
  </si>
  <si>
    <t>保险网,金融服务,保险,前8,2</t>
  </si>
  <si>
    <t>商业保险,金融服务,保险,前8,3</t>
  </si>
  <si>
    <t>汽车保险计算器,金融服务,保险,前8,4</t>
  </si>
  <si>
    <t>车辆保险,金融服务,保险,前8,5</t>
  </si>
  <si>
    <t>保险代理人,金融服务,保险,前8,6</t>
  </si>
  <si>
    <t>汽车保险怎么买,金融服务,保险,前8,7</t>
  </si>
  <si>
    <t>轿车保险多少钱,金融服务,保险,后3,0</t>
  </si>
  <si>
    <t>新车保险价格,金融服务,保险,后3,1</t>
  </si>
  <si>
    <t>购车买保险,金融服务,保险,后3,2</t>
  </si>
  <si>
    <t>私家车保险,金融服务,保险,中位数,0</t>
  </si>
  <si>
    <t>天平保险,金融服务,保险,前2,0</t>
  </si>
  <si>
    <t>华泰保险,金融服务,保险,前2,1</t>
  </si>
  <si>
    <t>上保险,金融服务,保险,后2,0</t>
  </si>
  <si>
    <t>私家车保险,金融服务,保险,后2,1</t>
  </si>
  <si>
    <t>银行理财产品排行榜,金融服务,理财,前8,0</t>
  </si>
  <si>
    <t>银行理财,金融服务,理财,前8,1</t>
  </si>
  <si>
    <t>理财网,金融服务,理财,前8,2</t>
  </si>
  <si>
    <t>个人理财,金融服务,理财,前8,3</t>
  </si>
  <si>
    <t>银行理财产品有风险吗,金融服务,理财,前8,4</t>
  </si>
  <si>
    <t>建行理财产品,金融服务,理财,前8,5</t>
  </si>
  <si>
    <t>我家理财,金融服务,理财,前8,6</t>
  </si>
  <si>
    <t>理财教育网,金融服务,理财,前8,7</t>
  </si>
  <si>
    <t>银行理财产品,金融服务,理财,后3,0</t>
  </si>
  <si>
    <t>理财产品,金融服务,理财,后3,1</t>
  </si>
  <si>
    <t>理财,金融服务,理财,后3,2</t>
  </si>
  <si>
    <t>理财博客,金融服务,理财,中位数,0</t>
  </si>
  <si>
    <t>银行理财产品排行榜,金融服务,理财,前2,0</t>
  </si>
  <si>
    <t>银行理财,金融服务,理财,前2,1</t>
  </si>
  <si>
    <t>专业理财,金融服务,理财,后2,0</t>
  </si>
  <si>
    <t>理财博客,金融服务,理财,后2,1</t>
  </si>
  <si>
    <t>p2p网贷平台排名,金融服务,网贷,前8,0</t>
  </si>
  <si>
    <t>陆金所网贷平台,金融服务,网贷,前8,1</t>
  </si>
  <si>
    <t>网贷平台排名,金融服务,网贷,前8,2</t>
  </si>
  <si>
    <t>网贷平台,金融服务,网贷,前8,3</t>
  </si>
  <si>
    <t>p2p网贷平台,金融服务,网贷,前8,4</t>
  </si>
  <si>
    <t>p2p网贷系统,金融服务,网贷,前8,5</t>
  </si>
  <si>
    <t>网贷平台排行,金融服务,网贷,前8,6</t>
  </si>
  <si>
    <t>网贷之家论坛,金融服务,网贷,前8,7</t>
  </si>
  <si>
    <t>网贷哪家好,金融服务,网贷,后3,0</t>
  </si>
  <si>
    <t>权威网贷,金融服务,网贷,后3,1</t>
  </si>
  <si>
    <t>p2p网贷 哪个好,金融服务,网贷,后3,2</t>
  </si>
  <si>
    <t>p2p网贷排行,金融服务,网贷,中位数,0</t>
  </si>
  <si>
    <t>p2p网贷平台排名,金融服务,网贷,前2,0</t>
  </si>
  <si>
    <t>陆金所网贷平台,金融服务,网贷,前2,1</t>
  </si>
  <si>
    <t>网贷公司排名,金融服务,网贷,后2,0</t>
  </si>
  <si>
    <t>p2p网贷排行,金融服务,网贷,后2,1</t>
  </si>
  <si>
    <t>风险投资,金融服务,投资,前8,0</t>
  </si>
  <si>
    <t>一尘投资网,金融服务,投资,前8,1</t>
  </si>
  <si>
    <t>天使投资人,金融服务,投资,前8,2</t>
  </si>
  <si>
    <t>投资界,金融服务,投资,前8,3</t>
  </si>
  <si>
    <t>投资公司经营范围,金融服务,投资,前8,4</t>
  </si>
  <si>
    <t>投资银行,金融服务,投资,前8,5</t>
  </si>
  <si>
    <t>投资收益,金融服务,投资,前8,6</t>
  </si>
  <si>
    <t>投资回报率,金融服务,投资,前8,7</t>
  </si>
  <si>
    <t>投资项目,金融服务,投资,后3,0</t>
  </si>
  <si>
    <t>投资公司,金融服务,投资,后3,1</t>
  </si>
  <si>
    <t>投资,金融服务,投资,后3,2</t>
  </si>
  <si>
    <t>白妤投资,金融服务,投资,中位数,0</t>
  </si>
  <si>
    <t>风险投资,金融服务,投资,前2,0</t>
  </si>
  <si>
    <t>一尘投资网,金融服务,投资,前2,1</t>
  </si>
  <si>
    <t>5万投资,金融服务,投资,后2,0</t>
  </si>
  <si>
    <t>白妤投资,金融服务,投资,后2,1</t>
  </si>
  <si>
    <t>汽车配件网,汽车行业,汽配,前5,0</t>
  </si>
  <si>
    <t>汽配城,汽车行业,汽配,前5,1</t>
  </si>
  <si>
    <t>汽配网,汽车行业,汽配,前5,2</t>
  </si>
  <si>
    <t>汽车配件大全,汽车行业,汽配,前5,3</t>
  </si>
  <si>
    <t>汽配,汽车行业,汽配,前5,4</t>
  </si>
  <si>
    <t>汽配报价网,汽车行业,汽配,后2,0</t>
  </si>
  <si>
    <t>成功汽配,汽车行业,汽配,后2,1</t>
  </si>
  <si>
    <t>汽配名字,汽车行业,汽配,中位数,0</t>
  </si>
  <si>
    <t>汽车配件网,汽车行业,汽配,前1,0</t>
  </si>
  <si>
    <t>汽配名字,汽车行业,汽配,后1,0</t>
  </si>
  <si>
    <t>汽车美容店投资创业方案,汽车行业,汽车美容,前5,0</t>
  </si>
  <si>
    <t>汽车美容知识,汽车行业,汽车美容,前5,1</t>
  </si>
  <si>
    <t>汽车美容加盟,汽车行业,汽车美容,前5,2</t>
  </si>
  <si>
    <t>汽车美容店投资多少,汽车行业,汽车美容,前5,3</t>
  </si>
  <si>
    <t>汽车美容店,汽车行业,汽车美容,前5,4</t>
  </si>
  <si>
    <t>汽车美容哪里学,汽车行业,汽车美容,后2,0</t>
  </si>
  <si>
    <t>学汽车美容学费多少,汽车行业,汽车美容,后2,1</t>
  </si>
  <si>
    <t>汽车美容广告,汽车行业,汽车美容,中位数,0</t>
  </si>
  <si>
    <t>汽车美容店投资创业方案,汽车行业,汽车美容,前1,0</t>
  </si>
  <si>
    <t>汽车美容广告,汽车行业,汽车美容,后1,0</t>
  </si>
  <si>
    <t>别克suv,汽车行业,SUV,前5,0</t>
  </si>
  <si>
    <t>大7 suv,汽车行业,SUV,前5,1</t>
  </si>
  <si>
    <t>大众suv,汽车行业,SUV,前5,2</t>
  </si>
  <si>
    <t>奔驰suv,汽车行业,SUV,前5,3</t>
  </si>
  <si>
    <t>7座suv,汽车行业,SUV,前5,4</t>
  </si>
  <si>
    <t>suv是什么意思,汽车行业,SUV,后2,0</t>
  </si>
  <si>
    <t>suv什么车最好,汽车行业,SUV,后2,1</t>
  </si>
  <si>
    <t>家庭suv,汽车行业,SUV,中位数,0</t>
  </si>
  <si>
    <t>别克suv,汽车行业,SUV,前1,0</t>
  </si>
  <si>
    <t>家庭suv,汽车行业,SUV,后1,0</t>
  </si>
  <si>
    <t>租车公司,汽车行业,租车,前5,0</t>
  </si>
  <si>
    <t>车速递租车,汽车行业,租车,前5,1</t>
  </si>
  <si>
    <t>租车多少钱一天,汽车行业,租车,前5,2</t>
  </si>
  <si>
    <t>自驾租车,汽车行业,租车,前5,3</t>
  </si>
  <si>
    <t>租车价格,汽车行业,租车,前5,4</t>
  </si>
  <si>
    <t>好的租车公司,汽车行业,租车,后2,0</t>
  </si>
  <si>
    <t>短期租车,汽车行业,租车,后2,1</t>
  </si>
  <si>
    <t>带司机租车,汽车行业,租车,中位数,0</t>
  </si>
  <si>
    <t>租车公司,汽车行业,租车,前1,0</t>
  </si>
  <si>
    <t>带司机租车,汽车行业,租车,后1,0</t>
  </si>
  <si>
    <t>零食批发,食品饮料,食品批发,前5,0</t>
  </si>
  <si>
    <t>食品批发,食品饮料,食品批发,前5,1</t>
  </si>
  <si>
    <t>进口食品批发,食品饮料,食品批发,前5,2</t>
  </si>
  <si>
    <t>小食品批发,食品饮料,食品批发,前5,3</t>
  </si>
  <si>
    <t>冷冻食品批发,食品饮料,食品批发,前5,4</t>
  </si>
  <si>
    <t>饮料副食品批发,食品饮料,食品批发,后3,0</t>
  </si>
  <si>
    <t>火锅食品批发,食品饮料,食品批发,后3,1</t>
  </si>
  <si>
    <t>做食品批发,食品饮料,食品批发,后3,2</t>
  </si>
  <si>
    <t>味多多进口食品批发,食品饮料,食品批发,中位数,0</t>
  </si>
  <si>
    <t>零食批发,食品饮料,食品批发,前2,0</t>
  </si>
  <si>
    <t>食品批发,食品饮料,食品批发,前2,1</t>
  </si>
  <si>
    <t>副食品批发利润,食品饮料,食品批发,后2,0</t>
  </si>
  <si>
    <t>味多多进口食品批发,食品饮料,食品批发,后2,1</t>
  </si>
  <si>
    <t>进口食品,食品饮料,进口食品,前5,0</t>
  </si>
  <si>
    <t>进口食品批发,食品饮料,进口食品,前5,1</t>
  </si>
  <si>
    <t>进口食品网,食品饮料,进口食品,前5,2</t>
  </si>
  <si>
    <t>进口食品加盟,食品饮料,进口食品,前5,3</t>
  </si>
  <si>
    <t>进口零食,食品饮料,进口食品,前5,4</t>
  </si>
  <si>
    <t>进口零食店利润,食品饮料,进口食品,后3,0</t>
  </si>
  <si>
    <t>百比佳进口食品公司,食品饮料,进口食品,后3,1</t>
  </si>
  <si>
    <t>买进口食品的网站,食品饮料,进口食品,后3,2</t>
  </si>
  <si>
    <t>百比佳进口食品,食品饮料,进口食品,中位数,0</t>
  </si>
  <si>
    <t>进口食品,食品饮料,进口食品,前2,0</t>
  </si>
  <si>
    <t>进口食品批发,食品饮料,进口食品,前2,1</t>
  </si>
  <si>
    <t>甜蜜小筑进口食品公司,食品饮料,进口食品,后2,0</t>
  </si>
  <si>
    <t>百比佳进口食品,食品饮料,进口食品,后2,1</t>
  </si>
  <si>
    <t>饮料批发,食品饮料,饮料批发,前5,0</t>
  </si>
  <si>
    <t>饮料批发网,食品饮料,饮料批发,前5,1</t>
  </si>
  <si>
    <t>酒水批发,食品饮料,饮料批发,前5,2</t>
  </si>
  <si>
    <t>饮料批发价格,食品饮料,饮料批发,前5,3</t>
  </si>
  <si>
    <t>康师傅饮料批发,食品饮料,饮料批发,前5,4</t>
  </si>
  <si>
    <t>最便宜饮料批发,食品饮料,饮料批发,后3,0</t>
  </si>
  <si>
    <t>最便宜的饮料批发,食品饮料,饮料批发,后3,1</t>
  </si>
  <si>
    <t>婚庆酒水批发,食品饮料,饮料批发,后3,2</t>
  </si>
  <si>
    <t>饮料批发部,食品饮料,饮料批发,中位数,0</t>
  </si>
  <si>
    <t>饮料批发,食品饮料,饮料批发,前2,0</t>
  </si>
  <si>
    <t>饮料批发网,食品饮料,饮料批发,前2,1</t>
  </si>
  <si>
    <t>饮料批发好做吗,食品饮料,饮料批发,后2,0</t>
  </si>
  <si>
    <t>饮料批发部,食品饮料,饮料批发,后2,1</t>
  </si>
  <si>
    <t>热门游戏,游戏/IT,热门游戏,前8,0</t>
  </si>
  <si>
    <t>热门手机游戏,游戏/IT,热门游戏,前8,1</t>
  </si>
  <si>
    <t>最热门的手机游戏,游戏/IT,热门游戏,前8,2</t>
  </si>
  <si>
    <t>最热门的网络游戏排行榜,游戏/IT,热门游戏,前8,3</t>
  </si>
  <si>
    <t>手机热门游戏排行榜,游戏/IT,热门游戏,前8,4</t>
  </si>
  <si>
    <t>ipad热门游戏,游戏/IT,热门游戏,前8,5</t>
  </si>
  <si>
    <t>热门单机游戏,游戏/IT,热门游戏,前8,6</t>
  </si>
  <si>
    <t>最热门的回合制游戏,游戏/IT,热门游戏,前8,7</t>
  </si>
  <si>
    <t>360热门游戏,游戏/IT,热门游戏,后4,0</t>
  </si>
  <si>
    <t>android热门游戏,游戏/IT,热门游戏,后4,1</t>
  </si>
  <si>
    <t>最热门游戏排行榜2014,游戏/IT,热门游戏,后4,2</t>
  </si>
  <si>
    <t>热门游戏网络游戏,游戏/IT,热门游戏,后4,3</t>
  </si>
  <si>
    <t>十大热门网页游戏,游戏/IT,热门游戏,中位数,0</t>
  </si>
  <si>
    <t>热门游戏,游戏/IT,热门游戏,前2,0</t>
  </si>
  <si>
    <t>热门手机游戏,游戏/IT,热门游戏,前2,1</t>
  </si>
  <si>
    <t>热门的游戏,游戏/IT,热门游戏,后2,0</t>
  </si>
  <si>
    <t>十大热门网页游戏,游戏/IT,热门游戏,后2,1</t>
  </si>
  <si>
    <t>网络游戏排行榜2013前十名,游戏/IT,游戏排行,前8,0</t>
  </si>
  <si>
    <t>好玩的单机游戏排行,游戏/IT,游戏排行,前8,1</t>
  </si>
  <si>
    <t>网络游戏排行榜2014前十名,游戏/IT,游戏排行,前8,2</t>
  </si>
  <si>
    <t>h游戏排行,游戏/IT,游戏排行,前8,3</t>
  </si>
  <si>
    <t>大型网络游戏排行榜,游戏/IT,游戏排行,前8,4</t>
  </si>
  <si>
    <t>3d游戏排行榜前十名,游戏/IT,游戏排行,前8,5</t>
  </si>
  <si>
    <t>苹果游戏排行榜,游戏/IT,游戏排行,前8,6</t>
  </si>
  <si>
    <t>安卓游戏排行榜,游戏/IT,游戏排行,前8,7</t>
  </si>
  <si>
    <t>2012网页游戏排行榜,游戏/IT,游戏排行,后4,0</t>
  </si>
  <si>
    <t>最新3d网络游戏排行榜,游戏/IT,游戏排行,后4,1</t>
  </si>
  <si>
    <t>大型网页游戏排行,游戏/IT,游戏排行,后4,2</t>
  </si>
  <si>
    <t>欧美网络游戏排行,游戏/IT,游戏排行,后4,3</t>
  </si>
  <si>
    <t>即时游戏排行,游戏/IT,游戏排行,中位数,0</t>
  </si>
  <si>
    <t>网络游戏排行榜2013前十名,游戏/IT,游戏排行,前2,0</t>
  </si>
  <si>
    <t>好玩的单机游戏排行,游戏/IT,游戏排行,前2,1</t>
  </si>
  <si>
    <t>收费网络游戏排行榜,游戏/IT,游戏排行,后2,0</t>
  </si>
  <si>
    <t>即时游戏排行,游戏/IT,游戏排行,后2,1</t>
  </si>
  <si>
    <t>通达oa,游戏/IT,OA,前8,0</t>
  </si>
  <si>
    <t>oa是什么意思,游戏/IT,OA,前8,1</t>
  </si>
  <si>
    <t>通达oa精灵,游戏/IT,OA,前8,2</t>
  </si>
  <si>
    <t>oa软件,游戏/IT,OA,前8,3</t>
  </si>
  <si>
    <t>天虹oa,游戏/IT,OA,前8,4</t>
  </si>
  <si>
    <t>学大oa,游戏/IT,OA,前8,5</t>
  </si>
  <si>
    <t>oa管理系统,游戏/IT,OA,前8,6</t>
  </si>
  <si>
    <t>蒙牛oa,游戏/IT,OA,前8,7</t>
  </si>
  <si>
    <t>办公oa系统软件,游戏/IT,OA,后4,0</t>
  </si>
  <si>
    <t>绿叶oa办公系统,游戏/IT,OA,后4,1</t>
  </si>
  <si>
    <t>一套oa系统要多少钱,游戏/IT,OA,后4,2</t>
  </si>
  <si>
    <t>致远 oa,游戏/IT,OA,后4,3</t>
  </si>
  <si>
    <t>通达oa价格,游戏/IT,OA,中位数,0</t>
  </si>
  <si>
    <t>通达oa,游戏/IT,OA,前2,0</t>
  </si>
  <si>
    <t>oa是什么意思,游戏/IT,OA,前2,1</t>
  </si>
  <si>
    <t>oa方案,游戏/IT,OA,后2,0</t>
  </si>
  <si>
    <t>通达oa价格,游戏/IT,OA,后2,1</t>
  </si>
  <si>
    <t>金蝶财务软件免费版,游戏/IT,财务软件,前8,0</t>
  </si>
  <si>
    <t>用友财务软件教程,游戏/IT,财务软件,前8,1</t>
  </si>
  <si>
    <t>财务软件免费版,游戏/IT,财务软件,前8,2</t>
  </si>
  <si>
    <t>金蝶财务软件教程,游戏/IT,财务软件,前8,3</t>
  </si>
  <si>
    <t>财务软件有哪些,游戏/IT,财务软件,前8,4</t>
  </si>
  <si>
    <t>免费财务软件,游戏/IT,财务软件,前8,5</t>
  </si>
  <si>
    <t>用友财务软件免费下载,游戏/IT,财务软件,前8,6</t>
  </si>
  <si>
    <t>速达财务软件,游戏/IT,财务软件,前8,7</t>
  </si>
  <si>
    <t>财务软件开发,游戏/IT,财务软件,后4,0</t>
  </si>
  <si>
    <t>用友财务软件 代理,游戏/IT,财务软件,后4,1</t>
  </si>
  <si>
    <t>免费使用财务软件,游戏/IT,财务软件,后4,2</t>
  </si>
  <si>
    <t>用友财务软件购买,游戏/IT,财务软件,后4,3</t>
  </si>
  <si>
    <t>t3财务软件,游戏/IT,财务软件,中位数,0</t>
  </si>
  <si>
    <t>金蝶财务软件免费版,游戏/IT,财务软件,前2,0</t>
  </si>
  <si>
    <t>用友财务软件教程,游戏/IT,财务软件,前2,1</t>
  </si>
  <si>
    <t>用友财务软件t3,游戏/IT,财务软件,后2,0</t>
  </si>
  <si>
    <t>t3财务软件,游戏/IT,财务软件,后2,1</t>
  </si>
  <si>
    <t>在线医生免费咨询,医疗健康,医生在线咨询,前10,0</t>
    <phoneticPr fontId="1" type="noConversion"/>
  </si>
  <si>
    <t>产科医生qq在线咨询</t>
  </si>
  <si>
    <t>妇科医生qq在线咨询</t>
  </si>
  <si>
    <t>h9n9症状</t>
  </si>
  <si>
    <t>得h7n9的症状</t>
  </si>
  <si>
    <t>异世药神5200</t>
  </si>
  <si>
    <t>39健康</t>
  </si>
  <si>
    <t>99健康网</t>
  </si>
  <si>
    <t>医疗事故 刑事责任</t>
  </si>
  <si>
    <t>2014两会医改</t>
  </si>
  <si>
    <t>医改最新消息 对乡村医生解决办法</t>
  </si>
  <si>
    <t>医改 论坛</t>
  </si>
  <si>
    <t>十八届三中全会 医改</t>
  </si>
  <si>
    <t>2013医改政策</t>
  </si>
  <si>
    <t>leep手术多少钱</t>
  </si>
  <si>
    <t>前列腺炎 医保</t>
  </si>
  <si>
    <t>医保 规定</t>
  </si>
  <si>
    <t>java培训</t>
  </si>
  <si>
    <t>uml培训</t>
  </si>
  <si>
    <t>dreamweaver培训</t>
  </si>
  <si>
    <t>2014考研</t>
  </si>
  <si>
    <t>mba报考条件</t>
  </si>
  <si>
    <t>mba加油站</t>
  </si>
  <si>
    <t>mba是什么意思</t>
  </si>
  <si>
    <t>mba学费</t>
  </si>
  <si>
    <t>2014mba联考</t>
  </si>
  <si>
    <t>哪个mba培训好</t>
  </si>
  <si>
    <t>2014mba考试时间</t>
  </si>
  <si>
    <t>mba管理</t>
  </si>
  <si>
    <t>在职研究生 有用吗</t>
  </si>
  <si>
    <t>澳洲 投资移民</t>
  </si>
  <si>
    <t>留学 比较</t>
  </si>
  <si>
    <t>留学 归国</t>
  </si>
  <si>
    <t>研究生 出国</t>
  </si>
  <si>
    <t>移民 签证</t>
  </si>
  <si>
    <t>办理 签证</t>
  </si>
  <si>
    <t>spiker 英语</t>
  </si>
  <si>
    <t>360团购网</t>
  </si>
  <si>
    <t>网上买衣服 哪个网站好</t>
  </si>
  <si>
    <t>cf商城</t>
  </si>
  <si>
    <t>e币商城</t>
  </si>
  <si>
    <t>旅游'</t>
  </si>
  <si>
    <t>open机票</t>
  </si>
  <si>
    <t>生日礼物 创意礼品</t>
  </si>
  <si>
    <t>agoda酒店预订</t>
  </si>
  <si>
    <t>7天酒店</t>
  </si>
  <si>
    <t>cc酒店</t>
  </si>
  <si>
    <t>7天连锁酒店预定</t>
  </si>
  <si>
    <t>http代理</t>
  </si>
  <si>
    <t>youtube代理</t>
  </si>
  <si>
    <t>7天连锁</t>
  </si>
  <si>
    <t>速8连锁酒店官网</t>
  </si>
  <si>
    <t>莫泰168连锁酒店</t>
  </si>
  <si>
    <t>3158招商加盟网</t>
  </si>
  <si>
    <t>5000元小本投资项目</t>
  </si>
  <si>
    <t>2013小本投资</t>
  </si>
  <si>
    <t>2014小本投资创业项目</t>
  </si>
  <si>
    <t>p2p网贷平台排名</t>
  </si>
  <si>
    <t>p2p网贷平台</t>
  </si>
  <si>
    <t>p2p网贷系统</t>
  </si>
  <si>
    <t>p2p网贷 哪个好</t>
  </si>
  <si>
    <t>p2p网贷排行</t>
  </si>
  <si>
    <t>5万投资</t>
  </si>
  <si>
    <t>别克suv</t>
  </si>
  <si>
    <t>大7 suv</t>
  </si>
  <si>
    <t>大众suv</t>
  </si>
  <si>
    <t>奔驰suv</t>
  </si>
  <si>
    <t>7座suv</t>
  </si>
  <si>
    <t>suv是什么意思</t>
  </si>
  <si>
    <t>suv什么车最好</t>
  </si>
  <si>
    <t>家庭suv</t>
  </si>
  <si>
    <t>ipad热门游戏</t>
  </si>
  <si>
    <t>360热门游戏</t>
  </si>
  <si>
    <t>android热门游戏</t>
  </si>
  <si>
    <t>最热门游戏排行榜2014</t>
  </si>
  <si>
    <t>网络游戏排行榜2013前十名</t>
  </si>
  <si>
    <t>网络游戏排行榜2014前十名</t>
  </si>
  <si>
    <t>h游戏排行</t>
  </si>
  <si>
    <t>3d游戏排行榜前十名</t>
  </si>
  <si>
    <t>2012网页游戏排行榜</t>
  </si>
  <si>
    <t>最新3d网络游戏排行榜</t>
  </si>
  <si>
    <t>通达oa</t>
  </si>
  <si>
    <t>oa是什么意思</t>
  </si>
  <si>
    <t>通达oa精灵</t>
  </si>
  <si>
    <t>oa软件</t>
  </si>
  <si>
    <t>天虹oa</t>
  </si>
  <si>
    <t>学大oa</t>
  </si>
  <si>
    <t>oa管理系统</t>
  </si>
  <si>
    <t>蒙牛oa</t>
  </si>
  <si>
    <t>办公oa系统软件</t>
  </si>
  <si>
    <t>绿叶oa办公系统</t>
  </si>
  <si>
    <t>一套oa系统要多少钱</t>
  </si>
  <si>
    <t>致远 oa</t>
  </si>
  <si>
    <t>通达oa价格</t>
  </si>
  <si>
    <t>oa方案</t>
  </si>
  <si>
    <t>用友财务软件 代理</t>
  </si>
  <si>
    <t>t3财务软件</t>
  </si>
  <si>
    <t>用友财务软件t3</t>
  </si>
  <si>
    <t>网上买衣服 哪个网站好,电商,买衣服,后3,1</t>
    <phoneticPr fontId="1" type="noConversion"/>
  </si>
  <si>
    <t>医改最新消息 对乡村医生解决办法</t>
    <phoneticPr fontId="1" type="noConversion"/>
  </si>
  <si>
    <t>医疗事故 刑事责任</t>
    <phoneticPr fontId="1" type="noConversion"/>
  </si>
  <si>
    <t>医改 论坛</t>
    <phoneticPr fontId="1" type="noConversion"/>
  </si>
  <si>
    <t>十八届三中全会 医改</t>
    <phoneticPr fontId="1" type="noConversion"/>
  </si>
  <si>
    <t>网上买衣服 哪个网站好</t>
    <phoneticPr fontId="1" type="noConversion"/>
  </si>
  <si>
    <t>致远 oa</t>
    <phoneticPr fontId="1" type="noConversion"/>
  </si>
  <si>
    <t>用友财务软件 代理</t>
    <phoneticPr fontId="1" type="noConversion"/>
  </si>
  <si>
    <t>大7 suv</t>
    <phoneticPr fontId="1" type="noConversion"/>
  </si>
  <si>
    <t>,</t>
    <phoneticPr fontId="1" type="noConversion"/>
  </si>
  <si>
    <t>在线医生免费咨询,医疗健康,医生在线咨询,前10,0,22.56,157-243</t>
  </si>
  <si>
    <t>心理医生在线咨询,医疗健康,医生在线咨询,前10,1,7.51,60-97</t>
  </si>
  <si>
    <t>医生在线咨询,医疗健康,医生在线咨询,前10,2,25.24,41-69</t>
  </si>
  <si>
    <t>问医生,医疗健康,医生在线咨询,前10,3,6.05,41743</t>
  </si>
  <si>
    <t>好医生在线,医疗健康,医生在线咨询,前10,4,9.38,41903</t>
  </si>
  <si>
    <t>在线医生咨询,医疗健康,医生在线咨询,前10,5,15,119-186</t>
  </si>
  <si>
    <t>在线咨询,医疗健康,医生在线咨询,前10,6,11.41,608-920</t>
  </si>
  <si>
    <t>儿科医生在线咨询,医疗健康,医生在线咨询,前10,7,0.45,0-10</t>
  </si>
  <si>
    <t>在线咨询医生,医疗健康,医生在线咨询,前10,8,25,41-69</t>
  </si>
  <si>
    <t>妇产科医生在线咨询,医疗健康,医生在线咨询,前10,9,10.95,17-34</t>
  </si>
  <si>
    <t>专业男科医生在线咨询,医疗健康,医生在线咨询,后5,0,71.89,0-10</t>
  </si>
  <si>
    <t>甲亢医生在线咨询,医疗健康,医生在线咨询,后5,1,4.86,0-10</t>
  </si>
  <si>
    <t>咽喉科医生在线咨询,医疗健康,医生在线咨询,后5,2,0.3,0-10</t>
  </si>
  <si>
    <t>医生的在线咨询,医疗健康,医生在线咨询,后5,3,15.2,0-10</t>
  </si>
  <si>
    <t>肺病医生在线咨询,医疗健康,医生在线咨询,后5,4,4.16,0-10</t>
  </si>
  <si>
    <t>产科医生qq在线咨询,医疗健康,医生在线咨询,中位数,0,8.82,0-10</t>
  </si>
  <si>
    <t>在线医生免费咨询,医疗健康,医生在线咨询,前4,0,22.56,157-243</t>
  </si>
  <si>
    <t>心理医生在线咨询,医疗健康,医生在线咨询,前4,1,7.51,60-97</t>
  </si>
  <si>
    <t>医生在线咨询,医疗健康,医生在线咨询,前4,2,25.24,41-69</t>
  </si>
  <si>
    <t>问医生,医疗健康,医生在线咨询,前4,3,6.05,41743</t>
  </si>
  <si>
    <t>妇科医生qq在线咨询,医疗健康,医生在线咨询,后4,0,28.08,0-10</t>
  </si>
  <si>
    <t>妇产医生在线咨询,医疗健康,医生在线咨询,后4,1,7.5,41870</t>
  </si>
  <si>
    <t>医生在线咨询网,医疗健康,医生在线咨询,后4,2,3.63,0-10</t>
  </si>
  <si>
    <t>产科医生qq在线咨询,医疗健康,医生在线咨询,后4,3,8.82,0-10</t>
  </si>
  <si>
    <t>腰间盘突出的症状,医疗健康,症状,前10,0,1.98,41871</t>
  </si>
  <si>
    <t>支原体感染的症状,医疗健康,症状,前10,1,9.29,119-186</t>
  </si>
  <si>
    <t>阴道炎症状,医疗健康,症状,前10,2,9.3,41838</t>
  </si>
  <si>
    <t>月经不调的症状,医疗健康,症状,前10,3,3.99,41967</t>
  </si>
  <si>
    <t>肛裂的症状,医疗健康,症状,前10,4,13.55,41838</t>
  </si>
  <si>
    <t>阴道炎的症状,医疗健康,症状,前10,5,9.39,16-32</t>
  </si>
  <si>
    <t>结肠炎的症状,医疗健康,症状,前10,6,5.9,14-29</t>
  </si>
  <si>
    <t>尿路感染的症状,医疗健康,症状,前10,7,16.12,75-121</t>
  </si>
  <si>
    <t>佝偻病的早期症状,医疗健康,症状,前10,8,0.3,0-10</t>
  </si>
  <si>
    <t>滑膜炎的症状,医疗健康,症状,前10,9,4.23,32-55</t>
  </si>
  <si>
    <t>身体症状,医疗健康,症状,后5,0,0.3,0-10</t>
  </si>
  <si>
    <t>的早期症状,医疗健康,症状,后5,1,0.3,0-10</t>
  </si>
  <si>
    <t>h9n9症状,医疗健康,症状,后5,2,0.3,0-10</t>
  </si>
  <si>
    <t>阳的症状,医疗健康,症状,后5,3,1.25,0-10</t>
  </si>
  <si>
    <t>得h7n9的症状,医疗健康,症状,后5,4,0.3,0-10</t>
  </si>
  <si>
    <t>引起肝腹水症状的原因,医疗健康,症状,中位数,0,2.96,0-10</t>
  </si>
  <si>
    <t>腰间盘突出的症状,医疗健康,症状,前4,0,1.98,41871</t>
  </si>
  <si>
    <t>支原体感染的症状,医疗健康,症状,前4,1,9.29,119-186</t>
  </si>
  <si>
    <t>阴道炎症状,医疗健康,症状,前4,2,9.3,41838</t>
  </si>
  <si>
    <t>月经不调的症状,医疗健康,症状,前4,3,3.99,41967</t>
  </si>
  <si>
    <t>抑郁症有那些症状,医疗健康,症状,后4,0,3.6,41838</t>
  </si>
  <si>
    <t>末期症状,医疗健康,症状,后4,1,0.3,0-10</t>
  </si>
  <si>
    <t>包皮炎的症状,医疗健康,症状,后4,2,18.37,0-10</t>
  </si>
  <si>
    <t>引起肝腹水症状的原因,医疗健康,症状,后4,3,2.96,0-10</t>
  </si>
  <si>
    <t>打胎药多少钱,医疗健康,药,前10,0,11.05,26-47</t>
  </si>
  <si>
    <t>肾虚吃什么药,医疗健康,药,前10,1,2.17,41903</t>
  </si>
  <si>
    <t>大药天香,医疗健康,药,前10,2,0.3,0-10</t>
  </si>
  <si>
    <t>药圈,医疗健康,药,前10,3,0.3,0-10</t>
  </si>
  <si>
    <t>咽炎吃什么药,医疗健康,药,前10,4,0.35,15-30</t>
  </si>
  <si>
    <t>药通网,医疗健康,药,前10,5,1.82,0-10</t>
  </si>
  <si>
    <t>感冒药,医疗健康,药,前10,6,1.5,36-62</t>
  </si>
  <si>
    <t>尿道炎吃什么药,医疗健康,药,前10,7,5.9,41710</t>
  </si>
  <si>
    <t>重生古药医,医疗健康,药,前10,8,0.3,0-10</t>
  </si>
  <si>
    <t>解酒药,医疗健康,药,前10,9,1.23,41871</t>
  </si>
  <si>
    <t>在网上买药哪家好,医疗健康,药,后5,0,-,-</t>
  </si>
  <si>
    <t>网上药店买药安全吗,医疗健康,药,后5,1,-,-</t>
  </si>
  <si>
    <t>药笑,医疗健康,药,后5,2,0.3,0-10</t>
  </si>
  <si>
    <t>药城音乐,医疗健康,药,后5,3,0.52,0-10</t>
  </si>
  <si>
    <t>淋巴瘤吃什么药好,医疗健康,药,后5,4,1.44,0-10</t>
  </si>
  <si>
    <t>异世药神5200,医疗健康,药,中位数,0,0.3,0-10</t>
  </si>
  <si>
    <t>打胎药多少钱,医疗健康,药,前4,0,11.05,26-47</t>
  </si>
  <si>
    <t>肾虚吃什么药,医疗健康,药,前4,1,2.17,41903</t>
  </si>
  <si>
    <t>大药天香,医疗健康,药,前4,2,0.3,0-10</t>
  </si>
  <si>
    <t>药圈,医疗健康,药,前4,3,0.3,0-10</t>
  </si>
  <si>
    <t>药历,医疗健康,药,后4,0,0.3,0-10</t>
  </si>
  <si>
    <t>药吧,医疗健康,药,后4,1,0.3,0-10</t>
  </si>
  <si>
    <t>增大药,医疗健康,药,后4,2,0.3,0-10</t>
  </si>
  <si>
    <t>异世药神5200,医疗健康,药,后4,3,0.3,0-10</t>
  </si>
  <si>
    <t>养生茶,医疗健康,养生,前10,0,1.58,18-35</t>
  </si>
  <si>
    <t>养生汤,医疗健康,养生,前10,1,0.77,13-27</t>
  </si>
  <si>
    <t>中医养生保健,医疗健康,养生,前10,2,2.71,0-10</t>
  </si>
  <si>
    <t>保健养生,医疗健康,养生,前10,3,2.65,28-49</t>
  </si>
  <si>
    <t>美容养生,医疗健康,养生,前10,4,2.88,41838</t>
  </si>
  <si>
    <t>经络养生,医疗健康,养生,前10,5,2.31,41743</t>
  </si>
  <si>
    <t>中医养生美容,医疗健康,养生,前10,6,4.68,0-10</t>
  </si>
  <si>
    <t>秋季养生,医疗健康,养生,前10,7,1.53,0-10</t>
  </si>
  <si>
    <t>养生食谱,医疗健康,养生,前10,8,2.74,0-10</t>
  </si>
  <si>
    <t>健康养生,医疗健康,养生,前10,9,1.88,93-148</t>
  </si>
  <si>
    <t>养生保健品代理,医疗健康,养生,后5,0,6.8,0-10</t>
  </si>
  <si>
    <t>美容美体养生加盟,医疗健康,养生,后5,1,10.46,0-10</t>
  </si>
  <si>
    <t>养生的,医疗健康,养生,后5,2,1.06,0-10</t>
  </si>
  <si>
    <t>养生之,医疗健康,养生,后5,3,0.47,0-10</t>
  </si>
  <si>
    <t>养生所,医疗健康,养生,后5,4,2.06,0-10</t>
  </si>
  <si>
    <t>何为养生,医疗健康,养生,中位数,0,0.47,0-10</t>
  </si>
  <si>
    <t>养生茶,医疗健康,养生,前4,0,1.58,18-35</t>
  </si>
  <si>
    <t>养生汤,医疗健康,养生,前4,1,0.77,13-27</t>
  </si>
  <si>
    <t>中医养生保健,医疗健康,养生,前4,2,2.71,0-10</t>
  </si>
  <si>
    <t>保健养生,医疗健康,养生,前4,3,2.65,28-49</t>
  </si>
  <si>
    <t>养生活动,医疗健康,养生,后4,0,0.57,0-10</t>
  </si>
  <si>
    <t>养生会馆加盟,医疗健康,养生,后4,1,7.15,41710</t>
  </si>
  <si>
    <t>男子养生馆,医疗健康,养生,后4,2,9.68,0-10</t>
  </si>
  <si>
    <t>何为养生,医疗健康,养生,后4,3,0.47,0-10</t>
  </si>
  <si>
    <t>健康生活,医疗健康,健康,前10,0,1.36,41710</t>
  </si>
  <si>
    <t>美年大健康,医疗健康,健康,前10,1,0.29,20-38</t>
  </si>
  <si>
    <t>女性健康网,医疗健康,健康,前10,2,1.88,68-109</t>
  </si>
  <si>
    <t>39健康,医疗健康,健康,前10,3,0.79,0-10</t>
  </si>
  <si>
    <t>健康报,医疗健康,健康,前10,4,0.3,0-10</t>
  </si>
  <si>
    <t>如何健康减肥,医疗健康,健康,前10,5,3.14,19-36</t>
  </si>
  <si>
    <t>健康管理师,医疗健康,健康,前10,6,0.95,23-42</t>
  </si>
  <si>
    <t>99健康网,医疗健康,健康,前10,7,0.68,0-10</t>
  </si>
  <si>
    <t>两性健康网,医疗健康,健康,前10,8,0.3,0-10</t>
  </si>
  <si>
    <t>男性健康,医疗健康,健康,前10,9,14.13,29-51</t>
  </si>
  <si>
    <t>行健康,医疗健康,健康,后5,0,0.61,0-10</t>
  </si>
  <si>
    <t>健康的什么,医疗健康,健康,后5,1,0.3,0-10</t>
  </si>
  <si>
    <t>社区健康,医疗健康,健康,后5,2,1.3,0-10</t>
  </si>
  <si>
    <t>健康财富报,医疗健康,健康,后5,3,0.35,0-10</t>
  </si>
  <si>
    <t>健康是哪里,医疗健康,健康,后5,4,0.3,0-10</t>
  </si>
  <si>
    <t>倍健康,医疗健康,健康,中位数,0,0.53,0-10</t>
  </si>
  <si>
    <t>健康生活,医疗健康,健康,前4,0,1.36,41710</t>
  </si>
  <si>
    <t>美年大健康,医疗健康,健康,前4,1,0.29,20-38</t>
  </si>
  <si>
    <t>女性健康网,医疗健康,健康,前4,2,1.88,68-109</t>
  </si>
  <si>
    <t>39健康,医疗健康,健康,前4,3,0.79,0-10</t>
  </si>
  <si>
    <t>男性性健康,医疗健康,健康,后4,0,3.76,41870</t>
  </si>
  <si>
    <t>健康减肥产品,医疗健康,健康,后4,1,5.63,41774</t>
  </si>
  <si>
    <t>男性健康咨询,医疗健康,健康,后4,2,35.03,15-30</t>
  </si>
  <si>
    <t>倍健康,医疗健康,健康,后4,3,0.53,0-10</t>
  </si>
  <si>
    <t>省妇幼保健院,医疗健康,保健,前10,0,1.46,21-39</t>
  </si>
  <si>
    <t>保健,医疗健康,保健,前10,1,0.95,13-28</t>
  </si>
  <si>
    <t>天狮保健品,医疗健康,保健,前10,2,0.91,29-51</t>
  </si>
  <si>
    <t>保健养生,医疗健康,保健,前10,3,2.65,28-49</t>
  </si>
  <si>
    <t>美容养生,医疗健康,保健,前10,4,2.88,41838</t>
  </si>
  <si>
    <t>性保健,医疗健康,保健,前10,5,1.12,89-142</t>
  </si>
  <si>
    <t>秋季养生,医疗健康,保健,前10,6,1.53,0-10</t>
  </si>
  <si>
    <t>养生保健知识,医疗健康,保健,前10,7,2.06,0-10</t>
  </si>
  <si>
    <t>完美保健品,医疗健康,保健,前10,8,1.54,23-42</t>
  </si>
  <si>
    <t>养生保健连锁店,医疗健康,保健,前10,9,6.8,0-10</t>
  </si>
  <si>
    <t>夫妻保健用品店,医疗健康,保健,后5,0,0.95,0-10</t>
  </si>
  <si>
    <t>气功保健,医疗健康,保健,后5,1,0.7,0-10</t>
  </si>
  <si>
    <t>保健金,医疗健康,保健,后5,2,0.35,0-10</t>
  </si>
  <si>
    <t>保健会,医疗健康,保健,后5,3,0.99,0-10</t>
  </si>
  <si>
    <t>保健养生加盟,医疗健康,保健,后5,4,8.44,0-10</t>
  </si>
  <si>
    <t>保健品玛卡,医疗健康,保健,中位数,0,1.99,41870</t>
  </si>
  <si>
    <t>省妇幼保健院,医疗健康,保健,前4,0,1.46,21-39</t>
  </si>
  <si>
    <t>保健,医疗健康,保健,前4,1,0.95,13-28</t>
  </si>
  <si>
    <t>天狮保健品,医疗健康,保健,前4,2,0.91,29-51</t>
  </si>
  <si>
    <t>保健养生,医疗健康,保健,前4,3,2.65,28-49</t>
  </si>
  <si>
    <t>营养保健师资格证,医疗健康,保健,后4,0,1.42,0-10</t>
  </si>
  <si>
    <t>保健品包装,医疗健康,保健,后4,1,2.92,0-10</t>
  </si>
  <si>
    <t>保健壶,医疗健康,保健,后4,2,1.23,0-10</t>
  </si>
  <si>
    <t>保健品玛卡,医疗健康,保健,后4,3,1.99,41870</t>
  </si>
  <si>
    <t>医疗事故处理条例,医疗健康,医疗事故,前10,0,1.73,41774</t>
  </si>
  <si>
    <t>医疗事故,医疗健康,医疗事故,前10,1,1.05,41934</t>
  </si>
  <si>
    <t>医疗事故分级标准,医疗健康,医疗事故,前10,2,0.71,41774</t>
  </si>
  <si>
    <t>医疗事故赔偿标准,医疗健康,医疗事故,前10,3,1.91,17-33</t>
  </si>
  <si>
    <t>如何鉴定医疗事故,医疗健康,医疗事故,前10,4,1.34,0-10</t>
  </si>
  <si>
    <t>医疗事故鉴定,医疗健康,医疗事故,前10,5,2.25,58-95</t>
  </si>
  <si>
    <t>医疗事故罪,医疗健康,医疗事故,前10,6,1.16,0-10</t>
  </si>
  <si>
    <t>医疗事故赔偿,医疗健康,医疗事故,前10,7,1.72,41903</t>
  </si>
  <si>
    <t>医疗事故鉴定程序,医疗健康,医疗事故,前10,8,1.7,0-10</t>
  </si>
  <si>
    <t>医疗事故处理办法,医疗健康,医疗事故,前10,9,1.74,0-10</t>
  </si>
  <si>
    <t>医疗事故投诉电话,医疗健康,医疗事故,后5,0,2.54,0-10</t>
  </si>
  <si>
    <t>医疗事故致人死亡,医疗健康,医疗事故,后5,1,1.53,0-10</t>
  </si>
  <si>
    <t>医疗事故 刑事责任,医疗健康,医疗事故,后5,2,1.81,0-10</t>
  </si>
  <si>
    <t>医疗事故责任纠纷,医疗健康,医疗事故,后5,3,1.41,0-10</t>
  </si>
  <si>
    <t>专业医疗事故律师,医疗健康,医疗事故,后5,4,7.83,0-10</t>
  </si>
  <si>
    <t>医疗事故条例,医疗健康,医疗事故,中位数,0,2.66,0-10</t>
  </si>
  <si>
    <t>医疗事故处理条例,医疗健康,医疗事故,前4,0,1.73,41774</t>
  </si>
  <si>
    <t>医疗事故,医疗健康,医疗事故,前4,1,1.05,41934</t>
  </si>
  <si>
    <t>医疗事故分级标准,医疗健康,医疗事故,前4,2,0.71,41774</t>
  </si>
  <si>
    <t>医疗事故赔偿标准,医疗健康,医疗事故,前4,3,1.91,17-33</t>
  </si>
  <si>
    <t>医疗事故赔偿金额,医疗健康,医疗事故,后4,0,1.68,0-10</t>
  </si>
  <si>
    <t>医疗事故赔偿案例,医疗健康,医疗事故,后4,1,3.45,0-10</t>
  </si>
  <si>
    <t>医疗事故纠纷案例,医疗健康,医疗事故,后4,2,1.18,0-10</t>
  </si>
  <si>
    <t>医疗事故条例,医疗健康,医疗事故,后4,3,2.66,0-10</t>
  </si>
  <si>
    <t>医疗器械分类目录,医疗健康,医疗器械,前10,0,2.61,41903</t>
  </si>
  <si>
    <t>医疗器械网,医疗健康,医疗器械,前10,1,2.38,80-128</t>
  </si>
  <si>
    <t>医疗器械销售,医疗健康,医疗器械,前10,2,2.2,26-47</t>
  </si>
  <si>
    <t>医疗设备,医疗健康,医疗器械,前10,3,2.84,17-34</t>
  </si>
  <si>
    <t>医疗器械公司,医疗健康,医疗器械,前10,4,3.04,53-88</t>
  </si>
  <si>
    <t>医疗设备销售,医疗健康,医疗器械,前10,5,2.08,0-10</t>
  </si>
  <si>
    <t>医疗器械经营许可证,医疗健康,医疗器械,前10,6,1.17,40-68</t>
  </si>
  <si>
    <t>医疗器械分类,医疗健康,医疗器械,前10,7,2,0-10</t>
  </si>
  <si>
    <t>一类医疗器械,医疗健康,医疗器械,前10,8,1.27,41710</t>
  </si>
  <si>
    <t>家用医疗器械,医疗健康,医疗器械,前10,9,1.56,41807</t>
  </si>
  <si>
    <t>医疗器械代办,医疗健康,医疗器械,后5,0,1.84,0-10</t>
  </si>
  <si>
    <t>办理医疗器械公司,医疗健康,医疗器械,后5,1,2.11,0-10</t>
  </si>
  <si>
    <t>医疗器械供应商,医疗健康,医疗器械,后5,2,2.02,0-10</t>
  </si>
  <si>
    <t>医疗器械注册咨询,医疗健康,医疗器械,后5,3,1.51,0-10</t>
  </si>
  <si>
    <t>医疗器械审批,医疗健康,医疗器械,后5,4,1.71,0-10</t>
  </si>
  <si>
    <t>医疗器械产品注册,医疗健康,医疗器械,中位数,0,1.17,20-37</t>
  </si>
  <si>
    <t>医疗器械分类目录,医疗健康,医疗器械,前4,0,2.61,41903</t>
  </si>
  <si>
    <t>医疗器械网,医疗健康,医疗器械,前4,1,2.38,80-128</t>
  </si>
  <si>
    <t>医疗器械销售,医疗健康,医疗器械,前4,2,2.2,26-47</t>
  </si>
  <si>
    <t>医疗设备,医疗健康,医疗器械,前4,3,2.84,17-34</t>
  </si>
  <si>
    <t>医疗器械企业,医疗健康,医疗器械,后4,0,1.66,0-10</t>
  </si>
  <si>
    <t>医疗器械产品,医疗健康,医疗器械,后4,1,1.79,0-10</t>
  </si>
  <si>
    <t>医疗器械厂,医疗健康,医疗器械,后4,2,2.33,41871</t>
  </si>
  <si>
    <t>医疗器械产品注册,医疗健康,医疗器械,后4,3,1.17,20-37</t>
  </si>
  <si>
    <t>医改,医疗健康,医改,前10,0,0.3,0-10</t>
  </si>
  <si>
    <t>医改最新消息,医疗健康,医改,前10,1,0.3,0-10</t>
  </si>
  <si>
    <t>新医改,医疗健康,医改,前10,2,0.29,0-10</t>
  </si>
  <si>
    <t>医改政策,医疗健康,医改,前10,3,0.3,0-10</t>
  </si>
  <si>
    <t>村医医改最新消息,医疗健康,医改,前10,4,0.3,0-10</t>
  </si>
  <si>
    <t>新医改政策,医疗健康,医改,前10,5,0.3,0-10</t>
  </si>
  <si>
    <t>2014两会医改,医疗健康,医改,前10,6,0.3,0-10</t>
  </si>
  <si>
    <t>医改五项重点工作,医疗健康,医改,前10,7,0.3,0-10</t>
  </si>
  <si>
    <t>新医改方案,医疗健康,医改,前10,8,0.3,0-10</t>
  </si>
  <si>
    <t>医改最新消息 对乡村医生解决办法,医疗健康,医改,前10,9,0.3,0-10</t>
  </si>
  <si>
    <t>医改 论坛,医疗健康,医改,后5,0,0.3,0-10</t>
  </si>
  <si>
    <t>医改细则,医疗健康,医改,后5,1,0.3,0-10</t>
  </si>
  <si>
    <t>十八届三中全会 医改,医疗健康,医改,后5,2,0.3,0-10</t>
  </si>
  <si>
    <t>2013医改政策,医疗健康,医改,后5,3,0.3,0-10</t>
  </si>
  <si>
    <t>医改进行时,医疗健康,医改,后5,4,0.3,0-10</t>
  </si>
  <si>
    <t>医改新政策,医疗健康,医改,中位数,0,0.52,0-10</t>
  </si>
  <si>
    <t>医改,医疗健康,医改,前4,0,0.3,0-10</t>
  </si>
  <si>
    <t>医改最新消息,医疗健康,医改,前4,1,0.3,0-10</t>
  </si>
  <si>
    <t>新医改,医疗健康,医改,前4,2,0.29,0-10</t>
  </si>
  <si>
    <t>医改政策,医疗健康,医改,前4,3,0.3,0-10</t>
  </si>
  <si>
    <t>国家医改政策,医疗健康,医改,后4,0,0.3,0-10</t>
  </si>
  <si>
    <t>大国医改,医疗健康,医改,后4,1,0.3,0-10</t>
  </si>
  <si>
    <t>医改后乡村医生待遇,医疗健康,医改,后4,2,0.3,0-10</t>
  </si>
  <si>
    <t>医改新政策,医疗健康,医改,后4,3,0.52,0-10</t>
  </si>
  <si>
    <t>医院招聘,医疗健康,医院,前10,0,0.66,184-283</t>
  </si>
  <si>
    <t>皮肤病医院,医疗健康,医院,前10,1,4.36,60-98</t>
  </si>
  <si>
    <t>市一医院,医疗健康,医院,前10,2,7.28,0-10</t>
  </si>
  <si>
    <t>恐怖杀人医院,医疗健康,医院,前10,3,0.3,0-10</t>
  </si>
  <si>
    <t>第一医院,医疗健康,医院,前10,4,8.8,0-10</t>
  </si>
  <si>
    <t>美容医院,医疗健康,医院,前10,5,3.03,106-167</t>
  </si>
  <si>
    <t>美容整形医院,医疗健康,医院,前10,6,4.29,15-31</t>
  </si>
  <si>
    <t>社区医院,医疗健康,医院,前10,7,3.95,0-10</t>
  </si>
  <si>
    <t>整容医院,医疗健康,医院,前10,8,4.8,13-27</t>
  </si>
  <si>
    <t>市二医院,医疗健康,医院,前10,9,6.17,0-10</t>
  </si>
  <si>
    <t>医院包皮手术,医疗健康,医院,后5,0,18.59,0-10</t>
  </si>
  <si>
    <t>无痛医院,医疗健康,医院,后5,1,3.52,0-10</t>
  </si>
  <si>
    <t>哪家男科医院比较好,医疗健康,医院,后5,2,40.61,0-10</t>
  </si>
  <si>
    <t>一般医院,医疗健康,医院,后5,3,9.82,0-10</t>
  </si>
  <si>
    <t>医院专科,医疗健康,医院,后5,4,11.45,0-10</t>
  </si>
  <si>
    <t>男性医院在线咨询,医疗健康,医院,中位数,0,33.9,0-10</t>
  </si>
  <si>
    <t>医院招聘,医疗健康,医院,前4,0,0.66,184-283</t>
  </si>
  <si>
    <t>皮肤病医院,医疗健康,医院,前4,1,4.36,60-98</t>
  </si>
  <si>
    <t>市一医院,医疗健康,医院,前4,2,7.28,0-10</t>
  </si>
  <si>
    <t>恐怖杀人医院,医疗健康,医院,前4,3,0.3,0-10</t>
  </si>
  <si>
    <t>妇科医院哪里好,医疗健康,医院,后4,0,12.5,41807</t>
  </si>
  <si>
    <t>男科医院哪家比较好,医疗健康,医院,后4,1,43.7,0-10</t>
  </si>
  <si>
    <t>医院做人流多少钱,医疗健康,医院,后4,2,1.17,0-10</t>
  </si>
  <si>
    <t>男性医院在线咨询,医疗健康,医院,后4,3,33.9,0-10</t>
  </si>
  <si>
    <t>养老金计算方法,医疗健康,养老,前10,0,0.95,41711</t>
  </si>
  <si>
    <t>养老保险要交多少年,医疗健康,养老,前10,1,0.8,0-10</t>
  </si>
  <si>
    <t>养老院,医疗健康,养老,前10,2,2.75,105-165</t>
  </si>
  <si>
    <t>养老,医疗健康,养老,前10,3,2.52,37-64</t>
  </si>
  <si>
    <t>养老保险交多少年,医疗健康,养老,前10,4,1.91,0-10</t>
  </si>
  <si>
    <t>养老保险缴费比例,医疗健康,养老,前10,5,1.41,41838</t>
  </si>
  <si>
    <t>农村养老保险,医疗健康,养老,前10,6,1.41,0-10</t>
  </si>
  <si>
    <t>社会养老保险,医疗健康,养老,前10,7,1.17,41774</t>
  </si>
  <si>
    <t>个人养老保险查询,医疗健康,养老,前10,8,1.5,22-41</t>
  </si>
  <si>
    <t>农村养老保险新政策,医疗健康,养老,前10,9,1.85,0-10</t>
  </si>
  <si>
    <t>居家养老护理,医疗健康,养老,后5,0,1.57,0-10</t>
  </si>
  <si>
    <t>高级养老院,医疗健康,养老,后5,1,2.84,41904</t>
  </si>
  <si>
    <t>个人养老保险补缴,医疗健康,养老,后5,2,3.14,0-10</t>
  </si>
  <si>
    <t>怎么养老,医疗健康,养老,后5,3,3.01,0-10</t>
  </si>
  <si>
    <t>养老地产规划,医疗健康,养老,后5,4,4.11,0-10</t>
  </si>
  <si>
    <t>旅游养老,医疗健康,养老,中位数,0,2.72,0-10</t>
  </si>
  <si>
    <t>养老金计算方法,医疗健康,养老,前4,0,0.95,41711</t>
  </si>
  <si>
    <t>养老保险要交多少年,医疗健康,养老,前4,1,0.8,0-10</t>
  </si>
  <si>
    <t>养老院,医疗健康,养老,前4,2,2.75,105-165</t>
  </si>
  <si>
    <t>养老,医疗健康,养老,前4,3,2.52,37-64</t>
  </si>
  <si>
    <t>养老产业园,医疗健康,养老,后4,0,1.95,0-10</t>
  </si>
  <si>
    <t>城市居民养老保险,医疗健康,养老,后4,1,1.64,0-10</t>
  </si>
  <si>
    <t>个人商业养老保险,医疗健康,养老,后4,2,2.9,0-10</t>
  </si>
  <si>
    <t>旅游养老,医疗健康,养老,后4,3,2.72,0-10</t>
  </si>
  <si>
    <t>微创手术,医疗健康,手术,前10,0,4.38,43-72</t>
  </si>
  <si>
    <t>包皮手术后,医疗健康,手术,前10,1,6.13,41681</t>
  </si>
  <si>
    <t>痔疮手术费用,医疗健康,手术,前10,2,18.29,14-29</t>
  </si>
  <si>
    <t>包皮系带手术,医疗健康,手术,前10,3,13.15,0-10</t>
  </si>
  <si>
    <t>包皮手术多少钱,医疗健康,手术,前10,4,18.49,72-115</t>
  </si>
  <si>
    <t>手术,医疗健康,手术,前10,5,0.3,0-10</t>
  </si>
  <si>
    <t>宫外孕手术多少钱,医疗健康,手术,前10,6,9.86,0-10</t>
  </si>
  <si>
    <t>近视手术,医疗健康,手术,前10,7,1.88,32-56</t>
  </si>
  <si>
    <t>手术视频,医疗健康,手术,前10,8,0.92,41999</t>
  </si>
  <si>
    <t>妇产科手术视频,医疗健康,手术,前10,9,0.3,0-10</t>
  </si>
  <si>
    <t>做包茎手术要多少钱,医疗健康,手术,后5,0,23.74,0-10</t>
  </si>
  <si>
    <t>接受手术,医疗健康,手术,后5,1,0.3,0-10</t>
  </si>
  <si>
    <t>leep手术多少钱,医疗健康,手术,后5,2,6.05,0-10</t>
  </si>
  <si>
    <t>做包皮手术的价格,医疗健康,手术,后5,3,21.63,0-10</t>
  </si>
  <si>
    <t>无痛人流手术需要多少钱,医疗健康,手术,后5,4,150,0-10</t>
  </si>
  <si>
    <t>女性痔疮手术,医疗健康,手术,中位数,0,3.95,0-10</t>
  </si>
  <si>
    <t>微创手术,医疗健康,手术,前4,0,4.38,43-72</t>
  </si>
  <si>
    <t>包皮手术后,医疗健康,手术,前4,1,6.13,41681</t>
  </si>
  <si>
    <t>痔疮手术费用,医疗健康,手术,前4,2,18.29,14-29</t>
  </si>
  <si>
    <t>包皮系带手术,医疗健康,手术,前4,3,13.15,0-10</t>
  </si>
  <si>
    <t>引产手术最佳时间,医疗健康,手术,后4,0,24.28,87-138</t>
  </si>
  <si>
    <t>手术间,医疗健康,手术,后4,1,0.3,0-10</t>
  </si>
  <si>
    <t>包皮手术的价格,医疗健康,手术,后4,2,24.59,18-35</t>
  </si>
  <si>
    <t>女性痔疮手术,医疗健康,手术,后4,3,3.95,0-10</t>
  </si>
  <si>
    <t>医保报销比例,医疗健康,医保,前10,0,0.55,41807</t>
  </si>
  <si>
    <t>医保卡使用范围,医疗健康,医保,前10,1,0.83,0-10</t>
  </si>
  <si>
    <t>医保查询,医疗健康,医保,前10,2,0.84,0-10</t>
  </si>
  <si>
    <t>医保报销,医疗健康,医保,前10,3,3.06,0-10</t>
  </si>
  <si>
    <t>个人医疗保险,医疗健康,医保,前10,4,3.91,41681</t>
  </si>
  <si>
    <t>医保中心,医疗健康,医保,前10,5,1.56,0-10</t>
  </si>
  <si>
    <t>医保报销范围,医疗健康,医保,前10,6,4.96,0-10</t>
  </si>
  <si>
    <t>老人医疗保险,医疗健康,医保,前10,7,2.98,0-10</t>
  </si>
  <si>
    <t>职工医保报销比例,医疗健康,医保,前10,8,0.55,0-10</t>
  </si>
  <si>
    <t>老年人医疗保险,医疗健康,医保,前10,9,4.2,0-10</t>
  </si>
  <si>
    <t>农村医保和职工医保,医疗健康,医保,后5,1,1.18,0-10</t>
  </si>
  <si>
    <t>做人流能用医保吗,医疗健康,医保,后5,2,46.89,0-10</t>
  </si>
  <si>
    <t>医保缴交,医疗健康,医保,后5,4,1,0-10</t>
  </si>
  <si>
    <t>医疗保险哪个最好,医疗健康,医保,中位数,0,7.78,0-10</t>
  </si>
  <si>
    <t>医保报销比例,医疗健康,医保,前4,0,0.55,41807</t>
  </si>
  <si>
    <t>医保卡使用范围,医疗健康,医保,前4,1,0.83,0-10</t>
  </si>
  <si>
    <t>医保查询,医疗健康,医保,前4,2,0.84,0-10</t>
  </si>
  <si>
    <t>医保报销,医疗健康,医保,前4,3,3.06,0-10</t>
  </si>
  <si>
    <t>医保中断,医疗健康,医保,后4,0,3.74,0-10</t>
  </si>
  <si>
    <t>居民医保和职工医保,医疗健康,医保,后4,1,3.24,0-10</t>
  </si>
  <si>
    <t>自己怎么交医保,医疗健康,医保,后4,2,1.57,0-10</t>
  </si>
  <si>
    <t>医疗保险哪个最好,医疗健康,医保,后4,3,7.78,0-10</t>
  </si>
  <si>
    <t>继续教育,教育培训/留学出国,教育,前5,0,1.52,395-601</t>
  </si>
  <si>
    <t>教育心理学,教育培训/留学出国,教育,前5,1,1.88,33-57</t>
  </si>
  <si>
    <t>网络教育,教育培训/留学出国,教育,前5,2,7.51,217-333</t>
  </si>
  <si>
    <t>家庭教育,教育培训/留学出国,教育,前5,3,1.77,126-197</t>
  </si>
  <si>
    <t>优胜教育,教育培训/留学出国,教育,前5,4,5.46,96-152</t>
  </si>
  <si>
    <t>教育本人,教育培训/留学出国,教育,后3,0,0.52,0-10</t>
  </si>
  <si>
    <t>和学教育,教育培训/留学出国,教育,后3,1,0.41,0-10</t>
  </si>
  <si>
    <t>教育在,教育培训/留学出国,教育,后3,2,0.3,0-10</t>
  </si>
  <si>
    <t>家庭教育心理学,教育培训/留学出国,教育,中位数,0,1.07,0-10</t>
  </si>
  <si>
    <t>继续教育,教育培训/留学出国,教育,前1,0,1.52,395-601</t>
  </si>
  <si>
    <t>家庭教育心理学,教育培训/留学出国,教育,后1,0,1.07,0-10</t>
  </si>
  <si>
    <t>月嫂培训,教育培训/留学出国,培训,前5,0,3.39,136-212</t>
  </si>
  <si>
    <t>会计培训,教育培训/留学出国,培训,前5,1,7.51,384-583</t>
  </si>
  <si>
    <t>培训师,教育培训/留学出国,培训,前5,2,3.4,88-140</t>
  </si>
  <si>
    <t>电脑培训,教育培训/留学出国,培训,前5,3,15.01,63-103</t>
  </si>
  <si>
    <t>java培训,教育培训/留学出国,培训,前5,4,25.31,57-94</t>
  </si>
  <si>
    <t>培训班培训,教育培训/留学出国,培训,后3,0,15.47,0-10</t>
  </si>
  <si>
    <t>uml培训,教育培训/留学出国,培训,后3,1,2.49,0-10</t>
  </si>
  <si>
    <t>dreamweaver培训,教育培训/留学出国,培训,后3,2,0.53,0-10</t>
  </si>
  <si>
    <t>编程培训机构,教育培训/留学出国,培训,中位数,0,15.63,0-10</t>
  </si>
  <si>
    <t>月嫂培训,教育培训/留学出国,培训,前1,0,3.39,136-212</t>
  </si>
  <si>
    <t>编程培训机构,教育培训/留学出国,培训,后1,0,15.63,0-10</t>
  </si>
  <si>
    <t>2014考研,教育培训/留学出国,考研,前5,0,1.88,0-10</t>
  </si>
  <si>
    <t>考研复试,教育培训/留学出国,考研,前5,1,1.94,0-10</t>
  </si>
  <si>
    <t>考研信息网,教育培训/留学出国,考研,前5,2,7.22,41710</t>
  </si>
  <si>
    <t>考研时间,教育培训/留学出国,考研,前5,3,3.16,0-10</t>
  </si>
  <si>
    <t>考研英语怎么复习,教育培训/留学出国,考研,前5,4,3.47,41774</t>
  </si>
  <si>
    <t>考研冲刺班,教育培训/留学出国,考研,后3,0,4.82,0-10</t>
  </si>
  <si>
    <t>哪个考研班好,教育培训/留学出国,考研,后3,1,3.61,0-10</t>
  </si>
  <si>
    <t>考研学习班,教育培训/留学出国,考研,后3,2,13.85,0-10</t>
  </si>
  <si>
    <t>考研英语辅导,教育培训/留学出国,考研,中位数,0,11.32,0-10</t>
  </si>
  <si>
    <t>2014考研,教育培训/留学出国,考研,前1,0,1.88,0-10</t>
  </si>
  <si>
    <t>考研英语辅导,教育培训/留学出国,考研,后1,0,11.32,0-10</t>
  </si>
  <si>
    <t>mba报考条件,教育培训/留学出国,MBA,前5,0,6.35,38-65</t>
  </si>
  <si>
    <t>工商管理硕士,教育培训/留学出国,MBA,前5,1,7.03,37-63</t>
  </si>
  <si>
    <t>mba加油站,教育培训/留学出国,MBA,前5,2,1.27,0-10</t>
  </si>
  <si>
    <t>mba是什么意思,教育培训/留学出国,MBA,前5,3,1.88,41774</t>
  </si>
  <si>
    <t>mba学费,教育培训/留学出国,MBA,前5,4,9.96,41807</t>
  </si>
  <si>
    <t>2014mba联考,教育培训/留学出国,MBA,后3,0,1.42,0-10</t>
  </si>
  <si>
    <t>哪个mba培训好,教育培训/留学出国,MBA,后3,1,6.13,0-10</t>
  </si>
  <si>
    <t>2014mba考试时间,教育培训/留学出国,MBA,后3,2,6.66,0-10</t>
  </si>
  <si>
    <t>mba管理,教育培训/留学出国,MBA,中位数,0,3.38,0-10</t>
  </si>
  <si>
    <t>mba报考条件,教育培训/留学出国,MBA,前1,0,6.35,38-65</t>
  </si>
  <si>
    <t>mba管理,教育培训/留学出国,MBA,后1,0,3.38,0-10</t>
  </si>
  <si>
    <t>在职研究生有用吗,教育培训/留学出国,在职,前5,0,3.41,95-150</t>
  </si>
  <si>
    <t>在职证明,教育培训/留学出国,在职,前5,1,2.84,0-10</t>
  </si>
  <si>
    <t>在职博士,教育培训/留学出国,在职,前5,2,4.44,24-44</t>
  </si>
  <si>
    <t>双证在职研究生,教育培训/留学出国,在职,前5,3,3.67,41743</t>
  </si>
  <si>
    <t>在职硕士,教育培训/留学出国,在职,前5,4,5.14,58-95</t>
  </si>
  <si>
    <t>在职研究生有学位吗,教育培训/留学出国,在职,后3,0,2.71,0-10</t>
  </si>
  <si>
    <t>在职研究生入学条件,教育培训/留学出国,在职,后3,2,5.57,0-10</t>
  </si>
  <si>
    <t>工程管理在职研究生,教育培训/留学出国,在职,中位数,0,7.32,0-10</t>
  </si>
  <si>
    <t>在职研究生有用吗,教育培训/留学出国,在职,前1,0,3.41,95-150</t>
  </si>
  <si>
    <t>工程管理在职研究生,教育培训/留学出国,在职,后1,0,7.32,0-10</t>
  </si>
  <si>
    <t>澳洲移民,教育培训/留学出国,移民,前5,0,12.66,37-63</t>
  </si>
  <si>
    <t>投资移民,教育培训/留学出国,移民,前5,1,16.31,41710</t>
  </si>
  <si>
    <t>技术移民,教育培训/留学出国,移民,前5,2,8.83,70-113</t>
  </si>
  <si>
    <t>环球移民,教育培训/留学出国,移民,前5,3,10.37,41903</t>
  </si>
  <si>
    <t>移民需要什么条件,教育培训/留学出国,移民,前5,4,9.27,0-10</t>
  </si>
  <si>
    <t>圣基兹移民,教育培训/留学出国,移民,后3,0,11.2,0-10</t>
  </si>
  <si>
    <t>买房移民政策,教育培训/留学出国,移民,后3,2,16.27,0-10</t>
  </si>
  <si>
    <t>金征远移民公司,教育培训/留学出国,移民,中位数,0,9.08,0-10</t>
  </si>
  <si>
    <t>澳洲移民,教育培训/留学出国,移民,前1,0,12.66,37-63</t>
  </si>
  <si>
    <t>金征远移民公司,教育培训/留学出国,移民,后1,0,9.08,0-10</t>
  </si>
  <si>
    <t>教育部留学服务中心,教育培训/留学出国,留学,前5,0,12.69,26-47</t>
  </si>
  <si>
    <t>出国留学的条件,教育培训/留学出国,留学,前5,1,24.13,62-101</t>
  </si>
  <si>
    <t>出国留学流程,教育培训/留学出国,留学,前5,2,21.02,0-10</t>
  </si>
  <si>
    <t>出国留学费用,教育培训/留学出国,留学,前5,3,16.96,34-59</t>
  </si>
  <si>
    <t>出国留学中介,教育培训/留学出国,留学,前5,4,25.37,21-40</t>
  </si>
  <si>
    <t>申请出国留学条件,教育培训/留学出国,留学,后3,1,20.83,0-10</t>
  </si>
  <si>
    <t>澳洲留学专业,教育培训/留学出国,留学,中位数,0,16.22,0-10</t>
  </si>
  <si>
    <t>教育部留学服务中心,教育培训/留学出国,留学,前1,0,12.69,26-47</t>
  </si>
  <si>
    <t>澳洲留学专业,教育培训/留学出国,留学,后1,0,16.22,0-10</t>
  </si>
  <si>
    <t>出国留学的条件,教育培训/留学出国,出国,前5,0,24.13,62-101</t>
  </si>
  <si>
    <t>出国留学流程,教育培训/留学出国,出国,前5,1,21.02,0-10</t>
  </si>
  <si>
    <t>出国留学费用,教育培训/留学出国,出国,前5,2,16.96,34-59</t>
  </si>
  <si>
    <t>出国留学中介,教育培训/留学出国,出国,前5,3,25.37,21-40</t>
  </si>
  <si>
    <t>出国留学网,教育培训/留学出国,出国,前5,4,15.12,25-45</t>
  </si>
  <si>
    <t>出国办,教育培训/留学出国,出国,后3,1,3.74,0-10</t>
  </si>
  <si>
    <t>硕士出国,教育培训/留学出国,出国,后3,2,10.49,0-10</t>
  </si>
  <si>
    <t>出国留学途径,教育培训/留学出国,出国,中位数,0,18.38,0-10</t>
  </si>
  <si>
    <t>出国留学的条件,教育培训/留学出国,出国,前1,0,24.13,62-101</t>
  </si>
  <si>
    <t>出国留学途径,教育培训/留学出国,出国,后1,0,18.38,0-10</t>
  </si>
  <si>
    <t>签证办理流程,教育培训/留学出国,签证,前5,0,3.92,175-270</t>
  </si>
  <si>
    <t>申根签证,教育培训/留学出国,签证,前5,1,1.93,81-130</t>
  </si>
  <si>
    <t>出入境网上签证,教育培训/留学出国,签证,前5,2,2.76,16-32</t>
  </si>
  <si>
    <t>旅游签证,教育培训/留学出国,签证,前5,3,4.61,324-494</t>
  </si>
  <si>
    <t>免签证国家,教育培训/留学出国,签证,前5,4,0.79,0-10</t>
  </si>
  <si>
    <t>什么是商务签证,教育培训/留学出国,签证,后3,1,2.15,0-10</t>
  </si>
  <si>
    <t>马来签证,教育培训/留学出国,签证,中位数,0,3.76,0-10</t>
  </si>
  <si>
    <t>签证办理流程,教育培训/留学出国,签证,前1,0,3.92,175-270</t>
  </si>
  <si>
    <t>马来签证,教育培训/留学出国,签证,后1,0,3.76,0-10</t>
  </si>
  <si>
    <t>怎样学好英语,教育培训/留学出国,英语,前5,0,12.44,41774</t>
  </si>
  <si>
    <t>如何学好英语,教育培训/留学出国,英语,前5,1,10.53,49-81</t>
  </si>
  <si>
    <t>学习英语,教育培训/留学出国,英语,前5,2,13.69,1962-2951</t>
  </si>
  <si>
    <t>英语培训机构,教育培训/留学出国,英语,前5,3,18.75,229-352</t>
  </si>
  <si>
    <t>商务英语口语,教育培训/留学出国,英语,前5,4,11.99,41681</t>
  </si>
  <si>
    <t>六级英语怎么学,教育培训/留学出国,英语,后3,0,1.18,0-10</t>
  </si>
  <si>
    <t>高二英语辅导,教育培训/留学出国,英语,后3,2,21.41,0-10</t>
  </si>
  <si>
    <t>高三英语怎么说,教育培训/留学出国,英语,中位数,0,1.04,0-10</t>
  </si>
  <si>
    <t>怎样学好英语,教育培训/留学出国,英语,前1,0,12.44,41774</t>
  </si>
  <si>
    <t>高三英语怎么说,教育培训/留学出国,英语,后1,0,1.04,0-10</t>
  </si>
  <si>
    <t>美食团购,电商,团购,前5,0,1.6,41710</t>
  </si>
  <si>
    <t>聚划算今日团购,电商,团购,前5,1,1.87,417-633</t>
  </si>
  <si>
    <t>360团购网,电商,团购,前5,2,4.1,210-322</t>
  </si>
  <si>
    <t>大众团购,电商,团购,前5,3,1.15,282-431</t>
  </si>
  <si>
    <t>团购网站,电商,团购,前5,4,2.24,152-235</t>
  </si>
  <si>
    <t>美食团购网大全,电商,团购,后3,0,1.77,0-10</t>
  </si>
  <si>
    <t>今日团购,电商,团购,后3,1,1.49,15-30</t>
  </si>
  <si>
    <t>团购美食怎样操作,电商,团购,后3,2,1.07,0-10</t>
  </si>
  <si>
    <t>比较好的团购网,电商,团购,中位数,0,2.57,0-10</t>
  </si>
  <si>
    <t>美食团购,电商,团购,前2,0,1.6,41710</t>
  </si>
  <si>
    <t>聚划算今日团购,电商,团购,前2,1,1.87,417-633</t>
  </si>
  <si>
    <t>团购业务,电商,团购,后2,0,1.88,0-10</t>
  </si>
  <si>
    <t>比较好的团购网,电商,团购,后2,1,2.57,0-10</t>
  </si>
  <si>
    <t>剩女不打折,电商,打折,前5,0,0.3,0-10</t>
  </si>
  <si>
    <t>我爱打折,电商,打折,前5,1,0.98,0-10</t>
  </si>
  <si>
    <t>折扣,电商,打折,前5,2,1.89,15-31</t>
  </si>
  <si>
    <t>打折,电商,打折,前5,3,1.32,41838</t>
  </si>
  <si>
    <t>品牌折扣网,电商,打折,前5,4,2.36,41807</t>
  </si>
  <si>
    <t>服饰打折,电商,打折,后3,0,2.65,0-10</t>
  </si>
  <si>
    <t>打折时间,电商,打折,后3,1,1.75,0-10</t>
  </si>
  <si>
    <t>网购打折网站,电商,打折,后3,2,3.63,0-10</t>
  </si>
  <si>
    <t>奢侈品打折网,电商,打折,中位数,0,3.42,0-10</t>
  </si>
  <si>
    <t>剩女不打折,电商,打折,前2,0,0.3,0-10</t>
  </si>
  <si>
    <t>我爱打折,电商,打折,前2,1,0.98,0-10</t>
  </si>
  <si>
    <t>打折飞机票预定,电商,打折,后2,0,1.45,0-10</t>
  </si>
  <si>
    <t>奢侈品打折网,电商,打折,后2,1,3.42,0-10</t>
  </si>
  <si>
    <t>买鞋,电商,买鞋,前5,0,1.49,0-10</t>
  </si>
  <si>
    <t>网上买鞋,电商,买鞋,前5,1,1.86,0-10</t>
  </si>
  <si>
    <t>卖鞋,电商,买鞋,前5,2,1.69,41710</t>
  </si>
  <si>
    <t>买鞋网,电商,买鞋,前5,3,1.3,0-10</t>
  </si>
  <si>
    <t>买鞋去哪个网站,电商,买鞋,前5,4,1.2,0-10</t>
  </si>
  <si>
    <t>给妈妈买鞋,电商,买鞋,后3,0,0.76,0-10</t>
  </si>
  <si>
    <t>比较好的买鞋网站,电商,买鞋,后3,1,1.22,0-10</t>
  </si>
  <si>
    <t>去哪里买鞋,电商,买鞋,后3,2,1.42,0-10</t>
  </si>
  <si>
    <t>买鞋去哪个网站好,电商,买鞋,中位数,0,1.47,0-10</t>
  </si>
  <si>
    <t>买鞋,电商,买鞋,前2,0,1.49,0-10</t>
  </si>
  <si>
    <t>网上买鞋,电商,买鞋,前2,1,1.86,0-10</t>
  </si>
  <si>
    <t>买鞋问题,电商,买鞋,后2,0,1.57,0-10</t>
  </si>
  <si>
    <t>买鞋去哪个网站好,电商,买鞋,后2,1,1.47,0-10</t>
  </si>
  <si>
    <t>网上买衣服,电商,买衣服,前5,0,2.53,41999</t>
  </si>
  <si>
    <t>买衣服的网站,电商,买衣服,前5,1,1.99,41775</t>
  </si>
  <si>
    <t>买衣服上什么网,电商,买衣服,前5,2,2.33,0-10</t>
  </si>
  <si>
    <t>买衣服哪个网站好,电商,买衣服,前5,3,1.29,41774</t>
  </si>
  <si>
    <t>买衣服网站,电商,买衣服,前5,4,2.66,0-10</t>
  </si>
  <si>
    <t>去网上买衣服,电商,买衣服,后3,0,2.75,0-10</t>
  </si>
  <si>
    <t>网上买衣服 哪个网站好,电商,买衣服,后3,1,2.34,0-10</t>
  </si>
  <si>
    <t>专买衣服的网站,电商,买衣服,后3,2,2.81,0-10</t>
  </si>
  <si>
    <t>在那个网站买衣服好,电商,买衣服,中位数,0,1.39,0-10</t>
  </si>
  <si>
    <t>网上买衣服,电商,买衣服,前2,0,2.53,41999</t>
  </si>
  <si>
    <t>买衣服的网站,电商,买衣服,前2,1,1.99,41775</t>
  </si>
  <si>
    <t>买衣服哪个网站比较好,电商,买衣服,后2,0,1.12,0-10</t>
  </si>
  <si>
    <t>在那个网站买衣服好,电商,买衣服,后2,1,1.39,0-10</t>
  </si>
  <si>
    <t>箱包,电商,买包,前5,0,1.81,49-81</t>
  </si>
  <si>
    <t>名牌包包,电商,买包,前5,1,2.11,189-291</t>
  </si>
  <si>
    <t>名牌包,电商,买包,前5,2,2.57,24-43</t>
  </si>
  <si>
    <t>时尚包,电商,买包,前5,3,3.07,0-10</t>
  </si>
  <si>
    <t>好看的包包,电商,买包,前5,4,7.51,0-10</t>
  </si>
  <si>
    <t>买包去那里,电商,买包,后3,0,2.39,0-10</t>
  </si>
  <si>
    <t>网上买包哪家好,电商,买包,后3,1,1.02,0-10</t>
  </si>
  <si>
    <t>去哪买双肩包,电商,买包,后3,2,1.73,0-10</t>
  </si>
  <si>
    <t>网上买包,电商,买包,中位数,0,1.88,597-903</t>
  </si>
  <si>
    <t>箱包,电商,买包,前2,0,1.81,49-81</t>
  </si>
  <si>
    <t>名牌包包,电商,买包,前2,1,2.11,189-291</t>
  </si>
  <si>
    <t>买包在哪个网站好,电商,买包,后2,0,1.2,0-10</t>
  </si>
  <si>
    <t>网上买包,电商,买包,后2,1,1.88,597-903</t>
  </si>
  <si>
    <t>买电器哪个网站好,电商,买电器,前5,0,1.53,0-10</t>
  </si>
  <si>
    <t>买电器,电商,买电器,前5,1,1.08,0-10</t>
  </si>
  <si>
    <t>买电器去哪个网站好,电商,买电器,前5,2,1.72,0-10</t>
  </si>
  <si>
    <t>买家电,电商,买电器,前5,3,1.88,224-344</t>
  </si>
  <si>
    <t>网上买电器哪个网站好,电商,买电器,前5,4,1.77,0-10</t>
  </si>
  <si>
    <t>买电器送货上门吗,电商,买电器,后3,0,-,-</t>
  </si>
  <si>
    <t>买电器说课,电商,买电器,后3,1,1.99,0-10</t>
  </si>
  <si>
    <t>哪个网买电器,电商,买电器,后3,2,1.13,0-10</t>
  </si>
  <si>
    <t>买电器哪里便宜,电商,买电器,中位数,0,0.95,0-10</t>
  </si>
  <si>
    <t>买电器哪个网站好,电商,买电器,前2,0,1.53,0-10</t>
  </si>
  <si>
    <t>买电器,电商,买电器,前2,1,1.08,0-10</t>
  </si>
  <si>
    <t>买电器教学反思,电商,买电器,后2,0,0.3,0-10</t>
  </si>
  <si>
    <t>买电器哪里便宜,电商,买电器,后2,1,0.95,0-10</t>
  </si>
  <si>
    <t>京东商城电话,电商,商城,前5,0,0.44,15-31</t>
  </si>
  <si>
    <t>网上商城,电商,商城,前5,1,3.14,276-422</t>
  </si>
  <si>
    <t>cf商城,电商,商城,前5,2,0.65,16-32</t>
  </si>
  <si>
    <t>建行商城,电商,商城,前5,3,2.64,28-50</t>
  </si>
  <si>
    <t>招行信用卡商城,电商,商城,前5,4,4.53,41807</t>
  </si>
  <si>
    <t>郑州电器商城,电商,商城,后3,0,1.33,0-10</t>
  </si>
  <si>
    <t>e币商城,电商,商城,后3,1,0.42,0-10</t>
  </si>
  <si>
    <t>电脑网上商城,电商,商城,后3,2,3.14,0-10</t>
  </si>
  <si>
    <t>实木家具网上商城,电商,商城,中位数,0,4.76,0-10</t>
  </si>
  <si>
    <t>京东商城电话,电商,商城,前2,0,0.44,15-31</t>
  </si>
  <si>
    <t>网上商城,电商,商城,前2,1,3.14,276-422</t>
  </si>
  <si>
    <t>中山商城,电商,商城,后2,0,2.43,0-10</t>
  </si>
  <si>
    <t>实木家具网上商城,电商,商城,后2,1,4.76,0-10</t>
  </si>
  <si>
    <t>如何开淘宝网店,电商,淘宝,前5,0,3.58,41710</t>
  </si>
  <si>
    <t>淘宝返利网,电商,淘宝,前5,1,2.25,1035-1561</t>
  </si>
  <si>
    <t>淘宝代购,电商,淘宝,前5,2,3.18,65-105</t>
  </si>
  <si>
    <t>掏宝网,电商,淘宝,前5,3,4.61,25-45</t>
  </si>
  <si>
    <t>怎么在淘宝上开网店,电商,淘宝,前5,4,3.17,0-10</t>
  </si>
  <si>
    <t>淘宝联盟,电商,淘宝,后3,0,1.77,199-306</t>
  </si>
  <si>
    <t>淘宝网,电商,淘宝,后3,1,-,-</t>
  </si>
  <si>
    <t>淘宝,电商,淘宝,后3,2,-,-</t>
  </si>
  <si>
    <t>淘宝精选,电商,淘宝,中位数,0,2.45,0-10</t>
  </si>
  <si>
    <t>如何开淘宝网店,电商,淘宝,前2,0,3.58,41710</t>
  </si>
  <si>
    <t>淘宝返利网,电商,淘宝,前2,1,2.25,1035-1561</t>
  </si>
  <si>
    <t>我想在淘宝开店,电商,淘宝,后2,0,3.85,0-10</t>
  </si>
  <si>
    <t>淘宝精选,电商,淘宝,后2,1,2.45,0-10</t>
  </si>
  <si>
    <t>旅游网站,旅游和礼品,旅游,前10,0,3.6,42-71</t>
  </si>
  <si>
    <t>国家旅游局,旅游和礼品,旅游,前10,1,1.65,0-10</t>
  </si>
  <si>
    <t>同程旅游,旅游和礼品,旅游,前10,2,2.71,0-10</t>
  </si>
  <si>
    <t>三峡旅游,旅游和礼品,旅游,前10,3,3.38,243-373</t>
  </si>
  <si>
    <t>康辉旅游网,旅游和礼品,旅游,前10,4,4.3,41903</t>
  </si>
  <si>
    <t>国内旅游景点大全,旅游和礼品,旅游,前10,5,3.14,19-36</t>
  </si>
  <si>
    <t>国内旅游景点排行,旅游和礼品,旅游,前10,6,3.22,25-46</t>
  </si>
  <si>
    <t>五一旅游,旅游和礼品,旅游,前10,7,3.14,243-372</t>
  </si>
  <si>
    <t>国内旅游,旅游和礼品,旅游,前10,8,3.05,157-244</t>
  </si>
  <si>
    <t>旅游网站排名,旅游和礼品,旅游,前10,9,3.18,41711</t>
  </si>
  <si>
    <t>旅游',旅游和礼品,旅游,后3,0,2.92,0-10</t>
  </si>
  <si>
    <t>自驾游旅游卡,旅游和礼品,旅游,后3,1,2.73,0-10</t>
  </si>
  <si>
    <t>旅游,旅游和礼品,旅游,后3,2,2.99,9159-13746</t>
  </si>
  <si>
    <t>澳新旅游攻略,旅游和礼品,旅游,中位数,0,2.79,0-10</t>
  </si>
  <si>
    <t>旅游网站,旅游和礼品,旅游,前2,0,3.6,42-71</t>
  </si>
  <si>
    <t>国家旅游局,旅游和礼品,旅游,前2,1,1.65,0-10</t>
  </si>
  <si>
    <t>海岛旅游网,旅游和礼品,旅游,后2,0,4.84,0-10</t>
  </si>
  <si>
    <t>澳新旅游攻略,旅游和礼品,旅游,后2,1,2.79,0-10</t>
  </si>
  <si>
    <t>淘宝机票,旅游和礼品,机票,前10,0,3.64,20285-30435</t>
  </si>
  <si>
    <t>特价机票一折格查询,旅游和礼品,机票,前10,1,2.52,41903</t>
  </si>
  <si>
    <t>特价机票价格查询,旅游和礼品,机票,前10,2,2.92,983-1482</t>
  </si>
  <si>
    <t>定机票,旅游和礼品,机票,前10,3,2.8,38-65</t>
  </si>
  <si>
    <t>航空机票查询,旅游和礼品,机票,前10,4,1.88,1530-2302</t>
  </si>
  <si>
    <t>特价机票网,旅游和礼品,机票,前10,5,2.34,43-72</t>
  </si>
  <si>
    <t>飞机票网上订票,旅游和礼品,机票,前10,6,1.78,89-141</t>
  </si>
  <si>
    <t>国际机票查询,旅游和礼品,机票,前10,7,4.25,47-78</t>
  </si>
  <si>
    <t>订机票最便宜的网站,旅游和礼品,机票,前10,8,1.57,43-73</t>
  </si>
  <si>
    <t>机票价格,旅游和礼品,机票,前10,9,1.88,41935</t>
  </si>
  <si>
    <t>机票预订,旅游和礼品,机票,后3,0,2.7,1288-1939</t>
  </si>
  <si>
    <t>特价机票,旅游和礼品,机票,后3,1,2.58,1722-2591</t>
  </si>
  <si>
    <t>机票,旅游和礼品,机票,后3,2,3.13,9709-14571</t>
  </si>
  <si>
    <t>open机票,旅游和礼品,机票,中位数,0,0.91,0-10</t>
  </si>
  <si>
    <t>淘宝机票,旅游和礼品,机票,前2,0,3.64,20285-30435</t>
  </si>
  <si>
    <t>特价机票一折格查询,旅游和礼品,机票,前2,1,2.52,41903</t>
  </si>
  <si>
    <t>留学机票,旅游和礼品,机票,后2,0,1.53,41775</t>
  </si>
  <si>
    <t>open机票,旅游和礼品,机票,后2,1,0.91,0-10</t>
  </si>
  <si>
    <t>礼品网,旅游和礼品,礼品,前10,0,1.71,105-165</t>
  </si>
  <si>
    <t>礼品公司,旅游和礼品,礼品,前10,1,2.23,149-231</t>
  </si>
  <si>
    <t>创意礼品,旅游和礼品,礼品,前10,2,2.62,1887-2838</t>
  </si>
  <si>
    <t>礼品盒,旅游和礼品,礼品,前10,3,2.91,34-59</t>
  </si>
  <si>
    <t>礼品卡,旅游和礼品,礼品,前10,4,0.76,27-48</t>
  </si>
  <si>
    <t>礼品定制,旅游和礼品,礼品,前10,5,1.96,101-160</t>
  </si>
  <si>
    <t>礼品店,旅游和礼品,礼品,前10,6,2.83,187-289</t>
  </si>
  <si>
    <t>商务礼品,旅游和礼品,礼品,前10,7,1.63,98-154</t>
  </si>
  <si>
    <t>小礼品,旅游和礼品,礼品,前10,9,2.12,63-102</t>
  </si>
  <si>
    <t>校庆礼品定制,旅游和礼品,礼品,后3,0,2,0-10</t>
  </si>
  <si>
    <t>商业礼品,旅游和礼品,礼品,后3,1,1.84,0-10</t>
  </si>
  <si>
    <t>心意礼品,旅游和礼品,礼品,后3,2,1.47,0-10</t>
  </si>
  <si>
    <t>高档礼品包装盒,旅游和礼品,礼品,中位数,0,3.16,41742</t>
  </si>
  <si>
    <t>礼品网,旅游和礼品,礼品,前2,0,1.71,105-165</t>
  </si>
  <si>
    <t>礼品公司,旅游和礼品,礼品,前2,1,2.23,149-231</t>
  </si>
  <si>
    <t>特色礼品店,旅游和礼品,礼品,后2,0,3.12,0-10</t>
  </si>
  <si>
    <t>高档礼品包装盒,旅游和礼品,礼品,后2,1,3.16,41742</t>
  </si>
  <si>
    <t>同程网酒店预订,旅游和礼品,酒店,前10,0,4.99,16-31</t>
  </si>
  <si>
    <t>酒店招聘,旅游和礼品,酒店,前10,1,0.95,261-399</t>
  </si>
  <si>
    <t>酒店预定,旅游和礼品,酒店,前10,2,4.69,240-368</t>
  </si>
  <si>
    <t>agoda酒店预订,旅游和礼品,酒店,前10,3,4.28,41743</t>
  </si>
  <si>
    <t>主题酒店,旅游和礼品,酒店,前10,4,4.7,80-128</t>
  </si>
  <si>
    <t>五星级酒店,旅游和礼品,酒店,前10,5,5.63,25-45</t>
  </si>
  <si>
    <t>7天酒店,旅游和礼品,酒店,前10,6,5.98,33-58</t>
  </si>
  <si>
    <t>旅馆,旅游和礼品,酒店,前10,7,3.02,41839</t>
  </si>
  <si>
    <t>假日酒店,旅游和礼品,酒店,前10,8,6.62,41903</t>
  </si>
  <si>
    <t>凯宾斯基酒店,旅游和礼品,酒店,前10,9,2.43,15-30</t>
  </si>
  <si>
    <t>度假酒店预订,旅游和礼品,酒店,后3,0,3.14,0-10</t>
  </si>
  <si>
    <t>cc酒店,旅游和礼品,酒店,后3,1,2.95,0-10</t>
  </si>
  <si>
    <t>尉城酒店,旅游和礼品,酒店,后3,2,2.08,0-10</t>
  </si>
  <si>
    <t>去哪儿订酒店,旅游和礼品,酒店,中位数,0,3.96,0-10</t>
  </si>
  <si>
    <t>同程网酒店预订,旅游和礼品,酒店,前2,0,4.99,16-31</t>
  </si>
  <si>
    <t>酒店招聘,旅游和礼品,酒店,前2,1,0.95,261-399</t>
  </si>
  <si>
    <t>7天连锁酒店预定,旅游和礼品,酒店,后2,0,3.14,0-10</t>
  </si>
  <si>
    <t>去哪儿订酒店,旅游和礼品,酒店,后2,1,3.96,0-10</t>
  </si>
  <si>
    <t>五星级酒店,旅游和礼品,旅馆,前10,0,5.63,25-45</t>
  </si>
  <si>
    <t>旅馆,旅游和礼品,旅馆,前10,1,3.02,41839</t>
  </si>
  <si>
    <t>加州旅馆吉他谱,旅游和礼品,旅馆,前10,2,0.42,0-10</t>
  </si>
  <si>
    <t>汽车旅馆,旅游和礼品,旅馆,前10,3,3.73,0-10</t>
  </si>
  <si>
    <t>订酒店哪个网站好,旅游和礼品,旅馆,前10,4,3.14,41870</t>
  </si>
  <si>
    <t>客栈,旅游和礼品,旅馆,前10,5,3.59,0-10</t>
  </si>
  <si>
    <t>家庭旅馆,旅游和礼品,旅馆,前10,6,3.62,627-948</t>
  </si>
  <si>
    <t>恐怖旅馆,旅游和礼品,旅馆,前10,7,0.3,0-10</t>
  </si>
  <si>
    <t>旅店,旅游和礼品,旅馆,前10,8,0.95,41743</t>
  </si>
  <si>
    <t>订酒店的网站,旅游和礼品,旅馆,前10,9,200,120-188</t>
  </si>
  <si>
    <t>首都机场附近旅馆,旅游和礼品,旅馆,后3,0,3.63,0-10</t>
  </si>
  <si>
    <t>沙滩酒店,旅游和礼品,旅馆,后3,1,3.02,0-10</t>
  </si>
  <si>
    <t>折扣酒店,旅游和礼品,旅馆,后3,2,5.22,0-10</t>
  </si>
  <si>
    <t>商务型酒店,旅游和礼品,旅馆,中位数,0,3.69,0-10</t>
  </si>
  <si>
    <t>五星级酒店,旅游和礼品,旅馆,前2,0,5.63,25-45</t>
  </si>
  <si>
    <t>旅馆,旅游和礼品,旅馆,前2,1,3.02,41839</t>
  </si>
  <si>
    <t>定酒店的网站,旅游和礼品,旅馆,后2,0,6.83,0-10</t>
  </si>
  <si>
    <t>商务型酒店,旅游和礼品,旅馆,后2,1,3.69,0-10</t>
  </si>
  <si>
    <t>招商加盟,招商加盟,加盟,前8,0,3.49,221-339</t>
  </si>
  <si>
    <t>冰激凌加盟,招商加盟,加盟,前8,1,22.51,88-140</t>
  </si>
  <si>
    <t>品牌加盟,招商加盟,加盟,前8,2,3.76,41871</t>
  </si>
  <si>
    <t>甜品店加盟,招商加盟,加盟,前8,3,7.5,279-426</t>
  </si>
  <si>
    <t>代理加盟,招商加盟,加盟,前8,4,5.63,129-201</t>
  </si>
  <si>
    <t>小投资加盟店排行榜,招商加盟,加盟,前8,5,7.38,0-10</t>
  </si>
  <si>
    <t>加盟连锁,招商加盟,加盟,前8,6,3.78,146-226</t>
  </si>
  <si>
    <t>汽车美容加盟,招商加盟,加盟,前8,7,3.79,41934</t>
  </si>
  <si>
    <t>加盟教育,招商加盟,加盟,后3,0,6.5,0-10</t>
  </si>
  <si>
    <t>专卖店加盟连锁,招商加盟,加盟,后3,1,6.25,41681</t>
  </si>
  <si>
    <t>加盟,招商加盟,加盟,后3,2,3.63,6520-9788</t>
  </si>
  <si>
    <t>什么叫加盟店,招商加盟,加盟,中位数,0,1.88,0-10</t>
  </si>
  <si>
    <t>招商加盟,招商加盟,加盟,前2,0,3.49,221-339</t>
  </si>
  <si>
    <t>冰激凌加盟,招商加盟,加盟,前2,1,22.51,88-140</t>
  </si>
  <si>
    <t>学校加盟,招商加盟,加盟,后2,0,3.76,0-10</t>
  </si>
  <si>
    <t>什么叫加盟店,招商加盟,加盟,后2,1,1.88,0-10</t>
  </si>
  <si>
    <t>http代理,招商加盟,代理,前8,0,1.27,0-10</t>
  </si>
  <si>
    <t>无忧代理,招商加盟,代理,前8,1,1.61,0-10</t>
  </si>
  <si>
    <t>花刺代理,招商加盟,代理,前8,2,0.3,0-10</t>
  </si>
  <si>
    <t>代理加盟,招商加盟,代理,前8,3,5.63,129-201</t>
  </si>
  <si>
    <t>代理软件,招商加盟,代理,前8,4,3.24,41870</t>
  </si>
  <si>
    <t>youtube代理,招商加盟,代理,前8,5,0.3,41742</t>
  </si>
  <si>
    <t>微信代理,招商加盟,代理,前8,6,1.88,30-53</t>
  </si>
  <si>
    <t>饮料代理,招商加盟,代理,前8,7,5.01,13-28</t>
  </si>
  <si>
    <t>经销商代理,招商加盟,代理,后3,0,5.04,0-10</t>
  </si>
  <si>
    <t>新代理,招商加盟,代理,后3,1,1.47,0-10</t>
  </si>
  <si>
    <t>创业代理网,招商加盟,代理,后3,2,4.9,0-10</t>
  </si>
  <si>
    <t>农机代理,招商加盟,代理,中位数,0,2.52,0-10</t>
  </si>
  <si>
    <t>http代理,招商加盟,代理,前2,0,1.27,0-10</t>
  </si>
  <si>
    <t>无忧代理,招商加盟,代理,前2,1,1.61,0-10</t>
  </si>
  <si>
    <t>代理什么,招商加盟,代理,后2,0,3.14,0-10</t>
  </si>
  <si>
    <t>农机代理,招商加盟,代理,后2,1,2.52,0-10</t>
  </si>
  <si>
    <t>汉庭连锁酒店官网,招商加盟,连锁,前8,0,-,-</t>
  </si>
  <si>
    <t>7天连锁,招商加盟,连锁,前8,1,1.34,67-108</t>
  </si>
  <si>
    <t>加盟连锁,招商加盟,连锁,前8,2,3.78,146-226</t>
  </si>
  <si>
    <t>连锁业,招商加盟,连锁,前8,3,3.68,0-10</t>
  </si>
  <si>
    <t>速8连锁酒店官网,招商加盟,连锁,前8,4,-,-</t>
  </si>
  <si>
    <t>连锁店,招商加盟,连锁,前8,5,2.22,41999</t>
  </si>
  <si>
    <t>连锁经营管理,招商加盟,连锁,前8,6,3.29,0-10</t>
  </si>
  <si>
    <t>莫泰168连锁酒店,招商加盟,连锁,前8,7,2.52,19-36</t>
  </si>
  <si>
    <t>近视连锁,招商加盟,连锁,后3,0,3.76,0-10</t>
  </si>
  <si>
    <t>附近连锁酒店,招商加盟,连锁,后3,1,2.5,0-10</t>
  </si>
  <si>
    <t>购物连锁,招商加盟,连锁,后3,2,2.33,0-10</t>
  </si>
  <si>
    <t>连锁加盟网站,招商加盟,连锁,中位数,0,8.24,41710</t>
  </si>
  <si>
    <t>汉庭连锁酒店官网,招商加盟,连锁,前2,0,-,-</t>
  </si>
  <si>
    <t>7天连锁,招商加盟,连锁,前2,1,1.34,67-108</t>
  </si>
  <si>
    <t>特许连锁,招商加盟,连锁,后2,0,6.26,0-10</t>
  </si>
  <si>
    <t>连锁加盟网站,招商加盟,连锁,后2,1,8.24,41710</t>
  </si>
  <si>
    <t>招商网,招商加盟,招商,前8,0,4.24,296-451</t>
  </si>
  <si>
    <t>招商加盟,招商加盟,招商,前8,1,3.49,221-339</t>
  </si>
  <si>
    <t>招商信用卡中心,招商加盟,招商,前8,2,4.06,23-42</t>
  </si>
  <si>
    <t>药品招商,招商加盟,招商,前8,3,3.37,0-10</t>
  </si>
  <si>
    <t>招商加盟网,招商加盟,招商,前8,4,4.41,63-103</t>
  </si>
  <si>
    <t>3158招商加盟网,招商加盟,招商,前8,5,0.3,0-10</t>
  </si>
  <si>
    <t>招商引资,招商加盟,招商,前8,6,3.02,39-67</t>
  </si>
  <si>
    <t>保健品招商网,招商加盟,招商,前8,7,5.35,21-39</t>
  </si>
  <si>
    <t>立体车库招商,招商加盟,招商,后3,0,2.95,0-10</t>
  </si>
  <si>
    <t>招商项,招商加盟,招商,后3,1,2.94,0-10</t>
  </si>
  <si>
    <t>我要招商,招商加盟,招商,后3,2,4.25,0-10</t>
  </si>
  <si>
    <t>招商吧,招商加盟,招商,中位数,0,3.58,0-10</t>
  </si>
  <si>
    <t>招商网,招商加盟,招商,前2,0,4.24,296-451</t>
  </si>
  <si>
    <t>招商加盟,招商加盟,招商,前2,1,3.49,221-339</t>
  </si>
  <si>
    <t>网店招商,招商加盟,招商,后2,0,3.61,0-10</t>
  </si>
  <si>
    <t>招商吧,招商加盟,招商,后2,1,3.58,0-10</t>
  </si>
  <si>
    <t>小投资创业项目,招商加盟,小本创业,前8,0,3.21,24-44</t>
  </si>
  <si>
    <t>做什么小生意好,招商加盟,小本创业,前8,1,3.84,167-258</t>
  </si>
  <si>
    <t>小本创业网,招商加盟,小本创业,前8,2,4.47,51-84</t>
  </si>
  <si>
    <t>小本创业好项目,招商加盟,小本创业,前8,3,5.43,0-10</t>
  </si>
  <si>
    <t>无本创业,招商加盟,小本创业,前8,4,2.8,64-104</t>
  </si>
  <si>
    <t>小生意做什么好,招商加盟,小本创业,前8,5,3.52,25-45</t>
  </si>
  <si>
    <t>小本生意做什么挣钱,招商加盟,小本创业,前8,6,3.78,42-70</t>
  </si>
  <si>
    <t>做什么小生意最赚钱,招商加盟,小本创业,前8,7,4.01,41710</t>
  </si>
  <si>
    <t>适合女性的小本创业,招商加盟,小本创业,后3,0,4.73,0-10</t>
  </si>
  <si>
    <t>小本创业网是真的吗,招商加盟,小本创业,后3,1,3.22,0-10</t>
  </si>
  <si>
    <t>小本创业项目排行榜,招商加盟,小本创业,后3,2,5.01,0-10</t>
  </si>
  <si>
    <t>赚钱的小本生意,招商加盟,小本创业,中位数,0,3.14,0-10</t>
  </si>
  <si>
    <t>小投资创业项目,招商加盟,小本创业,前2,0,3.21,24-44</t>
  </si>
  <si>
    <t>做什么小生意好,招商加盟,小本创业,前2,1,3.84,167-258</t>
  </si>
  <si>
    <t>小本创业金点子,招商加盟,小本创业,后2,0,4.93,41742</t>
  </si>
  <si>
    <t>赚钱的小本生意,招商加盟,小本创业,后2,1,3.14,0-10</t>
  </si>
  <si>
    <t>小本投资,招商加盟,小本投资,前8,0,3.88,41774</t>
  </si>
  <si>
    <t>小本投资什么最赚钱,招商加盟,小本投资,前8,1,4.81,0-10</t>
  </si>
  <si>
    <t>小本投资创业项目,招商加盟,小本投资,前8,2,5.14,0-10</t>
  </si>
  <si>
    <t>小本投资做什么好,招商加盟,小本投资,前8,3,6.1,0-10</t>
  </si>
  <si>
    <t>小本投资项目,招商加盟,小本投资,前8,4,4.84,0-10</t>
  </si>
  <si>
    <t>5000元小本投资项目,招商加盟,小本投资,前8,5,7.3,0-10</t>
  </si>
  <si>
    <t>小本投资创业,招商加盟,小本投资,前8,6,5.45,0-10</t>
  </si>
  <si>
    <t>2013小本投资,招商加盟,小本投资,前8,7,4.69,0-10</t>
  </si>
  <si>
    <t>2014小本投资创业项目,招商加盟,小本投资,后3,0,5.59,0-10</t>
  </si>
  <si>
    <t>小本创业投资好项目,招商加盟,小本投资,后3,1,6.03,0-10</t>
  </si>
  <si>
    <t>小本投资有哪些项目,招商加盟,小本投资,后3,2,4.85,0-10</t>
  </si>
  <si>
    <t>小本投资什么好,招商加盟,小本投资,中位数,0,4.79,0-10</t>
  </si>
  <si>
    <t>小本投资,招商加盟,小本投资,前2,0,3.88,41774</t>
  </si>
  <si>
    <t>小本投资什么最赚钱,招商加盟,小本投资,前2,1,4.81,0-10</t>
  </si>
  <si>
    <t>小本生意投资,招商加盟,小本投资,后2,0,6.11,0-10</t>
  </si>
  <si>
    <t>小本投资什么好,招商加盟,小本投资,后2,1,4.79,0-10</t>
  </si>
  <si>
    <t>机械加工,机械加工,机械加工,前55,0,3.56,196-302</t>
  </si>
  <si>
    <t>机械加工工艺,机械加工,机械加工,前55,1,3.84,0-10</t>
  </si>
  <si>
    <t>机械加工网,机械加工,机械加工,前55,2,2.58,0-10</t>
  </si>
  <si>
    <t>机械加工工艺手册,机械加工,机械加工,前55,3,1.66,0-10</t>
  </si>
  <si>
    <t>机械加工厂,机械加工,机械加工,前55,4,5.87,41903</t>
  </si>
  <si>
    <t>机械加工论坛,机械加工,机械加工,前55,5,4.61,0-10</t>
  </si>
  <si>
    <t>机械加工订单,机械加工,机械加工,前55,6,3.48,0-10</t>
  </si>
  <si>
    <t>机械加工设备,机械加工,机械加工,前55,7,8.57,0-10</t>
  </si>
  <si>
    <t>精密机械加工,机械加工,机械加工,前55,8,3.86,39-66</t>
  </si>
  <si>
    <t>机械零件加工,机械加工,机械加工,前55,9,5.46,99-156</t>
  </si>
  <si>
    <t>机械加工工艺卡片,机械加工,机械加工,前55,10,3.25,0-10</t>
  </si>
  <si>
    <t>机械配件加工,机械加工,机械加工,前55,11,4.29,41935</t>
  </si>
  <si>
    <t>机械加工报价,机械加工,机械加工,前55,12,5.17,0-10</t>
  </si>
  <si>
    <t>小型机械加工厂,机械加工,机械加工,前55,13,7.05,0-10</t>
  </si>
  <si>
    <t>机械加工工艺师手册,机械加工,机械加工,前55,14,0.51,0-10</t>
  </si>
  <si>
    <t>机械加工吧,机械加工,机械加工,前55,15,3.34,0-10</t>
  </si>
  <si>
    <t>机械加工视频,机械加工,机械加工,前55,16,2.73,0-10</t>
  </si>
  <si>
    <t>深孔机械加工,机械加工,机械加工,前55,17,7.07,0-10</t>
  </si>
  <si>
    <t>机械加工符号,机械加工,机械加工,前55,18,2.1,0-10</t>
  </si>
  <si>
    <t>机械加工技术,机械加工,机械加工,前55,19,5.14,0-10</t>
  </si>
  <si>
    <t>机械加工工序卡片,机械加工,机械加工,前55,20,1.91,0-10</t>
  </si>
  <si>
    <t>机械加工行业,机械加工,机械加工,前55,21,6.97,0-10</t>
  </si>
  <si>
    <t>机械加工厂家,机械加工,机械加工,前55,22,4.7,41904</t>
  </si>
  <si>
    <t>机械加工图纸,机械加工,机械加工,前55,23,2.95,0-10</t>
  </si>
  <si>
    <t>机械加工工艺基础,机械加工,机械加工,前55,24,0.85,0-10</t>
  </si>
  <si>
    <t>机械加工精度,机械加工,机械加工,前55,25,5.87,0-10</t>
  </si>
  <si>
    <t>机械加工基础,机械加工,机械加工,前55,26,3.36,0-10</t>
  </si>
  <si>
    <t>寻求机械加工订单,机械加工,机械加工,前55,27,2.46,0-10</t>
  </si>
  <si>
    <t>机械加工刀具,机械加工,机械加工,前55,28,3.95,0-10</t>
  </si>
  <si>
    <t>机械加工手册,机械加工,机械加工,前55,29,2.31,0-10</t>
  </si>
  <si>
    <t>机械加工合同,机械加工,机械加工,前55,30,1.84,0-10</t>
  </si>
  <si>
    <t>机械加工工艺过程,机械加工,机械加工,前55,31,1.77,0-10</t>
  </si>
  <si>
    <t>机械加工制造,机械加工,机械加工,前55,32,7.13,0-10</t>
  </si>
  <si>
    <t>实用机械加工工艺手册,机械加工,机械加工,前55,33,0.3,0-10</t>
  </si>
  <si>
    <t>机械加工外协,机械加工,机械加工,前55,34,4.18,0-10</t>
  </si>
  <si>
    <t>机械加工项目,机械加工,机械加工,前55,35,2.85,0-10</t>
  </si>
  <si>
    <t>机械零件加工报价,机械加工,机械加工,前55,36,3.54,0-10</t>
  </si>
  <si>
    <t>大型机械加工,机械加工,机械加工,前55,37,2.89,41681</t>
  </si>
  <si>
    <t>机械代加工,机械加工,机械加工,前55,38,5.23,0-10</t>
  </si>
  <si>
    <t>机械加工中心,机械加工,机械加工,前55,39,3.38,0-10</t>
  </si>
  <si>
    <t>小型机械加工项目,机械加工,机械加工,前55,40,6.92,0-10</t>
  </si>
  <si>
    <t>机械外加工,机械加工,机械加工,前55,41,5.27,0-10</t>
  </si>
  <si>
    <t>机械零部件加工,机械加工,机械加工,前55,42,3.88,117-184</t>
  </si>
  <si>
    <t>机械加工企业,机械加工,机械加工,前55,43,4.22,0-10</t>
  </si>
  <si>
    <t>机械加工价格,机械加工,机械加工,前55,44,5.96,0-10</t>
  </si>
  <si>
    <t>机械加工招聘,机械加工,机械加工,前55,45,3.4,0-10</t>
  </si>
  <si>
    <t>小型机械加工设备,机械加工,机械加工,前55,46,5.59,0-10</t>
  </si>
  <si>
    <t>机械加工群,机械加工,机械加工,前55,47,4.28,0-10</t>
  </si>
  <si>
    <t>机械加工加盟,机械加工,机械加工,前55,48,5.8,41903</t>
  </si>
  <si>
    <t>机械加工接单,机械加工,机械加工,前55,49,2.11,0-10</t>
  </si>
  <si>
    <t>机械加工件,机械加工,机械加工,前55,50,7.05,0-10</t>
  </si>
  <si>
    <t>承接机械加工,机械加工,机械加工,前55,51,3.6,0-10</t>
  </si>
  <si>
    <t>大型机械加工厂,机械加工,机械加工,前55,52,6.24,41742</t>
  </si>
  <si>
    <t>机械加工工艺学,机械加工,机械加工,前55,53,1.43,0-10</t>
  </si>
  <si>
    <t>机械加工过程,机械加工,机械加工,前55,54,4.02,0-10</t>
  </si>
  <si>
    <t>投资机械加工,机械加工,机械加工,后5,0,6.56,0-10</t>
  </si>
  <si>
    <t>轴的机械加工,机械加工,机械加工,后5,1,4.34,0-10</t>
  </si>
  <si>
    <t>机械制作加工,机械加工,机械加工,后5,2,6.56,0-10</t>
  </si>
  <si>
    <t>机械微加工,机械加工,机械加工,后5,3,1.88,0-10</t>
  </si>
  <si>
    <t>高精密机械加工,机械加工,机械加工,后5,4,6.25,0-10</t>
  </si>
  <si>
    <t>机械加工接单,机械加工,机械加工,中位数,0,2.11,0-10</t>
  </si>
  <si>
    <t>哪个银行的信用卡最好申请,金融服务,信用卡,前8,0,3.42,0-10</t>
  </si>
  <si>
    <t>信用卡怎么办理,金融服务,信用卡,前8,1,2.47,0-10</t>
  </si>
  <si>
    <t>信用卡中心,金融服务,信用卡,前8,2,2.72,170-262</t>
  </si>
  <si>
    <t>信用卡怎么办,金融服务,信用卡,前8,3,2.65,0-10</t>
  </si>
  <si>
    <t>邮政信用卡,金融服务,信用卡,前8,4,5.75,41967</t>
  </si>
  <si>
    <t>无条件办理信用卡,金融服务,信用卡,前8,5,4.7,41904</t>
  </si>
  <si>
    <t>交通信用卡中心,金融服务,信用卡,前8,6,6.23,17-33</t>
  </si>
  <si>
    <t>农行信用卡申请进度查询,金融服务,信用卡,前8,7,3.65,41934</t>
  </si>
  <si>
    <t>银行信用卡查询,金融服务,信用卡,后3,0,1.51,0-10</t>
  </si>
  <si>
    <t>快速办理高额信用卡,金融服务,信用卡,后3,1,2.71,0-10</t>
  </si>
  <si>
    <t>办理信用卡额度,金融服务,信用卡,后3,2,2.42,0-10</t>
  </si>
  <si>
    <t>银行信用卡在线申请,金融服务,信用卡,中位数,0,2.4,0-10</t>
  </si>
  <si>
    <t>哪个银行的信用卡最好申请,金融服务,信用卡,前2,0,3.42,0-10</t>
  </si>
  <si>
    <t>信用卡怎么办理,金融服务,信用卡,前2,1,2.47,0-10</t>
  </si>
  <si>
    <t>如何办理银行信用卡,金融服务,信用卡,后2,0,0.79,0-10</t>
  </si>
  <si>
    <t>银行信用卡在线申请,金融服务,信用卡,后2,1,2.4,0-10</t>
  </si>
  <si>
    <t>天平保险,金融服务,保险,前8,0,3.84,0-10</t>
  </si>
  <si>
    <t>华泰保险,金融服务,保险,前8,1,10.19,40-68</t>
  </si>
  <si>
    <t>保险网,金融服务,保险,前8,2,5.44,133-207</t>
  </si>
  <si>
    <t>商业保险,金融服务,保险,前8,3,5.12,17-33</t>
  </si>
  <si>
    <t>汽车保险计算器,金融服务,保险,前8,4,4.16,1040-1568</t>
  </si>
  <si>
    <t>车辆保险,金融服务,保险,前8,5,7.06,41934</t>
  </si>
  <si>
    <t>保险代理人,金融服务,保险,前8,6,1.28,211-324</t>
  </si>
  <si>
    <t>汽车保险怎么买,金融服务,保险,前8,7,2.49,41711</t>
  </si>
  <si>
    <t>轿车保险多少钱,金融服务,保险,后3,0,1.88,0-10</t>
  </si>
  <si>
    <t>新车保险价格,金融服务,保险,后3,1,5.24,0-10</t>
  </si>
  <si>
    <t>购车买保险,金融服务,保险,后3,2,3.44,0-10</t>
  </si>
  <si>
    <t>私家车保险,金融服务,保险,中位数,0,3.88,0-10</t>
  </si>
  <si>
    <t>天平保险,金融服务,保险,前2,0,3.84,0-10</t>
  </si>
  <si>
    <t>华泰保险,金融服务,保险,前2,1,10.19,40-68</t>
  </si>
  <si>
    <t>上保险,金融服务,保险,后2,0,2.83,0-10</t>
  </si>
  <si>
    <t>私家车保险,金融服务,保险,后2,1,3.88,0-10</t>
  </si>
  <si>
    <t>银行理财产品排行榜,金融服务,理财,前8,0,6.64,0-10</t>
  </si>
  <si>
    <t>银行理财,金融服务,理财,前8,1,3.76,26-46</t>
  </si>
  <si>
    <t>理财网,金融服务,理财,前8,2,3.99,25-46</t>
  </si>
  <si>
    <t>个人理财,金融服务,理财,前8,3,9.39,31-55</t>
  </si>
  <si>
    <t>银行理财产品有风险吗,金融服务,理财,前8,4,5.51,0-10</t>
  </si>
  <si>
    <t>建行理财产品,金融服务,理财,前8,5,6.23,0-10</t>
  </si>
  <si>
    <t>我家理财,金融服务,理财,前8,6,4.24,0-10</t>
  </si>
  <si>
    <t>理财教育网,金融服务,理财,前8,7,5.69,41743</t>
  </si>
  <si>
    <t>银行理财产品,金融服务,理财,后3,0,4.2,20-37</t>
  </si>
  <si>
    <t>理财产品,金融服务,理财,后3,1,5,420-637</t>
  </si>
  <si>
    <t>理财,金融服务,理财,后3,2,3.75,363-553</t>
  </si>
  <si>
    <t>理财博客,金融服务,理财,中位数,0,3.75,0-10</t>
  </si>
  <si>
    <t>银行理财产品排行榜,金融服务,理财,前2,0,6.64,0-10</t>
  </si>
  <si>
    <t>银行理财,金融服务,理财,前2,1,3.76,26-46</t>
  </si>
  <si>
    <t>专业理财,金融服务,理财,后2,0,5.76,0-10</t>
  </si>
  <si>
    <t>理财博客,金融服务,理财,后2,1,3.75,0-10</t>
  </si>
  <si>
    <t>p2p网贷平台排名,金融服务,网贷,前8,0,6.21,0-10</t>
  </si>
  <si>
    <t>陆金所网贷平台,金融服务,网贷,前8,1,10.21,0-10</t>
  </si>
  <si>
    <t>网贷平台排名,金融服务,网贷,前8,2,5.64,0-10</t>
  </si>
  <si>
    <t>网贷平台,金融服务,网贷,前8,3,4.58,41999</t>
  </si>
  <si>
    <t>p2p网贷平台,金融服务,网贷,前8,4,7.91,14-29</t>
  </si>
  <si>
    <t>p2p网贷系统,金融服务,网贷,前8,5,6.69,41743</t>
  </si>
  <si>
    <t>网贷平台排行,金融服务,网贷,前8,6,5.8,0-10</t>
  </si>
  <si>
    <t>网贷之家论坛,金融服务,网贷,前8,7,3.93,0-10</t>
  </si>
  <si>
    <t>网贷哪家好,金融服务,网贷,后3,0,4.66,0-10</t>
  </si>
  <si>
    <t>权威网贷,金融服务,网贷,后3,1,6.09,0-10</t>
  </si>
  <si>
    <t>p2p网贷排行,金融服务,网贷,中位数,0,3.76,0-10</t>
  </si>
  <si>
    <t>p2p网贷平台排名,金融服务,网贷,前2,0,6.21,0-10</t>
  </si>
  <si>
    <t>陆金所网贷平台,金融服务,网贷,前2,1,10.21,0-10</t>
  </si>
  <si>
    <t>网贷公司排名,金融服务,网贷,后2,0,5.16,0-10</t>
  </si>
  <si>
    <t>p2p网贷排行,金融服务,网贷,后2,1,3.76,0-10</t>
  </si>
  <si>
    <t>风险投资,金融服务,投资,前8,0,3.34,141-220</t>
  </si>
  <si>
    <t>一尘投资网,金融服务,投资,前8,1,2.02,76-121</t>
  </si>
  <si>
    <t>天使投资人,金融服务,投资,前8,2,4,32-56</t>
  </si>
  <si>
    <t>投资界,金融服务,投资,前8,3,3.39,41904</t>
  </si>
  <si>
    <t>投资公司经营范围,金融服务,投资,前8,4,4.46,41774</t>
  </si>
  <si>
    <t>投资银行,金融服务,投资,前8,5,4.29,0-10</t>
  </si>
  <si>
    <t>投资收益,金融服务,投资,前8,6,5.63,41903</t>
  </si>
  <si>
    <t>投资回报率,金融服务,投资,前8,7,4.22,24-43</t>
  </si>
  <si>
    <t>投资项目,金融服务,投资,后3,0,3.7,126-197</t>
  </si>
  <si>
    <t>投资公司,金融服务,投资,后3,1,4.47,78-124</t>
  </si>
  <si>
    <t>投资,金融服务,投资,后3,2,3.76,29206-43816</t>
  </si>
  <si>
    <t>白妤投资,金融服务,投资,中位数,0,1.59,0-10</t>
  </si>
  <si>
    <t>风险投资,金融服务,投资,前2,0,3.34,141-220</t>
  </si>
  <si>
    <t>一尘投资网,金融服务,投资,前2,1,2.02,76-121</t>
  </si>
  <si>
    <t>5万投资,金融服务,投资,后2,0,3.58,0-10</t>
  </si>
  <si>
    <t>白妤投资,金融服务,投资,后2,1,1.59,0-10</t>
  </si>
  <si>
    <t>汽车配件网,汽车行业,汽配,前5,0,2.69,19-36</t>
  </si>
  <si>
    <t>汽配城,汽车行业,汽配,前5,1,2.24,111-174</t>
  </si>
  <si>
    <t>汽配网,汽车行业,汽配,前5,2,1.78,41710</t>
  </si>
  <si>
    <t>汽车配件大全,汽车行业,汽配,前5,3,3.52,14-29</t>
  </si>
  <si>
    <t>汽配,汽车行业,汽配,前5,4,1.8,75-121</t>
  </si>
  <si>
    <t>汽配报价网,汽车行业,汽配,后2,0,2.13,0-10</t>
  </si>
  <si>
    <t>成功汽配,汽车行业,汽配,后2,1,2.89,0-10</t>
  </si>
  <si>
    <t>汽配名字,汽车行业,汽配,中位数,0,1.22,0-10</t>
  </si>
  <si>
    <t>汽车配件网,汽车行业,汽配,前1,0,2.69,19-36</t>
  </si>
  <si>
    <t>汽配名字,汽车行业,汽配,后1,0,1.22,0-10</t>
  </si>
  <si>
    <t>汽车美容店投资创业方案,汽车行业,汽车美容,前5,0,6.25,0-10</t>
  </si>
  <si>
    <t>汽车美容知识,汽车行业,汽车美容,前5,1,2.08,0-10</t>
  </si>
  <si>
    <t>汽车美容加盟,汽车行业,汽车美容,前5,2,3.79,41934</t>
  </si>
  <si>
    <t>汽车美容店投资多少,汽车行业,汽车美容,前5,3,3.76,0-10</t>
  </si>
  <si>
    <t>汽车美容店,汽车行业,汽车美容,前5,4,3.62,204-314</t>
  </si>
  <si>
    <t>汽车美容哪里学,汽车行业,汽车美容,后2,0,3.96,0-10</t>
  </si>
  <si>
    <t>学汽车美容学费多少,汽车行业,汽车美容,后2,1,2.91,0-10</t>
  </si>
  <si>
    <t>汽车美容广告,汽车行业,汽车美容,中位数,0,2.1,0-10</t>
  </si>
  <si>
    <t>汽车美容店投资创业方案,汽车行业,汽车美容,前1,0,6.25,0-10</t>
  </si>
  <si>
    <t>汽车美容广告,汽车行业,汽车美容,后1,0,2.1,0-10</t>
  </si>
  <si>
    <t>别克suv,汽车行业,SUV,前5,0,2.81,41934</t>
  </si>
  <si>
    <t>大7 suv,汽车行业,SUV,前5,1,1.4,15-31</t>
  </si>
  <si>
    <t>大众suv,汽车行业,SUV,前5,2,2.35,104-164</t>
  </si>
  <si>
    <t>奔驰suv,汽车行业,SUV,前5,3,1.99,41681</t>
  </si>
  <si>
    <t>7座suv,汽车行业,SUV,前5,4,0.93,653-987</t>
  </si>
  <si>
    <t>suv是什么意思,汽车行业,SUV,后2,0,1.98,52-86</t>
  </si>
  <si>
    <t>suv什么车最好,汽车行业,SUV,后2,1,2.43,0-10</t>
  </si>
  <si>
    <t>家庭suv,汽车行业,SUV,中位数,0,1.88,0-10</t>
  </si>
  <si>
    <t>别克suv,汽车行业,SUV,前1,0,2.81,41934</t>
  </si>
  <si>
    <t>家庭suv,汽车行业,SUV,后1,0,1.88,0-10</t>
  </si>
  <si>
    <t>租车公司,汽车行业,租车,前5,0,1.56,172-266</t>
  </si>
  <si>
    <t>车速递租车,汽车行业,租车,前5,1,1.89,41999</t>
  </si>
  <si>
    <t>租车多少钱一天,汽车行业,租车,前5,2,2.49,41711</t>
  </si>
  <si>
    <t>自驾租车,汽车行业,租车,前5,3,1.85,311-475</t>
  </si>
  <si>
    <t>租车价格,汽车行业,租车,前5,4,2.29,80-127</t>
  </si>
  <si>
    <t>好的租车公司,汽车行业,租车,后2,0,2.3,0-10</t>
  </si>
  <si>
    <t>短期租车,汽车行业,租车,后2,1,2.28,0-10</t>
  </si>
  <si>
    <t>带司机租车,汽车行业,租车,中位数,0,2.51,13-28</t>
  </si>
  <si>
    <t>租车公司,汽车行业,租车,前1,0,1.56,172-266</t>
  </si>
  <si>
    <t>带司机租车,汽车行业,租车,后1,0,2.51,13-28</t>
  </si>
  <si>
    <t>零食批发,食品饮料,食品批发,前5,0,3.48,207-318</t>
  </si>
  <si>
    <t>食品批发,食品饮料,食品批发,前5,1,5.63,15-30</t>
  </si>
  <si>
    <t>进口食品批发,食品饮料,食品批发,前5,2,5.79,127-199</t>
  </si>
  <si>
    <t>小食品批发,食品饮料,食品批发,前5,3,1.68,60-97</t>
  </si>
  <si>
    <t>冷冻食品批发,食品饮料,食品批发,前5,4,2.12,14-29</t>
  </si>
  <si>
    <t>饮料副食品批发,食品饮料,食品批发,后3,0,4.57,0-10</t>
  </si>
  <si>
    <t>火锅食品批发,食品饮料,食品批发,后3,1,6.29,0-10</t>
  </si>
  <si>
    <t>做食品批发,食品饮料,食品批发,后3,2,3.94,0-10</t>
  </si>
  <si>
    <t>味多多进口食品批发,食品饮料,食品批发,中位数,0,3.76,0-10</t>
  </si>
  <si>
    <t>零食批发,食品饮料,食品批发,前2,0,3.48,207-318</t>
  </si>
  <si>
    <t>食品批发,食品饮料,食品批发,前2,1,5.63,15-30</t>
  </si>
  <si>
    <t>副食品批发利润,食品饮料,食品批发,后2,0,2.94,0-10</t>
  </si>
  <si>
    <t>味多多进口食品批发,食品饮料,食品批发,后2,1,3.76,0-10</t>
  </si>
  <si>
    <t>进口食品,食品饮料,进口食品,前5,0,3.93,43-73</t>
  </si>
  <si>
    <t>进口食品批发,食品饮料,进口食品,前5,1,5.79,127-199</t>
  </si>
  <si>
    <t>进口食品网,食品饮料,进口食品,前5,2,4.88,19-36</t>
  </si>
  <si>
    <t>进口食品加盟,食品饮料,进口食品,前5,3,11.15,41934</t>
  </si>
  <si>
    <t>进口零食,食品饮料,进口食品,前5,4,3.5,0-10</t>
  </si>
  <si>
    <t>进口零食店利润,食品饮料,进口食品,后3,0,3.93,0-10</t>
  </si>
  <si>
    <t>百比佳进口食品公司,食品饮料,进口食品,后3,1,1.96,0-10</t>
  </si>
  <si>
    <t>买进口食品的网站,食品饮料,进口食品,后3,2,3.98,0-10</t>
  </si>
  <si>
    <t>百比佳进口食品,食品饮料,进口食品,中位数,0,2.09,0-10</t>
  </si>
  <si>
    <t>进口食品,食品饮料,进口食品,前2,0,3.93,43-73</t>
  </si>
  <si>
    <t>进口食品批发,食品饮料,进口食品,前2,1,5.79,127-199</t>
  </si>
  <si>
    <t>甜蜜小筑进口食品公司,食品饮料,进口食品,后2,0,3.4,0-10</t>
  </si>
  <si>
    <t>百比佳进口食品,食品饮料,进口食品,后2,1,2.09,0-10</t>
  </si>
  <si>
    <t>饮料批发,食品饮料,饮料批发,前5,0,4.04,47-78</t>
  </si>
  <si>
    <t>饮料批发网,食品饮料,饮料批发,前5,1,4.49,0-10</t>
  </si>
  <si>
    <t>酒水批发,食品饮料,饮料批发,前5,2,5.47,135-210</t>
  </si>
  <si>
    <t>饮料批发价格,食品饮料,饮料批发,前5,3,3.63,41807</t>
  </si>
  <si>
    <t>康师傅饮料批发,食品饮料,饮料批发,前5,4,5.17,41710</t>
  </si>
  <si>
    <t>最便宜饮料批发,食品饮料,饮料批发,后3,0,4.17,0-10</t>
  </si>
  <si>
    <t>最便宜的饮料批发,食品饮料,饮料批发,后3,1,4.11,0-10</t>
  </si>
  <si>
    <t>婚庆酒水批发,食品饮料,饮料批发,后3,2,5.74,0-10</t>
  </si>
  <si>
    <t>饮料批发部,食品饮料,饮料批发,中位数,0,4.38,0-10</t>
  </si>
  <si>
    <t>饮料批发,食品饮料,饮料批发,前2,0,4.04,47-78</t>
  </si>
  <si>
    <t>饮料批发网,食品饮料,饮料批发,前2,1,4.49,0-10</t>
  </si>
  <si>
    <t>饮料批发好做吗,食品饮料,饮料批发,后2,0,4.86,0-10</t>
  </si>
  <si>
    <t>饮料批发部,食品饮料,饮料批发,后2,1,4.38,0-10</t>
  </si>
  <si>
    <t>热门游戏,游戏/IT,热门游戏,前8,0,6.56,27-48</t>
  </si>
  <si>
    <t>热门手机游戏,游戏/IT,热门游戏,前8,1,2.1,41774</t>
  </si>
  <si>
    <t>最热门的手机游戏,游戏/IT,热门游戏,前8,2,2.96,0-10</t>
  </si>
  <si>
    <t>最热门的网络游戏排行榜,游戏/IT,热门游戏,前8,3,1.88,0-10</t>
  </si>
  <si>
    <t>手机热门游戏排行榜,游戏/IT,热门游戏,前8,4,3.73,0-10</t>
  </si>
  <si>
    <t>ipad热门游戏,游戏/IT,热门游戏,前8,5,2.42,0-10</t>
  </si>
  <si>
    <t>热门单机游戏,游戏/IT,热门游戏,前8,6,3.17,0-10</t>
  </si>
  <si>
    <t>最热门的回合制游戏,游戏/IT,热门游戏,前8,7,5.71,0-10</t>
  </si>
  <si>
    <t>360热门游戏,游戏/IT,热门游戏,后4,0,6.11,0-10</t>
  </si>
  <si>
    <t>android热门游戏,游戏/IT,热门游戏,后4,1,3.1,0-10</t>
  </si>
  <si>
    <t>最热门游戏排行榜2014,游戏/IT,热门游戏,后4,2,6.25,0-10</t>
  </si>
  <si>
    <t>热门游戏网络游戏,游戏/IT,热门游戏,后4,3,6.39,0-10</t>
  </si>
  <si>
    <t>十大热门网页游戏,游戏/IT,热门游戏,中位数,0,10.45,0-10</t>
  </si>
  <si>
    <t>热门游戏,游戏/IT,热门游戏,前2,0,6.56,27-48</t>
  </si>
  <si>
    <t>热门手机游戏,游戏/IT,热门游戏,前2,1,2.1,41774</t>
  </si>
  <si>
    <t>热门的游戏,游戏/IT,热门游戏,后2,0,6.14,0-10</t>
  </si>
  <si>
    <t>十大热门网页游戏,游戏/IT,热门游戏,后2,1,10.45,0-10</t>
  </si>
  <si>
    <t>网络游戏排行榜2013前十名,游戏/IT,游戏排行,前8,0,5.97,424-644</t>
  </si>
  <si>
    <t>好玩的单机游戏排行,游戏/IT,游戏排行,前8,1,5.42,17-33</t>
  </si>
  <si>
    <t>网络游戏排行榜2014前十名,游戏/IT,游戏排行,前8,2,6.25,41710</t>
  </si>
  <si>
    <t>h游戏排行,游戏/IT,游戏排行,前8,3,3.29,17-34</t>
  </si>
  <si>
    <t>大型网络游戏排行榜,游戏/IT,游戏排行,前8,4,3.76,41838</t>
  </si>
  <si>
    <t>3d游戏排行榜前十名,游戏/IT,游戏排行,前8,5,4.7,41998</t>
  </si>
  <si>
    <t>苹果游戏排行榜,游戏/IT,游戏排行,前8,6,1.88,359-546</t>
  </si>
  <si>
    <t>安卓游戏排行榜,游戏/IT,游戏排行,前8,7,1.84,1923-2892</t>
  </si>
  <si>
    <t>2012网页游戏排行榜,游戏/IT,游戏排行,后4,0,13.15,0-10</t>
  </si>
  <si>
    <t>最新3d网络游戏排行榜,游戏/IT,游戏排行,后4,1,200.01,0-10</t>
  </si>
  <si>
    <t>大型网页游戏排行,游戏/IT,游戏排行,后4,2,10.67,0-10</t>
  </si>
  <si>
    <t>欧美网络游戏排行,游戏/IT,游戏排行,后4,3,5.98,0-10</t>
  </si>
  <si>
    <t>即时游戏排行,游戏/IT,游戏排行,中位数,0,5.3,0-10</t>
  </si>
  <si>
    <t>网络游戏排行榜2013前十名,游戏/IT,游戏排行,前2,0,5.97,424-644</t>
  </si>
  <si>
    <t>好玩的单机游戏排行,游戏/IT,游戏排行,前2,1,5.42,17-33</t>
  </si>
  <si>
    <t>收费网络游戏排行榜,游戏/IT,游戏排行,后2,0,5.19,0-10</t>
  </si>
  <si>
    <t>即时游戏排行,游戏/IT,游戏排行,后2,1,5.3,0-10</t>
  </si>
  <si>
    <t>通达oa,游戏/IT,OA,前8,0,2.09,38-65</t>
  </si>
  <si>
    <t>oa是什么意思,游戏/IT,OA,前8,1,0.91,41710</t>
  </si>
  <si>
    <t>通达oa精灵,游戏/IT,OA,前8,2,1.15,41710</t>
  </si>
  <si>
    <t>oa软件,游戏/IT,OA,前8,3,2.67,21-40</t>
  </si>
  <si>
    <t>天虹oa,游戏/IT,OA,前8,4,3.05,0-10</t>
  </si>
  <si>
    <t>学大oa,游戏/IT,OA,前8,5,0.3,0-10</t>
  </si>
  <si>
    <t>oa管理系统,游戏/IT,OA,前8,6,4.34,0-10</t>
  </si>
  <si>
    <t>蒙牛oa,游戏/IT,OA,前8,7,2.18,0-10</t>
  </si>
  <si>
    <t>办公oa系统软件,游戏/IT,OA,后4,0,4.57,0-10</t>
  </si>
  <si>
    <t>绿叶oa办公系统,游戏/IT,OA,后4,1,2.43,0-10</t>
  </si>
  <si>
    <t>一套oa系统要多少钱,游戏/IT,OA,后4,2,1.49,0-10</t>
  </si>
  <si>
    <t>致远 oa,游戏/IT,OA,后4,3,2.59,0-10</t>
  </si>
  <si>
    <t>通达oa价格,游戏/IT,OA,中位数,0,1.1,0-10</t>
  </si>
  <si>
    <t>通达oa,游戏/IT,OA,前2,0,2.09,38-65</t>
  </si>
  <si>
    <t>oa是什么意思,游戏/IT,OA,前2,1,0.91,41710</t>
  </si>
  <si>
    <t>oa方案,游戏/IT,OA,后2,0,1.65,0-10</t>
  </si>
  <si>
    <t>通达oa价格,游戏/IT,OA,后2,1,1.1,0-10</t>
  </si>
  <si>
    <t>金蝶财务软件免费版,游戏/IT,财务软件,前8,0,1.38,17-33</t>
  </si>
  <si>
    <t>用友财务软件教程,游戏/IT,财务软件,前8,1,1.39,19-37</t>
  </si>
  <si>
    <t>财务软件免费版,游戏/IT,财务软件,前8,2,2.76,114-179</t>
  </si>
  <si>
    <t>金蝶财务软件教程,游戏/IT,财务软件,前8,3,1.3,41807</t>
  </si>
  <si>
    <t>财务软件有哪些,游戏/IT,财务软件,前8,4,1.11,41774</t>
  </si>
  <si>
    <t>免费财务软件,游戏/IT,财务软件,前8,5,3.76,18-35</t>
  </si>
  <si>
    <t>用友财务软件免费下载,游戏/IT,财务软件,前8,6,5.13,47-78</t>
  </si>
  <si>
    <t>速达财务软件,游戏/IT,财务软件,前8,7,2.11,14-28</t>
  </si>
  <si>
    <t>财务软件开发,游戏/IT,财务软件,后4,0,2.58,0-10</t>
  </si>
  <si>
    <t>用友财务软件 代理,游戏/IT,财务软件,后4,1,6.93,0-10</t>
  </si>
  <si>
    <t>免费使用财务软件,游戏/IT,财务软件,后4,2,4.33,0-10</t>
  </si>
  <si>
    <t>用友财务软件购买,游戏/IT,财务软件,后4,3,1.12,0-10</t>
  </si>
  <si>
    <t>t3财务软件,游戏/IT,财务软件,中位数,0,2.08,0-10</t>
  </si>
  <si>
    <t>金蝶财务软件免费版,游戏/IT,财务软件,前2,0,1.38,17-33</t>
  </si>
  <si>
    <t>用友财务软件教程,游戏/IT,财务软件,前2,1,1.39,19-37</t>
  </si>
  <si>
    <t>用友财务软件t3,游戏/IT,财务软件,后2,0,0.84,0-10</t>
  </si>
  <si>
    <t>t3财务软件,游戏/IT,财务软件,后2,1,2.08,0-10</t>
  </si>
</sst>
</file>

<file path=xl/styles.xml><?xml version="1.0" encoding="utf-8"?>
<styleSheet xmlns="http://schemas.openxmlformats.org/spreadsheetml/2006/main">
  <fonts count="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宋体"/>
      <family val="3"/>
      <charset val="134"/>
    </font>
    <font>
      <sz val="11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>
      <alignment vertical="center"/>
    </xf>
    <xf numFmtId="49" fontId="2" fillId="0" borderId="0" xfId="0" applyNumberFormat="1" applyFont="1">
      <alignment vertical="center"/>
    </xf>
    <xf numFmtId="0" fontId="3" fillId="0" borderId="0" xfId="0" applyFont="1">
      <alignment vertical="center"/>
    </xf>
    <xf numFmtId="49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953"/>
  <sheetViews>
    <sheetView topLeftCell="A929" workbookViewId="0">
      <selection activeCell="B948" sqref="B948"/>
    </sheetView>
  </sheetViews>
  <sheetFormatPr defaultRowHeight="13.5"/>
  <cols>
    <col min="1" max="1" width="31.5" customWidth="1"/>
    <col min="2" max="2" width="13.25" customWidth="1"/>
    <col min="3" max="3" width="14" customWidth="1"/>
  </cols>
  <sheetData>
    <row r="1" spans="1:3">
      <c r="A1" s="1" t="s">
        <v>0</v>
      </c>
      <c r="B1">
        <v>1.88</v>
      </c>
      <c r="C1" s="2" t="s">
        <v>1</v>
      </c>
    </row>
    <row r="2" spans="1:3">
      <c r="A2" s="1" t="s">
        <v>2</v>
      </c>
      <c r="B2">
        <v>7.51</v>
      </c>
      <c r="C2" s="2" t="s">
        <v>3</v>
      </c>
    </row>
    <row r="3" spans="1:3">
      <c r="A3" s="1" t="s">
        <v>4</v>
      </c>
      <c r="B3">
        <v>1.77</v>
      </c>
      <c r="C3" s="2" t="s">
        <v>5</v>
      </c>
    </row>
    <row r="4" spans="1:3">
      <c r="A4" s="1" t="s">
        <v>6</v>
      </c>
      <c r="B4">
        <v>5.46</v>
      </c>
      <c r="C4" s="2" t="s">
        <v>7</v>
      </c>
    </row>
    <row r="5" spans="1:3">
      <c r="A5" s="1" t="s">
        <v>8</v>
      </c>
      <c r="B5">
        <v>1.07</v>
      </c>
      <c r="C5" s="2" t="s">
        <v>9</v>
      </c>
    </row>
    <row r="6" spans="1:3">
      <c r="A6" s="1" t="s">
        <v>10</v>
      </c>
      <c r="B6">
        <v>1.52</v>
      </c>
      <c r="C6" s="2" t="s">
        <v>11</v>
      </c>
    </row>
    <row r="7" spans="1:3">
      <c r="A7" s="1" t="s">
        <v>8</v>
      </c>
      <c r="B7">
        <v>1.07</v>
      </c>
      <c r="C7" s="2" t="s">
        <v>9</v>
      </c>
    </row>
    <row r="8" spans="1:3">
      <c r="A8" s="1" t="s">
        <v>12</v>
      </c>
      <c r="B8">
        <v>3.39</v>
      </c>
      <c r="C8" s="2" t="s">
        <v>13</v>
      </c>
    </row>
    <row r="9" spans="1:3">
      <c r="A9" s="1" t="s">
        <v>14</v>
      </c>
      <c r="B9">
        <v>7.51</v>
      </c>
      <c r="C9" s="2" t="s">
        <v>15</v>
      </c>
    </row>
    <row r="10" spans="1:3">
      <c r="A10" s="1" t="s">
        <v>16</v>
      </c>
      <c r="B10">
        <v>3.4</v>
      </c>
      <c r="C10" s="2" t="s">
        <v>17</v>
      </c>
    </row>
    <row r="11" spans="1:3">
      <c r="A11" s="1" t="s">
        <v>18</v>
      </c>
      <c r="B11">
        <v>15.01</v>
      </c>
      <c r="C11" s="2" t="s">
        <v>19</v>
      </c>
    </row>
    <row r="12" spans="1:3">
      <c r="A12" t="s">
        <v>20</v>
      </c>
      <c r="B12">
        <v>25.31</v>
      </c>
      <c r="C12" s="2" t="s">
        <v>21</v>
      </c>
    </row>
    <row r="13" spans="1:3">
      <c r="A13" s="1" t="s">
        <v>22</v>
      </c>
      <c r="B13">
        <v>15.47</v>
      </c>
      <c r="C13" s="2" t="s">
        <v>9</v>
      </c>
    </row>
    <row r="14" spans="1:3">
      <c r="A14" t="s">
        <v>23</v>
      </c>
      <c r="B14">
        <v>0.53</v>
      </c>
      <c r="C14" s="2" t="s">
        <v>9</v>
      </c>
    </row>
    <row r="15" spans="1:3">
      <c r="A15" s="1" t="s">
        <v>24</v>
      </c>
      <c r="B15">
        <v>15.63</v>
      </c>
      <c r="C15" s="2" t="s">
        <v>9</v>
      </c>
    </row>
    <row r="16" spans="1:3">
      <c r="A16" s="1" t="s">
        <v>12</v>
      </c>
      <c r="B16">
        <v>3.39</v>
      </c>
      <c r="C16" s="2" t="s">
        <v>13</v>
      </c>
    </row>
    <row r="17" spans="1:3">
      <c r="A17" s="1" t="s">
        <v>24</v>
      </c>
      <c r="B17">
        <v>15.63</v>
      </c>
      <c r="C17" s="2" t="s">
        <v>9</v>
      </c>
    </row>
    <row r="18" spans="1:3">
      <c r="A18" t="s">
        <v>25</v>
      </c>
      <c r="B18">
        <v>1.88</v>
      </c>
      <c r="C18" s="2" t="s">
        <v>9</v>
      </c>
    </row>
    <row r="19" spans="1:3">
      <c r="A19" s="1" t="s">
        <v>26</v>
      </c>
      <c r="B19">
        <v>1.94</v>
      </c>
      <c r="C19" s="2" t="s">
        <v>9</v>
      </c>
    </row>
    <row r="20" spans="1:3">
      <c r="A20" s="1" t="s">
        <v>27</v>
      </c>
      <c r="B20">
        <v>3.16</v>
      </c>
      <c r="C20" s="2" t="s">
        <v>9</v>
      </c>
    </row>
    <row r="21" spans="1:3">
      <c r="A21" s="1" t="s">
        <v>28</v>
      </c>
      <c r="B21">
        <v>3.61</v>
      </c>
      <c r="C21" s="2" t="s">
        <v>9</v>
      </c>
    </row>
    <row r="22" spans="1:3">
      <c r="A22" s="1" t="s">
        <v>29</v>
      </c>
      <c r="B22">
        <v>13.85</v>
      </c>
      <c r="C22" s="2" t="s">
        <v>9</v>
      </c>
    </row>
    <row r="23" spans="1:3">
      <c r="A23" s="1" t="s">
        <v>30</v>
      </c>
      <c r="B23">
        <v>11.32</v>
      </c>
      <c r="C23" s="2" t="s">
        <v>9</v>
      </c>
    </row>
    <row r="24" spans="1:3">
      <c r="A24" t="s">
        <v>25</v>
      </c>
      <c r="B24">
        <v>2.86</v>
      </c>
      <c r="C24" s="2" t="s">
        <v>9</v>
      </c>
    </row>
    <row r="25" spans="1:3">
      <c r="A25" s="1" t="s">
        <v>30</v>
      </c>
      <c r="B25">
        <v>11.32</v>
      </c>
      <c r="C25" s="2" t="s">
        <v>9</v>
      </c>
    </row>
    <row r="26" spans="1:3">
      <c r="A26" t="s">
        <v>31</v>
      </c>
      <c r="B26">
        <v>6.35</v>
      </c>
      <c r="C26" s="2" t="s">
        <v>32</v>
      </c>
    </row>
    <row r="27" spans="1:3">
      <c r="A27" s="1" t="s">
        <v>33</v>
      </c>
      <c r="B27">
        <v>7.03</v>
      </c>
      <c r="C27" s="2" t="s">
        <v>34</v>
      </c>
    </row>
    <row r="28" spans="1:3">
      <c r="A28" t="s">
        <v>35</v>
      </c>
      <c r="B28">
        <v>1.27</v>
      </c>
      <c r="C28" s="2" t="s">
        <v>9</v>
      </c>
    </row>
    <row r="29" spans="1:3">
      <c r="A29" t="s">
        <v>36</v>
      </c>
      <c r="B29">
        <v>1.88</v>
      </c>
      <c r="C29" s="2" t="s">
        <v>37</v>
      </c>
    </row>
    <row r="30" spans="1:3">
      <c r="A30" t="s">
        <v>38</v>
      </c>
      <c r="B30">
        <v>9.9600000000000009</v>
      </c>
      <c r="C30" s="2" t="s">
        <v>39</v>
      </c>
    </row>
    <row r="31" spans="1:3">
      <c r="A31" t="s">
        <v>40</v>
      </c>
      <c r="B31">
        <v>1.42</v>
      </c>
      <c r="C31" s="2" t="s">
        <v>9</v>
      </c>
    </row>
    <row r="32" spans="1:3">
      <c r="A32" s="1" t="s">
        <v>41</v>
      </c>
      <c r="B32">
        <v>6.13</v>
      </c>
      <c r="C32" s="2" t="s">
        <v>9</v>
      </c>
    </row>
    <row r="33" spans="1:3">
      <c r="A33" t="s">
        <v>42</v>
      </c>
      <c r="B33">
        <v>6.66</v>
      </c>
      <c r="C33" s="2" t="s">
        <v>9</v>
      </c>
    </row>
    <row r="34" spans="1:3">
      <c r="A34" t="s">
        <v>43</v>
      </c>
      <c r="B34">
        <v>3.38</v>
      </c>
      <c r="C34" s="2" t="s">
        <v>9</v>
      </c>
    </row>
    <row r="35" spans="1:3">
      <c r="A35" t="s">
        <v>31</v>
      </c>
      <c r="B35">
        <v>6.35</v>
      </c>
      <c r="C35" s="2" t="s">
        <v>32</v>
      </c>
    </row>
    <row r="36" spans="1:3">
      <c r="A36" t="s">
        <v>43</v>
      </c>
      <c r="B36">
        <v>3.38</v>
      </c>
      <c r="C36" s="2" t="s">
        <v>9</v>
      </c>
    </row>
    <row r="37" spans="1:3">
      <c r="A37" s="1" t="s">
        <v>44</v>
      </c>
      <c r="B37">
        <v>3.41</v>
      </c>
      <c r="C37" s="2" t="s">
        <v>45</v>
      </c>
    </row>
    <row r="38" spans="1:3">
      <c r="A38" s="1" t="s">
        <v>46</v>
      </c>
      <c r="B38">
        <v>2.84</v>
      </c>
      <c r="C38" s="2" t="s">
        <v>9</v>
      </c>
    </row>
    <row r="39" spans="1:3">
      <c r="A39" s="1" t="s">
        <v>47</v>
      </c>
      <c r="B39">
        <v>3.67</v>
      </c>
      <c r="C39" s="2" t="s">
        <v>48</v>
      </c>
    </row>
    <row r="40" spans="1:3">
      <c r="A40" s="1" t="s">
        <v>49</v>
      </c>
      <c r="B40">
        <v>5.14</v>
      </c>
      <c r="C40" s="2" t="s">
        <v>50</v>
      </c>
    </row>
    <row r="41" spans="1:3">
      <c r="A41" s="1" t="s">
        <v>51</v>
      </c>
      <c r="B41">
        <v>2.71</v>
      </c>
      <c r="C41" s="2" t="s">
        <v>9</v>
      </c>
    </row>
    <row r="42" spans="1:3">
      <c r="A42" s="1" t="s">
        <v>44</v>
      </c>
      <c r="B42">
        <v>3.41</v>
      </c>
      <c r="C42" s="2" t="s">
        <v>45</v>
      </c>
    </row>
    <row r="43" spans="1:3">
      <c r="A43" s="1" t="s">
        <v>52</v>
      </c>
      <c r="B43">
        <v>5.57</v>
      </c>
      <c r="C43" s="2" t="s">
        <v>9</v>
      </c>
    </row>
    <row r="44" spans="1:3">
      <c r="A44" s="1" t="s">
        <v>53</v>
      </c>
      <c r="B44">
        <v>7.32</v>
      </c>
      <c r="C44" s="2" t="s">
        <v>9</v>
      </c>
    </row>
    <row r="45" spans="1:3">
      <c r="A45" s="1" t="s">
        <v>44</v>
      </c>
      <c r="B45">
        <v>3.41</v>
      </c>
      <c r="C45" s="2" t="s">
        <v>45</v>
      </c>
    </row>
    <row r="46" spans="1:3">
      <c r="A46" s="1" t="s">
        <v>53</v>
      </c>
      <c r="B46">
        <v>7.32</v>
      </c>
      <c r="C46" s="2" t="s">
        <v>9</v>
      </c>
    </row>
    <row r="47" spans="1:3">
      <c r="A47" s="1" t="s">
        <v>54</v>
      </c>
      <c r="B47">
        <v>12.66</v>
      </c>
      <c r="C47" s="2" t="s">
        <v>34</v>
      </c>
    </row>
    <row r="48" spans="1:3">
      <c r="A48" s="1" t="s">
        <v>55</v>
      </c>
      <c r="B48">
        <v>16.309999999999999</v>
      </c>
      <c r="C48" s="2" t="s">
        <v>56</v>
      </c>
    </row>
    <row r="49" spans="1:3">
      <c r="A49" s="1" t="s">
        <v>57</v>
      </c>
      <c r="B49">
        <v>8.83</v>
      </c>
      <c r="C49" s="2" t="s">
        <v>58</v>
      </c>
    </row>
    <row r="50" spans="1:3">
      <c r="A50" s="1" t="s">
        <v>59</v>
      </c>
      <c r="B50">
        <v>10.37</v>
      </c>
      <c r="C50" s="2" t="s">
        <v>60</v>
      </c>
    </row>
    <row r="51" spans="1:3">
      <c r="A51" s="1" t="s">
        <v>61</v>
      </c>
      <c r="B51">
        <v>9.27</v>
      </c>
      <c r="C51" s="2" t="s">
        <v>9</v>
      </c>
    </row>
    <row r="52" spans="1:3">
      <c r="A52" s="1" t="s">
        <v>62</v>
      </c>
      <c r="B52">
        <v>11.2</v>
      </c>
      <c r="C52" s="2" t="s">
        <v>9</v>
      </c>
    </row>
    <row r="53" spans="1:3">
      <c r="A53" s="1" t="s">
        <v>63</v>
      </c>
      <c r="B53">
        <v>11.33</v>
      </c>
      <c r="C53" s="2" t="s">
        <v>64</v>
      </c>
    </row>
    <row r="54" spans="1:3">
      <c r="A54" s="1" t="s">
        <v>65</v>
      </c>
      <c r="B54">
        <v>16.27</v>
      </c>
      <c r="C54" s="2" t="s">
        <v>9</v>
      </c>
    </row>
    <row r="55" spans="1:3">
      <c r="A55" s="1" t="s">
        <v>66</v>
      </c>
      <c r="B55">
        <v>9.08</v>
      </c>
      <c r="C55" s="2" t="s">
        <v>9</v>
      </c>
    </row>
    <row r="56" spans="1:3">
      <c r="A56" s="1" t="s">
        <v>54</v>
      </c>
      <c r="B56">
        <v>12.66</v>
      </c>
      <c r="C56" s="2" t="s">
        <v>34</v>
      </c>
    </row>
    <row r="57" spans="1:3">
      <c r="A57" s="1" t="s">
        <v>66</v>
      </c>
      <c r="B57">
        <v>9.08</v>
      </c>
      <c r="C57" s="2" t="s">
        <v>9</v>
      </c>
    </row>
    <row r="58" spans="1:3">
      <c r="A58" s="1" t="s">
        <v>67</v>
      </c>
      <c r="B58">
        <v>12.69</v>
      </c>
      <c r="C58" s="2" t="s">
        <v>68</v>
      </c>
    </row>
    <row r="59" spans="1:3">
      <c r="A59" s="1" t="s">
        <v>69</v>
      </c>
      <c r="B59">
        <v>24.13</v>
      </c>
      <c r="C59" s="2" t="s">
        <v>70</v>
      </c>
    </row>
    <row r="60" spans="1:3">
      <c r="A60" s="1" t="s">
        <v>71</v>
      </c>
      <c r="B60">
        <v>21.02</v>
      </c>
      <c r="C60" s="2" t="s">
        <v>9</v>
      </c>
    </row>
    <row r="61" spans="1:3">
      <c r="A61" s="1" t="s">
        <v>72</v>
      </c>
      <c r="B61">
        <v>16.96</v>
      </c>
      <c r="C61" s="2" t="s">
        <v>73</v>
      </c>
    </row>
    <row r="62" spans="1:3">
      <c r="A62" s="1" t="s">
        <v>74</v>
      </c>
      <c r="B62">
        <v>25.37</v>
      </c>
      <c r="C62" s="2" t="s">
        <v>75</v>
      </c>
    </row>
    <row r="63" spans="1:3">
      <c r="A63" s="1" t="s">
        <v>76</v>
      </c>
      <c r="B63">
        <v>12.52</v>
      </c>
      <c r="C63" s="2" t="s">
        <v>9</v>
      </c>
    </row>
    <row r="64" spans="1:3">
      <c r="A64" s="1" t="s">
        <v>77</v>
      </c>
      <c r="B64">
        <v>20.83</v>
      </c>
      <c r="C64" s="2" t="s">
        <v>9</v>
      </c>
    </row>
    <row r="65" spans="1:3">
      <c r="A65" s="1" t="s">
        <v>78</v>
      </c>
      <c r="B65">
        <v>6.63</v>
      </c>
      <c r="C65" s="2" t="s">
        <v>9</v>
      </c>
    </row>
    <row r="66" spans="1:3">
      <c r="A66" s="1" t="s">
        <v>79</v>
      </c>
      <c r="B66">
        <v>16.22</v>
      </c>
      <c r="C66" s="2" t="s">
        <v>9</v>
      </c>
    </row>
    <row r="67" spans="1:3">
      <c r="A67" s="1" t="s">
        <v>80</v>
      </c>
      <c r="B67">
        <v>8.8000000000000007</v>
      </c>
      <c r="C67" s="2" t="s">
        <v>9</v>
      </c>
    </row>
    <row r="68" spans="1:3">
      <c r="A68" s="1" t="s">
        <v>81</v>
      </c>
      <c r="B68">
        <v>4.2</v>
      </c>
      <c r="C68" s="2" t="s">
        <v>9</v>
      </c>
    </row>
    <row r="69" spans="1:3">
      <c r="A69" s="1" t="s">
        <v>82</v>
      </c>
      <c r="B69">
        <v>1</v>
      </c>
      <c r="C69" s="2" t="s">
        <v>9</v>
      </c>
    </row>
    <row r="70" spans="1:3">
      <c r="A70" s="1" t="s">
        <v>83</v>
      </c>
      <c r="B70">
        <v>0.41</v>
      </c>
      <c r="C70" s="2" t="s">
        <v>9</v>
      </c>
    </row>
    <row r="71" spans="1:3">
      <c r="A71" s="1" t="s">
        <v>84</v>
      </c>
      <c r="B71">
        <v>0.3</v>
      </c>
      <c r="C71" s="2" t="s">
        <v>9</v>
      </c>
    </row>
    <row r="72" spans="1:3">
      <c r="A72" t="s">
        <v>85</v>
      </c>
      <c r="B72">
        <v>2.4900000000000002</v>
      </c>
      <c r="C72" s="2" t="s">
        <v>9</v>
      </c>
    </row>
    <row r="73" spans="1:3">
      <c r="A73" s="1" t="s">
        <v>86</v>
      </c>
      <c r="B73">
        <v>7.22</v>
      </c>
      <c r="C73" s="2" t="s">
        <v>56</v>
      </c>
    </row>
    <row r="74" spans="1:3">
      <c r="A74" s="1" t="s">
        <v>87</v>
      </c>
      <c r="B74">
        <v>3.47</v>
      </c>
      <c r="C74" s="2" t="s">
        <v>37</v>
      </c>
    </row>
    <row r="75" spans="1:3">
      <c r="A75" s="1" t="s">
        <v>88</v>
      </c>
      <c r="B75">
        <v>4.82</v>
      </c>
      <c r="C75" s="2" t="s">
        <v>9</v>
      </c>
    </row>
    <row r="76" spans="1:3">
      <c r="A76" s="1" t="s">
        <v>89</v>
      </c>
      <c r="B76">
        <v>4.4400000000000004</v>
      </c>
      <c r="C76" s="2" t="s">
        <v>90</v>
      </c>
    </row>
    <row r="77" spans="1:3">
      <c r="A77" s="1" t="s">
        <v>91</v>
      </c>
      <c r="B77">
        <v>15.12</v>
      </c>
      <c r="C77" s="2" t="s">
        <v>92</v>
      </c>
    </row>
    <row r="78" spans="1:3">
      <c r="A78" s="1" t="s">
        <v>93</v>
      </c>
      <c r="B78">
        <v>15.75</v>
      </c>
      <c r="C78" s="2" t="s">
        <v>9</v>
      </c>
    </row>
    <row r="79" spans="1:3">
      <c r="A79" s="1" t="s">
        <v>94</v>
      </c>
      <c r="B79">
        <v>3.74</v>
      </c>
      <c r="C79" s="2" t="s">
        <v>9</v>
      </c>
    </row>
    <row r="80" spans="1:3">
      <c r="A80" s="1" t="s">
        <v>95</v>
      </c>
      <c r="B80">
        <v>10.49</v>
      </c>
      <c r="C80" s="2" t="s">
        <v>9</v>
      </c>
    </row>
    <row r="81" spans="1:3">
      <c r="A81" s="1" t="s">
        <v>96</v>
      </c>
      <c r="B81">
        <v>18.38</v>
      </c>
      <c r="C81" s="2" t="s">
        <v>9</v>
      </c>
    </row>
    <row r="82" spans="1:3">
      <c r="A82" s="1" t="s">
        <v>96</v>
      </c>
      <c r="B82">
        <v>18.38</v>
      </c>
      <c r="C82" s="2" t="s">
        <v>9</v>
      </c>
    </row>
    <row r="83" spans="1:3">
      <c r="A83" s="1" t="s">
        <v>97</v>
      </c>
      <c r="B83">
        <v>3.92</v>
      </c>
      <c r="C83" s="2" t="s">
        <v>98</v>
      </c>
    </row>
    <row r="84" spans="1:3">
      <c r="A84" s="1" t="s">
        <v>99</v>
      </c>
      <c r="B84">
        <v>1.93</v>
      </c>
      <c r="C84" s="2" t="s">
        <v>100</v>
      </c>
    </row>
    <row r="85" spans="1:3">
      <c r="A85" s="1" t="s">
        <v>101</v>
      </c>
      <c r="B85">
        <v>2.76</v>
      </c>
      <c r="C85" s="2" t="s">
        <v>102</v>
      </c>
    </row>
    <row r="86" spans="1:3">
      <c r="A86" s="1" t="s">
        <v>103</v>
      </c>
      <c r="B86">
        <v>4.6100000000000003</v>
      </c>
      <c r="C86" s="2" t="s">
        <v>104</v>
      </c>
    </row>
    <row r="87" spans="1:3">
      <c r="A87" s="1" t="s">
        <v>105</v>
      </c>
      <c r="B87">
        <v>0.79</v>
      </c>
      <c r="C87" s="2" t="s">
        <v>9</v>
      </c>
    </row>
    <row r="88" spans="1:3">
      <c r="A88" s="1" t="s">
        <v>106</v>
      </c>
      <c r="B88">
        <v>4.4400000000000004</v>
      </c>
      <c r="C88" s="2" t="s">
        <v>9</v>
      </c>
    </row>
    <row r="89" spans="1:3">
      <c r="A89" s="1" t="s">
        <v>107</v>
      </c>
      <c r="B89">
        <v>2.15</v>
      </c>
      <c r="C89" s="2" t="s">
        <v>9</v>
      </c>
    </row>
    <row r="90" spans="1:3">
      <c r="A90" s="1" t="s">
        <v>108</v>
      </c>
      <c r="B90">
        <v>4.33</v>
      </c>
      <c r="C90" s="2" t="s">
        <v>60</v>
      </c>
    </row>
    <row r="91" spans="1:3">
      <c r="A91" s="1" t="s">
        <v>109</v>
      </c>
      <c r="B91">
        <v>3.76</v>
      </c>
      <c r="C91" s="2" t="s">
        <v>9</v>
      </c>
    </row>
    <row r="92" spans="1:3">
      <c r="A92" s="1" t="s">
        <v>97</v>
      </c>
      <c r="B92">
        <v>3.92</v>
      </c>
      <c r="C92" s="2" t="s">
        <v>98</v>
      </c>
    </row>
    <row r="93" spans="1:3">
      <c r="A93" s="1" t="s">
        <v>109</v>
      </c>
      <c r="B93">
        <v>3.76</v>
      </c>
      <c r="C93" s="2" t="s">
        <v>9</v>
      </c>
    </row>
    <row r="94" spans="1:3">
      <c r="A94" s="1" t="s">
        <v>110</v>
      </c>
      <c r="B94">
        <v>12.44</v>
      </c>
      <c r="C94" s="2" t="s">
        <v>37</v>
      </c>
    </row>
    <row r="95" spans="1:3">
      <c r="A95" s="1" t="s">
        <v>111</v>
      </c>
      <c r="B95">
        <v>10.53</v>
      </c>
      <c r="C95" s="2" t="s">
        <v>112</v>
      </c>
    </row>
    <row r="96" spans="1:3">
      <c r="A96" s="1" t="s">
        <v>113</v>
      </c>
      <c r="B96">
        <v>13.69</v>
      </c>
      <c r="C96" s="2" t="s">
        <v>114</v>
      </c>
    </row>
    <row r="97" spans="1:3">
      <c r="A97" s="1" t="s">
        <v>115</v>
      </c>
      <c r="B97">
        <v>18.75</v>
      </c>
      <c r="C97" s="2" t="s">
        <v>116</v>
      </c>
    </row>
    <row r="98" spans="1:3">
      <c r="A98" s="1" t="s">
        <v>117</v>
      </c>
      <c r="B98">
        <v>11.99</v>
      </c>
      <c r="C98" s="2" t="s">
        <v>118</v>
      </c>
    </row>
    <row r="99" spans="1:3">
      <c r="A99" s="1" t="s">
        <v>119</v>
      </c>
      <c r="B99">
        <v>1.18</v>
      </c>
      <c r="C99" s="2" t="s">
        <v>9</v>
      </c>
    </row>
    <row r="100" spans="1:3">
      <c r="A100" t="s">
        <v>120</v>
      </c>
      <c r="B100">
        <v>0.57999999999999996</v>
      </c>
      <c r="C100" s="2" t="s">
        <v>9</v>
      </c>
    </row>
    <row r="101" spans="1:3">
      <c r="A101" s="1" t="s">
        <v>121</v>
      </c>
      <c r="B101">
        <v>21.41</v>
      </c>
      <c r="C101" s="2" t="s">
        <v>9</v>
      </c>
    </row>
    <row r="102" spans="1:3">
      <c r="A102" s="1" t="s">
        <v>122</v>
      </c>
      <c r="B102">
        <v>1.04</v>
      </c>
      <c r="C102" s="2" t="s">
        <v>9</v>
      </c>
    </row>
    <row r="103" spans="1:3">
      <c r="A103" s="1" t="s">
        <v>110</v>
      </c>
      <c r="B103">
        <v>12.44</v>
      </c>
      <c r="C103" s="2" t="s">
        <v>37</v>
      </c>
    </row>
    <row r="104" spans="1:3">
      <c r="A104" s="1" t="s">
        <v>122</v>
      </c>
      <c r="B104">
        <v>1.04</v>
      </c>
      <c r="C104" s="2" t="s">
        <v>9</v>
      </c>
    </row>
    <row r="105" spans="1:3">
      <c r="A105" s="1" t="s">
        <v>123</v>
      </c>
      <c r="B105">
        <v>1.6</v>
      </c>
      <c r="C105" s="2" t="s">
        <v>56</v>
      </c>
    </row>
    <row r="106" spans="1:3">
      <c r="A106" s="1" t="s">
        <v>124</v>
      </c>
      <c r="B106">
        <v>1.87</v>
      </c>
      <c r="C106" s="2" t="s">
        <v>125</v>
      </c>
    </row>
    <row r="107" spans="1:3">
      <c r="A107" t="s">
        <v>126</v>
      </c>
      <c r="B107">
        <v>4.0999999999999996</v>
      </c>
      <c r="C107" s="2" t="s">
        <v>127</v>
      </c>
    </row>
    <row r="108" spans="1:3">
      <c r="A108" s="1" t="s">
        <v>128</v>
      </c>
      <c r="B108">
        <v>1.1499999999999999</v>
      </c>
      <c r="C108" s="2" t="s">
        <v>129</v>
      </c>
    </row>
    <row r="109" spans="1:3">
      <c r="A109" s="1" t="s">
        <v>130</v>
      </c>
      <c r="B109">
        <v>2.2400000000000002</v>
      </c>
      <c r="C109" s="2" t="s">
        <v>131</v>
      </c>
    </row>
    <row r="110" spans="1:3">
      <c r="A110" s="1" t="s">
        <v>132</v>
      </c>
      <c r="B110">
        <v>1.77</v>
      </c>
      <c r="C110" s="2" t="s">
        <v>9</v>
      </c>
    </row>
    <row r="111" spans="1:3">
      <c r="A111" s="1" t="s">
        <v>133</v>
      </c>
      <c r="B111">
        <v>1.49</v>
      </c>
      <c r="C111" s="2" t="s">
        <v>134</v>
      </c>
    </row>
    <row r="112" spans="1:3">
      <c r="A112" s="1" t="s">
        <v>135</v>
      </c>
      <c r="B112">
        <v>1.07</v>
      </c>
      <c r="C112" s="2" t="s">
        <v>9</v>
      </c>
    </row>
    <row r="113" spans="1:3">
      <c r="A113" s="1" t="s">
        <v>136</v>
      </c>
      <c r="B113">
        <v>2.57</v>
      </c>
      <c r="C113" s="2" t="s">
        <v>9</v>
      </c>
    </row>
    <row r="114" spans="1:3">
      <c r="A114" s="1" t="s">
        <v>123</v>
      </c>
      <c r="B114">
        <v>1.6</v>
      </c>
      <c r="C114" s="2" t="s">
        <v>56</v>
      </c>
    </row>
    <row r="115" spans="1:3">
      <c r="A115" s="1" t="s">
        <v>124</v>
      </c>
      <c r="B115">
        <v>1.87</v>
      </c>
      <c r="C115" s="2" t="s">
        <v>125</v>
      </c>
    </row>
    <row r="116" spans="1:3">
      <c r="A116" s="1" t="s">
        <v>137</v>
      </c>
      <c r="B116">
        <v>1.88</v>
      </c>
      <c r="C116" s="2" t="s">
        <v>9</v>
      </c>
    </row>
    <row r="117" spans="1:3">
      <c r="A117" s="1" t="s">
        <v>136</v>
      </c>
      <c r="B117">
        <v>2.57</v>
      </c>
      <c r="C117" s="2" t="s">
        <v>9</v>
      </c>
    </row>
    <row r="118" spans="1:3">
      <c r="A118" s="1" t="s">
        <v>138</v>
      </c>
      <c r="B118">
        <v>0.3</v>
      </c>
      <c r="C118" s="2" t="s">
        <v>9</v>
      </c>
    </row>
    <row r="119" spans="1:3">
      <c r="A119" s="1" t="s">
        <v>139</v>
      </c>
      <c r="B119">
        <v>0.98</v>
      </c>
      <c r="C119" s="2" t="s">
        <v>9</v>
      </c>
    </row>
    <row r="120" spans="1:3">
      <c r="A120" s="1" t="s">
        <v>140</v>
      </c>
      <c r="B120">
        <v>1.89</v>
      </c>
      <c r="C120" s="2" t="s">
        <v>141</v>
      </c>
    </row>
    <row r="121" spans="1:3">
      <c r="A121" s="1" t="s">
        <v>142</v>
      </c>
      <c r="B121">
        <v>1.32</v>
      </c>
      <c r="C121" s="2" t="s">
        <v>143</v>
      </c>
    </row>
    <row r="122" spans="1:3">
      <c r="A122" s="1" t="s">
        <v>144</v>
      </c>
      <c r="B122">
        <v>2.65</v>
      </c>
      <c r="C122" s="2" t="s">
        <v>9</v>
      </c>
    </row>
    <row r="123" spans="1:3">
      <c r="A123" s="1" t="s">
        <v>145</v>
      </c>
      <c r="B123">
        <v>1.75</v>
      </c>
      <c r="C123" s="2" t="s">
        <v>9</v>
      </c>
    </row>
    <row r="124" spans="1:3">
      <c r="A124" s="1" t="s">
        <v>146</v>
      </c>
      <c r="B124">
        <v>3.63</v>
      </c>
      <c r="C124" s="2" t="s">
        <v>9</v>
      </c>
    </row>
    <row r="125" spans="1:3">
      <c r="A125" s="1" t="s">
        <v>147</v>
      </c>
      <c r="B125">
        <v>3.42</v>
      </c>
      <c r="C125" s="2" t="s">
        <v>9</v>
      </c>
    </row>
    <row r="126" spans="1:3">
      <c r="A126" s="1" t="s">
        <v>138</v>
      </c>
      <c r="B126">
        <v>0.3</v>
      </c>
      <c r="C126" s="2" t="s">
        <v>9</v>
      </c>
    </row>
    <row r="127" spans="1:3">
      <c r="A127" s="1" t="s">
        <v>139</v>
      </c>
      <c r="B127">
        <v>0.98</v>
      </c>
      <c r="C127" s="2" t="s">
        <v>9</v>
      </c>
    </row>
    <row r="128" spans="1:3">
      <c r="A128" s="1" t="s">
        <v>148</v>
      </c>
      <c r="B128">
        <v>1.45</v>
      </c>
      <c r="C128" s="2" t="s">
        <v>9</v>
      </c>
    </row>
    <row r="129" spans="1:3">
      <c r="A129" s="1" t="s">
        <v>147</v>
      </c>
      <c r="B129">
        <v>3.42</v>
      </c>
      <c r="C129" s="2" t="s">
        <v>9</v>
      </c>
    </row>
    <row r="130" spans="1:3">
      <c r="A130" s="1" t="s">
        <v>149</v>
      </c>
      <c r="B130">
        <v>1.49</v>
      </c>
      <c r="C130" s="2" t="s">
        <v>9</v>
      </c>
    </row>
    <row r="131" spans="1:3">
      <c r="A131" s="1" t="s">
        <v>150</v>
      </c>
      <c r="B131">
        <v>1.86</v>
      </c>
      <c r="C131" s="2" t="s">
        <v>9</v>
      </c>
    </row>
    <row r="132" spans="1:3">
      <c r="A132" s="1" t="s">
        <v>151</v>
      </c>
      <c r="B132">
        <v>1.69</v>
      </c>
      <c r="C132" s="2" t="s">
        <v>56</v>
      </c>
    </row>
    <row r="133" spans="1:3">
      <c r="A133" s="1" t="s">
        <v>152</v>
      </c>
      <c r="B133">
        <v>1.3</v>
      </c>
      <c r="C133" s="2" t="s">
        <v>9</v>
      </c>
    </row>
    <row r="134" spans="1:3">
      <c r="A134" s="1" t="s">
        <v>153</v>
      </c>
      <c r="B134">
        <v>1.2</v>
      </c>
      <c r="C134" s="2" t="s">
        <v>9</v>
      </c>
    </row>
    <row r="135" spans="1:3">
      <c r="A135" s="1" t="s">
        <v>154</v>
      </c>
      <c r="B135">
        <v>0.76</v>
      </c>
      <c r="C135" s="2" t="s">
        <v>9</v>
      </c>
    </row>
    <row r="136" spans="1:3">
      <c r="A136" s="1" t="s">
        <v>155</v>
      </c>
      <c r="B136">
        <v>1.22</v>
      </c>
      <c r="C136" s="2" t="s">
        <v>9</v>
      </c>
    </row>
    <row r="137" spans="1:3">
      <c r="A137" s="1" t="s">
        <v>156</v>
      </c>
      <c r="B137">
        <v>1.42</v>
      </c>
      <c r="C137" s="2" t="s">
        <v>9</v>
      </c>
    </row>
    <row r="138" spans="1:3">
      <c r="A138" s="1" t="s">
        <v>157</v>
      </c>
      <c r="B138">
        <v>1.47</v>
      </c>
      <c r="C138" s="2" t="s">
        <v>9</v>
      </c>
    </row>
    <row r="139" spans="1:3">
      <c r="A139" s="1" t="s">
        <v>149</v>
      </c>
      <c r="B139">
        <v>1.49</v>
      </c>
      <c r="C139" s="2" t="s">
        <v>9</v>
      </c>
    </row>
    <row r="140" spans="1:3">
      <c r="A140" s="1" t="s">
        <v>150</v>
      </c>
      <c r="B140">
        <v>1.86</v>
      </c>
      <c r="C140" s="2" t="s">
        <v>9</v>
      </c>
    </row>
    <row r="141" spans="1:3">
      <c r="A141" s="1" t="s">
        <v>158</v>
      </c>
      <c r="B141">
        <v>1.57</v>
      </c>
      <c r="C141" s="2" t="s">
        <v>9</v>
      </c>
    </row>
    <row r="142" spans="1:3">
      <c r="A142" s="1" t="s">
        <v>157</v>
      </c>
      <c r="B142">
        <v>1.47</v>
      </c>
      <c r="C142" s="2" t="s">
        <v>9</v>
      </c>
    </row>
    <row r="143" spans="1:3">
      <c r="A143" s="1" t="s">
        <v>159</v>
      </c>
      <c r="B143">
        <v>1.99</v>
      </c>
      <c r="C143" s="2" t="s">
        <v>160</v>
      </c>
    </row>
    <row r="144" spans="1:3">
      <c r="A144" s="1" t="s">
        <v>161</v>
      </c>
      <c r="B144">
        <v>2.33</v>
      </c>
      <c r="C144" s="2" t="s">
        <v>9</v>
      </c>
    </row>
    <row r="145" spans="1:3">
      <c r="A145" s="1" t="s">
        <v>162</v>
      </c>
      <c r="B145">
        <v>1.29</v>
      </c>
      <c r="C145" s="2" t="s">
        <v>37</v>
      </c>
    </row>
    <row r="146" spans="1:3">
      <c r="A146" s="1" t="s">
        <v>163</v>
      </c>
      <c r="B146">
        <v>2.66</v>
      </c>
      <c r="C146" s="2" t="s">
        <v>9</v>
      </c>
    </row>
    <row r="147" spans="1:3">
      <c r="A147" s="1" t="s">
        <v>164</v>
      </c>
      <c r="B147">
        <v>2.75</v>
      </c>
      <c r="C147" s="2" t="s">
        <v>9</v>
      </c>
    </row>
    <row r="148" spans="1:3">
      <c r="A148" s="1" t="s">
        <v>165</v>
      </c>
      <c r="B148">
        <v>2.0299999999999998</v>
      </c>
      <c r="C148" s="2" t="s">
        <v>166</v>
      </c>
    </row>
    <row r="149" spans="1:3">
      <c r="A149" s="1" t="s">
        <v>167</v>
      </c>
      <c r="B149">
        <v>2.81</v>
      </c>
      <c r="C149" s="2" t="s">
        <v>9</v>
      </c>
    </row>
    <row r="150" spans="1:3">
      <c r="A150" s="1" t="s">
        <v>168</v>
      </c>
      <c r="B150">
        <v>1.39</v>
      </c>
      <c r="C150" s="2" t="s">
        <v>9</v>
      </c>
    </row>
    <row r="151" spans="1:3">
      <c r="A151" s="1" t="s">
        <v>169</v>
      </c>
      <c r="B151">
        <v>2.5299999999999998</v>
      </c>
      <c r="C151" s="2" t="s">
        <v>170</v>
      </c>
    </row>
    <row r="152" spans="1:3">
      <c r="A152" s="1" t="s">
        <v>159</v>
      </c>
      <c r="B152">
        <v>1.99</v>
      </c>
      <c r="C152" s="2" t="s">
        <v>160</v>
      </c>
    </row>
    <row r="153" spans="1:3">
      <c r="A153" s="1" t="s">
        <v>171</v>
      </c>
      <c r="B153">
        <v>1.1200000000000001</v>
      </c>
      <c r="C153" s="2" t="s">
        <v>9</v>
      </c>
    </row>
    <row r="154" spans="1:3">
      <c r="A154" s="1" t="s">
        <v>168</v>
      </c>
      <c r="B154">
        <v>1.39</v>
      </c>
      <c r="C154" s="2" t="s">
        <v>9</v>
      </c>
    </row>
    <row r="155" spans="1:3">
      <c r="A155" s="1" t="s">
        <v>172</v>
      </c>
      <c r="B155">
        <v>1.81</v>
      </c>
      <c r="C155" s="2" t="s">
        <v>112</v>
      </c>
    </row>
    <row r="156" spans="1:3">
      <c r="A156" s="1" t="s">
        <v>173</v>
      </c>
      <c r="B156">
        <v>2.11</v>
      </c>
      <c r="C156" s="2" t="s">
        <v>174</v>
      </c>
    </row>
    <row r="157" spans="1:3">
      <c r="A157" s="1" t="s">
        <v>175</v>
      </c>
      <c r="B157">
        <v>2.57</v>
      </c>
      <c r="C157" s="2" t="s">
        <v>176</v>
      </c>
    </row>
    <row r="158" spans="1:3">
      <c r="A158" s="1" t="s">
        <v>177</v>
      </c>
      <c r="B158">
        <v>3.07</v>
      </c>
      <c r="C158" s="2" t="s">
        <v>9</v>
      </c>
    </row>
    <row r="159" spans="1:3">
      <c r="A159" s="1" t="s">
        <v>178</v>
      </c>
      <c r="B159">
        <v>7.51</v>
      </c>
      <c r="C159" s="2" t="s">
        <v>9</v>
      </c>
    </row>
    <row r="160" spans="1:3">
      <c r="A160" s="1" t="s">
        <v>179</v>
      </c>
      <c r="B160">
        <v>2.39</v>
      </c>
      <c r="C160" s="2" t="s">
        <v>9</v>
      </c>
    </row>
    <row r="161" spans="1:3">
      <c r="A161" s="1" t="s">
        <v>180</v>
      </c>
      <c r="B161">
        <v>1.73</v>
      </c>
      <c r="C161" s="2" t="s">
        <v>9</v>
      </c>
    </row>
    <row r="162" spans="1:3">
      <c r="A162" s="1" t="s">
        <v>181</v>
      </c>
      <c r="B162">
        <v>1.2</v>
      </c>
      <c r="C162" s="2" t="s">
        <v>9</v>
      </c>
    </row>
    <row r="163" spans="1:3">
      <c r="A163" s="1" t="s">
        <v>182</v>
      </c>
      <c r="B163">
        <v>1.88</v>
      </c>
      <c r="C163" s="2" t="s">
        <v>183</v>
      </c>
    </row>
    <row r="164" spans="1:3">
      <c r="A164" s="1" t="s">
        <v>184</v>
      </c>
      <c r="B164">
        <v>1.53</v>
      </c>
      <c r="C164" s="2" t="s">
        <v>9</v>
      </c>
    </row>
    <row r="165" spans="1:3">
      <c r="A165" s="1" t="s">
        <v>185</v>
      </c>
      <c r="B165">
        <v>1.08</v>
      </c>
      <c r="C165" s="2" t="s">
        <v>9</v>
      </c>
    </row>
    <row r="166" spans="1:3">
      <c r="A166" s="1" t="s">
        <v>186</v>
      </c>
      <c r="B166">
        <v>1.72</v>
      </c>
      <c r="C166" s="2" t="s">
        <v>9</v>
      </c>
    </row>
    <row r="167" spans="1:3">
      <c r="A167" s="1" t="s">
        <v>187</v>
      </c>
      <c r="B167">
        <v>1.88</v>
      </c>
      <c r="C167" s="2" t="s">
        <v>188</v>
      </c>
    </row>
    <row r="168" spans="1:3">
      <c r="A168" s="1" t="s">
        <v>189</v>
      </c>
      <c r="B168">
        <v>1.77</v>
      </c>
      <c r="C168" s="2" t="s">
        <v>9</v>
      </c>
    </row>
    <row r="169" spans="1:3">
      <c r="A169" s="1" t="s">
        <v>190</v>
      </c>
      <c r="B169">
        <v>1.99</v>
      </c>
      <c r="C169" s="2" t="s">
        <v>9</v>
      </c>
    </row>
    <row r="170" spans="1:3">
      <c r="A170" s="1" t="s">
        <v>191</v>
      </c>
      <c r="B170">
        <v>1.1299999999999999</v>
      </c>
      <c r="C170" s="2" t="s">
        <v>9</v>
      </c>
    </row>
    <row r="171" spans="1:3">
      <c r="A171" s="1" t="s">
        <v>192</v>
      </c>
      <c r="B171">
        <v>0.95</v>
      </c>
      <c r="C171" s="2" t="s">
        <v>9</v>
      </c>
    </row>
    <row r="172" spans="1:3">
      <c r="A172" s="1" t="s">
        <v>184</v>
      </c>
      <c r="B172">
        <v>1.53</v>
      </c>
      <c r="C172" s="2" t="s">
        <v>9</v>
      </c>
    </row>
    <row r="173" spans="1:3">
      <c r="A173" s="1" t="s">
        <v>185</v>
      </c>
      <c r="B173">
        <v>1.08</v>
      </c>
      <c r="C173" s="2" t="s">
        <v>9</v>
      </c>
    </row>
    <row r="174" spans="1:3">
      <c r="A174" s="1" t="s">
        <v>193</v>
      </c>
      <c r="B174">
        <v>0.3</v>
      </c>
      <c r="C174" s="2" t="s">
        <v>9</v>
      </c>
    </row>
    <row r="175" spans="1:3">
      <c r="A175" s="1" t="s">
        <v>192</v>
      </c>
      <c r="B175">
        <v>1.05</v>
      </c>
      <c r="C175" s="2" t="s">
        <v>9</v>
      </c>
    </row>
    <row r="176" spans="1:3">
      <c r="A176" s="1" t="s">
        <v>194</v>
      </c>
      <c r="B176">
        <v>0.44</v>
      </c>
      <c r="C176" s="2" t="s">
        <v>141</v>
      </c>
    </row>
    <row r="177" spans="1:3">
      <c r="A177" t="s">
        <v>195</v>
      </c>
      <c r="B177">
        <v>0.65</v>
      </c>
      <c r="C177" s="2" t="s">
        <v>102</v>
      </c>
    </row>
    <row r="178" spans="1:3">
      <c r="A178" s="1" t="s">
        <v>196</v>
      </c>
      <c r="B178">
        <v>2.64</v>
      </c>
      <c r="C178" s="2" t="s">
        <v>197</v>
      </c>
    </row>
    <row r="179" spans="1:3">
      <c r="A179" s="1" t="s">
        <v>198</v>
      </c>
      <c r="B179">
        <v>1.33</v>
      </c>
      <c r="C179" s="2" t="s">
        <v>9</v>
      </c>
    </row>
    <row r="180" spans="1:3">
      <c r="A180" t="s">
        <v>199</v>
      </c>
      <c r="B180">
        <v>0.42</v>
      </c>
      <c r="C180" s="2" t="s">
        <v>9</v>
      </c>
    </row>
    <row r="181" spans="1:3">
      <c r="A181" s="1" t="s">
        <v>194</v>
      </c>
      <c r="B181">
        <v>0.44</v>
      </c>
      <c r="C181" s="2" t="s">
        <v>141</v>
      </c>
    </row>
    <row r="182" spans="1:3">
      <c r="A182" s="1" t="s">
        <v>200</v>
      </c>
      <c r="B182">
        <v>2.4300000000000002</v>
      </c>
      <c r="C182" s="2" t="s">
        <v>9</v>
      </c>
    </row>
    <row r="183" spans="1:3">
      <c r="A183" s="1" t="s">
        <v>201</v>
      </c>
      <c r="B183">
        <v>1.77</v>
      </c>
      <c r="C183" s="2" t="s">
        <v>202</v>
      </c>
    </row>
    <row r="184" spans="1:3">
      <c r="A184" s="1" t="s">
        <v>203</v>
      </c>
      <c r="B184">
        <v>2.4500000000000002</v>
      </c>
      <c r="C184" s="2" t="s">
        <v>9</v>
      </c>
    </row>
    <row r="185" spans="1:3">
      <c r="A185" s="1" t="s">
        <v>203</v>
      </c>
      <c r="B185">
        <v>2.4500000000000002</v>
      </c>
      <c r="C185" s="2" t="s">
        <v>9</v>
      </c>
    </row>
    <row r="186" spans="1:3">
      <c r="A186" s="1" t="s">
        <v>204</v>
      </c>
      <c r="B186">
        <v>3.6</v>
      </c>
      <c r="C186" s="2" t="s">
        <v>205</v>
      </c>
    </row>
    <row r="187" spans="1:3">
      <c r="A187" s="1" t="s">
        <v>206</v>
      </c>
      <c r="B187">
        <v>1.65</v>
      </c>
      <c r="C187" s="2" t="s">
        <v>9</v>
      </c>
    </row>
    <row r="188" spans="1:3">
      <c r="A188" s="1" t="s">
        <v>207</v>
      </c>
      <c r="B188">
        <v>2.71</v>
      </c>
      <c r="C188" s="2" t="s">
        <v>9</v>
      </c>
    </row>
    <row r="189" spans="1:3">
      <c r="A189" s="1" t="s">
        <v>208</v>
      </c>
      <c r="B189">
        <v>3.18</v>
      </c>
      <c r="C189" s="2" t="s">
        <v>209</v>
      </c>
    </row>
    <row r="190" spans="1:3">
      <c r="A190" s="1" t="s">
        <v>210</v>
      </c>
      <c r="B190">
        <v>2.99</v>
      </c>
      <c r="C190" s="2" t="s">
        <v>211</v>
      </c>
    </row>
    <row r="191" spans="1:3">
      <c r="A191" s="1" t="s">
        <v>212</v>
      </c>
      <c r="B191">
        <v>2.79</v>
      </c>
      <c r="C191" s="2" t="s">
        <v>9</v>
      </c>
    </row>
    <row r="192" spans="1:3">
      <c r="A192" s="1" t="s">
        <v>206</v>
      </c>
      <c r="B192">
        <v>1.47</v>
      </c>
      <c r="C192" s="2" t="s">
        <v>9</v>
      </c>
    </row>
    <row r="193" spans="1:3">
      <c r="A193" s="1" t="s">
        <v>212</v>
      </c>
      <c r="B193">
        <v>2.7</v>
      </c>
      <c r="C193" s="2" t="s">
        <v>9</v>
      </c>
    </row>
    <row r="194" spans="1:3">
      <c r="A194" s="1" t="s">
        <v>213</v>
      </c>
      <c r="B194">
        <v>1.02</v>
      </c>
      <c r="C194" s="2" t="s">
        <v>9</v>
      </c>
    </row>
    <row r="195" spans="1:3">
      <c r="A195" s="1" t="s">
        <v>214</v>
      </c>
      <c r="B195">
        <v>3.05</v>
      </c>
      <c r="C195" s="2" t="s">
        <v>215</v>
      </c>
    </row>
    <row r="196" spans="1:3">
      <c r="A196" s="1" t="s">
        <v>216</v>
      </c>
      <c r="B196">
        <v>1.88</v>
      </c>
      <c r="C196" s="2" t="s">
        <v>217</v>
      </c>
    </row>
    <row r="197" spans="1:3">
      <c r="A197" s="1" t="s">
        <v>218</v>
      </c>
      <c r="B197">
        <v>1.88</v>
      </c>
      <c r="C197" s="2" t="s">
        <v>219</v>
      </c>
    </row>
    <row r="198" spans="1:3">
      <c r="A198" t="s">
        <v>220</v>
      </c>
      <c r="B198">
        <v>0.91</v>
      </c>
      <c r="C198" s="2" t="s">
        <v>9</v>
      </c>
    </row>
    <row r="199" spans="1:3">
      <c r="A199" s="1" t="s">
        <v>221</v>
      </c>
      <c r="B199">
        <v>3.64</v>
      </c>
      <c r="C199" s="2" t="s">
        <v>222</v>
      </c>
    </row>
    <row r="200" spans="1:3">
      <c r="A200" s="1" t="s">
        <v>223</v>
      </c>
      <c r="B200">
        <v>1.53</v>
      </c>
      <c r="C200" s="2" t="s">
        <v>160</v>
      </c>
    </row>
    <row r="201" spans="1:3">
      <c r="A201" t="s">
        <v>220</v>
      </c>
      <c r="B201">
        <v>0.91</v>
      </c>
      <c r="C201" s="2" t="s">
        <v>9</v>
      </c>
    </row>
    <row r="202" spans="1:3">
      <c r="A202" s="1" t="s">
        <v>224</v>
      </c>
      <c r="B202">
        <v>2.91</v>
      </c>
      <c r="C202" s="2" t="s">
        <v>73</v>
      </c>
    </row>
    <row r="203" spans="1:3">
      <c r="A203" s="1" t="s">
        <v>225</v>
      </c>
      <c r="B203">
        <v>0.76</v>
      </c>
      <c r="C203" s="2" t="s">
        <v>226</v>
      </c>
    </row>
    <row r="204" spans="1:3">
      <c r="A204" s="1" t="s">
        <v>227</v>
      </c>
      <c r="B204">
        <v>1.96</v>
      </c>
      <c r="C204" s="2" t="s">
        <v>228</v>
      </c>
    </row>
    <row r="205" spans="1:3">
      <c r="A205" s="1" t="s">
        <v>229</v>
      </c>
      <c r="B205">
        <v>1.63</v>
      </c>
      <c r="C205" s="2" t="s">
        <v>230</v>
      </c>
    </row>
    <row r="206" spans="1:3">
      <c r="A206" s="1" t="s">
        <v>231</v>
      </c>
      <c r="B206">
        <v>1.36</v>
      </c>
      <c r="C206" s="2" t="s">
        <v>9</v>
      </c>
    </row>
    <row r="207" spans="1:3">
      <c r="A207" s="1" t="s">
        <v>232</v>
      </c>
      <c r="B207">
        <v>2</v>
      </c>
      <c r="C207" s="2" t="s">
        <v>9</v>
      </c>
    </row>
    <row r="208" spans="1:3">
      <c r="A208" s="1" t="s">
        <v>233</v>
      </c>
      <c r="B208">
        <v>1.84</v>
      </c>
      <c r="C208" s="2" t="s">
        <v>9</v>
      </c>
    </row>
    <row r="209" spans="1:3">
      <c r="A209" s="1" t="s">
        <v>234</v>
      </c>
      <c r="B209">
        <v>1.47</v>
      </c>
      <c r="C209" s="2" t="s">
        <v>9</v>
      </c>
    </row>
    <row r="210" spans="1:3">
      <c r="A210" s="1" t="s">
        <v>235</v>
      </c>
      <c r="B210">
        <v>3.16</v>
      </c>
      <c r="C210" s="2" t="s">
        <v>236</v>
      </c>
    </row>
    <row r="211" spans="1:3">
      <c r="A211" s="1" t="s">
        <v>237</v>
      </c>
      <c r="B211">
        <v>1.71</v>
      </c>
      <c r="C211" s="2" t="s">
        <v>238</v>
      </c>
    </row>
    <row r="212" spans="1:3">
      <c r="A212" s="1" t="s">
        <v>239</v>
      </c>
      <c r="B212">
        <v>2.23</v>
      </c>
      <c r="C212" s="2" t="s">
        <v>240</v>
      </c>
    </row>
    <row r="213" spans="1:3">
      <c r="A213" s="1" t="s">
        <v>235</v>
      </c>
      <c r="B213">
        <v>3.16</v>
      </c>
      <c r="C213" s="2" t="s">
        <v>236</v>
      </c>
    </row>
    <row r="214" spans="1:3">
      <c r="A214" s="1" t="s">
        <v>241</v>
      </c>
      <c r="B214">
        <v>0.95</v>
      </c>
      <c r="C214" s="2" t="s">
        <v>242</v>
      </c>
    </row>
    <row r="215" spans="1:3">
      <c r="A215" s="1" t="s">
        <v>243</v>
      </c>
      <c r="B215">
        <v>4.6900000000000004</v>
      </c>
      <c r="C215" s="2" t="s">
        <v>244</v>
      </c>
    </row>
    <row r="216" spans="1:3">
      <c r="A216" s="1" t="s">
        <v>245</v>
      </c>
      <c r="B216">
        <v>2.4300000000000002</v>
      </c>
      <c r="C216" s="2" t="s">
        <v>134</v>
      </c>
    </row>
    <row r="217" spans="1:3">
      <c r="A217" s="1" t="s">
        <v>246</v>
      </c>
      <c r="B217">
        <v>2.08</v>
      </c>
      <c r="C217" s="2" t="s">
        <v>9</v>
      </c>
    </row>
    <row r="218" spans="1:3">
      <c r="A218" s="1" t="s">
        <v>241</v>
      </c>
      <c r="B218">
        <v>0.95</v>
      </c>
      <c r="C218" s="2" t="s">
        <v>242</v>
      </c>
    </row>
    <row r="219" spans="1:3">
      <c r="A219" s="1" t="s">
        <v>247</v>
      </c>
      <c r="B219">
        <v>0.3</v>
      </c>
      <c r="C219" s="2" t="s">
        <v>9</v>
      </c>
    </row>
    <row r="220" spans="1:3">
      <c r="A220" s="1" t="s">
        <v>248</v>
      </c>
      <c r="B220">
        <v>0.95</v>
      </c>
      <c r="C220" s="2" t="s">
        <v>48</v>
      </c>
    </row>
    <row r="221" spans="1:3">
      <c r="A221" s="1" t="s">
        <v>249</v>
      </c>
      <c r="B221">
        <v>5.22</v>
      </c>
      <c r="C221" s="2" t="s">
        <v>9</v>
      </c>
    </row>
    <row r="222" spans="1:3">
      <c r="A222" s="1" t="s">
        <v>250</v>
      </c>
      <c r="B222">
        <v>5.63</v>
      </c>
      <c r="C222" s="2" t="s">
        <v>92</v>
      </c>
    </row>
    <row r="223" spans="1:3">
      <c r="A223" s="1" t="s">
        <v>251</v>
      </c>
      <c r="B223">
        <v>3.02</v>
      </c>
      <c r="C223" s="2" t="s">
        <v>252</v>
      </c>
    </row>
    <row r="224" spans="1:3">
      <c r="A224" s="1" t="s">
        <v>253</v>
      </c>
      <c r="B224">
        <v>3.49</v>
      </c>
      <c r="C224" s="2" t="s">
        <v>254</v>
      </c>
    </row>
    <row r="225" spans="1:3">
      <c r="A225" s="1" t="s">
        <v>255</v>
      </c>
      <c r="B225">
        <v>22.51</v>
      </c>
      <c r="C225" s="2" t="s">
        <v>17</v>
      </c>
    </row>
    <row r="226" spans="1:3">
      <c r="A226" s="1" t="s">
        <v>256</v>
      </c>
      <c r="B226">
        <v>3.76</v>
      </c>
      <c r="C226" s="2" t="s">
        <v>257</v>
      </c>
    </row>
    <row r="227" spans="1:3">
      <c r="A227" s="1" t="s">
        <v>258</v>
      </c>
      <c r="B227">
        <v>7.5</v>
      </c>
      <c r="C227" s="2" t="s">
        <v>259</v>
      </c>
    </row>
    <row r="228" spans="1:3">
      <c r="A228" s="1" t="s">
        <v>260</v>
      </c>
      <c r="B228">
        <v>3.78</v>
      </c>
      <c r="C228" s="2" t="s">
        <v>261</v>
      </c>
    </row>
    <row r="229" spans="1:3">
      <c r="A229" s="1" t="s">
        <v>262</v>
      </c>
      <c r="B229">
        <v>3.79</v>
      </c>
      <c r="C229" s="2" t="s">
        <v>64</v>
      </c>
    </row>
    <row r="230" spans="1:3">
      <c r="A230" s="1" t="s">
        <v>263</v>
      </c>
      <c r="B230">
        <v>3.63</v>
      </c>
      <c r="C230" s="2" t="s">
        <v>264</v>
      </c>
    </row>
    <row r="231" spans="1:3">
      <c r="A231" s="1" t="s">
        <v>265</v>
      </c>
      <c r="B231">
        <v>1.88</v>
      </c>
      <c r="C231" s="2" t="s">
        <v>9</v>
      </c>
    </row>
    <row r="232" spans="1:3">
      <c r="A232" s="1" t="s">
        <v>253</v>
      </c>
      <c r="B232">
        <v>3.49</v>
      </c>
      <c r="C232" s="2" t="s">
        <v>254</v>
      </c>
    </row>
    <row r="233" spans="1:3">
      <c r="A233" s="1" t="s">
        <v>266</v>
      </c>
      <c r="B233">
        <v>3.76</v>
      </c>
      <c r="C233" s="2" t="s">
        <v>9</v>
      </c>
    </row>
    <row r="234" spans="1:3">
      <c r="A234" t="s">
        <v>267</v>
      </c>
      <c r="B234">
        <v>1.27</v>
      </c>
      <c r="C234" s="2" t="s">
        <v>9</v>
      </c>
    </row>
    <row r="235" spans="1:3">
      <c r="A235" s="1" t="s">
        <v>268</v>
      </c>
      <c r="B235">
        <v>1.61</v>
      </c>
      <c r="C235" s="2" t="s">
        <v>9</v>
      </c>
    </row>
    <row r="236" spans="1:3">
      <c r="A236" s="1" t="s">
        <v>269</v>
      </c>
      <c r="B236">
        <v>0.3</v>
      </c>
      <c r="C236" s="2" t="s">
        <v>9</v>
      </c>
    </row>
    <row r="237" spans="1:3">
      <c r="A237" s="1" t="s">
        <v>270</v>
      </c>
      <c r="B237">
        <v>5.63</v>
      </c>
      <c r="C237" s="2" t="s">
        <v>271</v>
      </c>
    </row>
    <row r="238" spans="1:3">
      <c r="A238" s="1" t="s">
        <v>272</v>
      </c>
      <c r="B238">
        <v>3.24</v>
      </c>
      <c r="C238" s="2" t="s">
        <v>273</v>
      </c>
    </row>
    <row r="239" spans="1:3">
      <c r="A239" t="s">
        <v>274</v>
      </c>
      <c r="B239">
        <v>0.3</v>
      </c>
      <c r="C239" s="2" t="s">
        <v>236</v>
      </c>
    </row>
    <row r="240" spans="1:3">
      <c r="A240" s="1" t="s">
        <v>275</v>
      </c>
      <c r="B240">
        <v>1.88</v>
      </c>
      <c r="C240" s="2" t="s">
        <v>276</v>
      </c>
    </row>
    <row r="241" spans="1:3">
      <c r="A241" s="1" t="s">
        <v>277</v>
      </c>
      <c r="B241">
        <v>5.01</v>
      </c>
      <c r="C241" s="2" t="s">
        <v>278</v>
      </c>
    </row>
    <row r="242" spans="1:3">
      <c r="A242" s="1" t="s">
        <v>279</v>
      </c>
      <c r="B242">
        <v>1.47</v>
      </c>
      <c r="C242" s="2" t="s">
        <v>9</v>
      </c>
    </row>
    <row r="243" spans="1:3">
      <c r="A243" s="1" t="s">
        <v>280</v>
      </c>
      <c r="B243">
        <v>2.52</v>
      </c>
      <c r="C243" s="2" t="s">
        <v>9</v>
      </c>
    </row>
    <row r="244" spans="1:3">
      <c r="A244" t="s">
        <v>267</v>
      </c>
      <c r="B244">
        <v>1.27</v>
      </c>
      <c r="C244" s="2" t="s">
        <v>9</v>
      </c>
    </row>
    <row r="245" spans="1:3">
      <c r="A245" s="1" t="s">
        <v>268</v>
      </c>
      <c r="B245">
        <v>1.61</v>
      </c>
      <c r="C245" s="2" t="s">
        <v>9</v>
      </c>
    </row>
    <row r="246" spans="1:3">
      <c r="A246" s="1" t="s">
        <v>280</v>
      </c>
      <c r="B246">
        <v>2.52</v>
      </c>
      <c r="C246" s="2" t="s">
        <v>9</v>
      </c>
    </row>
    <row r="247" spans="1:3">
      <c r="A247" t="s">
        <v>281</v>
      </c>
      <c r="B247">
        <v>1.34</v>
      </c>
      <c r="C247" s="2" t="s">
        <v>282</v>
      </c>
    </row>
    <row r="248" spans="1:3">
      <c r="A248" s="1" t="s">
        <v>260</v>
      </c>
      <c r="B248">
        <v>3.78</v>
      </c>
      <c r="C248" s="2" t="s">
        <v>261</v>
      </c>
    </row>
    <row r="249" spans="1:3">
      <c r="A249" s="1" t="s">
        <v>283</v>
      </c>
      <c r="B249">
        <v>3.68</v>
      </c>
      <c r="C249" s="2" t="s">
        <v>9</v>
      </c>
    </row>
    <row r="250" spans="1:3">
      <c r="A250" s="1" t="s">
        <v>284</v>
      </c>
      <c r="B250">
        <v>2.2200000000000002</v>
      </c>
      <c r="C250" s="2" t="s">
        <v>170</v>
      </c>
    </row>
    <row r="251" spans="1:3">
      <c r="A251" s="1" t="s">
        <v>285</v>
      </c>
      <c r="B251">
        <v>3.29</v>
      </c>
      <c r="C251" s="2" t="s">
        <v>9</v>
      </c>
    </row>
    <row r="252" spans="1:3">
      <c r="A252" s="1" t="s">
        <v>286</v>
      </c>
      <c r="B252">
        <v>3.76</v>
      </c>
      <c r="C252" s="2" t="s">
        <v>9</v>
      </c>
    </row>
    <row r="253" spans="1:3">
      <c r="A253" t="s">
        <v>281</v>
      </c>
      <c r="B253">
        <v>1.34</v>
      </c>
      <c r="C253" s="2" t="s">
        <v>282</v>
      </c>
    </row>
    <row r="254" spans="1:3">
      <c r="A254" s="1" t="s">
        <v>253</v>
      </c>
      <c r="B254">
        <v>3.49</v>
      </c>
      <c r="C254" s="2" t="s">
        <v>254</v>
      </c>
    </row>
    <row r="255" spans="1:3">
      <c r="A255" s="1" t="s">
        <v>287</v>
      </c>
      <c r="B255">
        <v>4.0599999999999996</v>
      </c>
      <c r="C255" s="2" t="s">
        <v>288</v>
      </c>
    </row>
    <row r="256" spans="1:3">
      <c r="A256" s="1" t="s">
        <v>289</v>
      </c>
      <c r="B256">
        <v>3.37</v>
      </c>
      <c r="C256" s="2" t="s">
        <v>9</v>
      </c>
    </row>
    <row r="257" spans="1:3">
      <c r="A257" s="1" t="s">
        <v>290</v>
      </c>
      <c r="B257">
        <v>4.41</v>
      </c>
      <c r="C257" s="2" t="s">
        <v>19</v>
      </c>
    </row>
    <row r="258" spans="1:3">
      <c r="A258" s="1" t="s">
        <v>291</v>
      </c>
      <c r="B258">
        <v>3.02</v>
      </c>
      <c r="C258" s="2" t="s">
        <v>292</v>
      </c>
    </row>
    <row r="259" spans="1:3">
      <c r="A259" s="1" t="s">
        <v>293</v>
      </c>
      <c r="B259">
        <v>2.95</v>
      </c>
      <c r="C259" s="2" t="s">
        <v>9</v>
      </c>
    </row>
    <row r="260" spans="1:3">
      <c r="A260" s="1" t="s">
        <v>294</v>
      </c>
      <c r="B260">
        <v>2.94</v>
      </c>
      <c r="C260" s="2" t="s">
        <v>9</v>
      </c>
    </row>
    <row r="261" spans="1:3">
      <c r="A261" s="1" t="s">
        <v>295</v>
      </c>
      <c r="B261">
        <v>4.25</v>
      </c>
      <c r="C261" s="2" t="s">
        <v>9</v>
      </c>
    </row>
    <row r="262" spans="1:3">
      <c r="A262" s="1" t="s">
        <v>296</v>
      </c>
      <c r="B262">
        <v>3.58</v>
      </c>
      <c r="C262" s="2" t="s">
        <v>9</v>
      </c>
    </row>
    <row r="263" spans="1:3">
      <c r="A263" s="1" t="s">
        <v>253</v>
      </c>
      <c r="B263">
        <v>3.49</v>
      </c>
      <c r="C263" s="2" t="s">
        <v>254</v>
      </c>
    </row>
    <row r="264" spans="1:3">
      <c r="A264" s="1" t="s">
        <v>297</v>
      </c>
      <c r="B264">
        <v>3.61</v>
      </c>
      <c r="C264" s="2" t="s">
        <v>9</v>
      </c>
    </row>
    <row r="265" spans="1:3">
      <c r="A265" s="1" t="s">
        <v>296</v>
      </c>
      <c r="B265">
        <v>3.58</v>
      </c>
      <c r="C265" s="2" t="s">
        <v>9</v>
      </c>
    </row>
    <row r="266" spans="1:3">
      <c r="A266" s="1" t="s">
        <v>298</v>
      </c>
      <c r="B266">
        <v>3.21</v>
      </c>
      <c r="C266" s="2" t="s">
        <v>90</v>
      </c>
    </row>
    <row r="267" spans="1:3">
      <c r="A267" s="1" t="s">
        <v>298</v>
      </c>
      <c r="B267">
        <v>3.21</v>
      </c>
      <c r="C267" s="2" t="s">
        <v>90</v>
      </c>
    </row>
    <row r="268" spans="1:3">
      <c r="A268" s="1" t="s">
        <v>299</v>
      </c>
      <c r="B268">
        <v>3.88</v>
      </c>
      <c r="C268" s="2" t="s">
        <v>37</v>
      </c>
    </row>
    <row r="269" spans="1:3">
      <c r="A269" s="1" t="s">
        <v>299</v>
      </c>
      <c r="B269">
        <v>3.88</v>
      </c>
      <c r="C269" s="2" t="s">
        <v>37</v>
      </c>
    </row>
    <row r="270" spans="1:3">
      <c r="A270" s="1" t="s">
        <v>300</v>
      </c>
      <c r="B270">
        <v>3.56</v>
      </c>
      <c r="C270" s="2" t="s">
        <v>301</v>
      </c>
    </row>
    <row r="271" spans="1:3">
      <c r="A271" s="1" t="s">
        <v>302</v>
      </c>
      <c r="B271">
        <v>3.84</v>
      </c>
      <c r="C271" s="2" t="s">
        <v>9</v>
      </c>
    </row>
    <row r="272" spans="1:3">
      <c r="A272" s="1" t="s">
        <v>303</v>
      </c>
      <c r="B272">
        <v>2.58</v>
      </c>
      <c r="C272" s="2" t="s">
        <v>9</v>
      </c>
    </row>
    <row r="273" spans="1:3">
      <c r="A273" s="1" t="s">
        <v>304</v>
      </c>
      <c r="B273">
        <v>1.66</v>
      </c>
      <c r="C273" s="2" t="s">
        <v>9</v>
      </c>
    </row>
    <row r="274" spans="1:3">
      <c r="A274" s="1" t="s">
        <v>305</v>
      </c>
      <c r="B274">
        <v>4.6100000000000003</v>
      </c>
      <c r="C274" s="2" t="s">
        <v>9</v>
      </c>
    </row>
    <row r="275" spans="1:3">
      <c r="A275" s="1" t="s">
        <v>306</v>
      </c>
      <c r="B275">
        <v>3.48</v>
      </c>
      <c r="C275" s="2" t="s">
        <v>9</v>
      </c>
    </row>
    <row r="276" spans="1:3">
      <c r="A276" s="1" t="s">
        <v>307</v>
      </c>
      <c r="B276">
        <v>3.86</v>
      </c>
      <c r="C276" s="2" t="s">
        <v>308</v>
      </c>
    </row>
    <row r="277" spans="1:3">
      <c r="A277" s="1" t="s">
        <v>309</v>
      </c>
      <c r="B277">
        <v>3.25</v>
      </c>
      <c r="C277" s="2" t="s">
        <v>9</v>
      </c>
    </row>
    <row r="278" spans="1:3">
      <c r="A278" s="1" t="s">
        <v>310</v>
      </c>
      <c r="B278">
        <v>4.29</v>
      </c>
      <c r="C278" s="2" t="s">
        <v>219</v>
      </c>
    </row>
    <row r="279" spans="1:3">
      <c r="A279" s="1" t="s">
        <v>311</v>
      </c>
      <c r="B279">
        <v>5.17</v>
      </c>
      <c r="C279" s="2" t="s">
        <v>9</v>
      </c>
    </row>
    <row r="280" spans="1:3">
      <c r="A280" s="1" t="s">
        <v>312</v>
      </c>
      <c r="B280">
        <v>0.51</v>
      </c>
      <c r="C280" s="2" t="s">
        <v>9</v>
      </c>
    </row>
    <row r="281" spans="1:3">
      <c r="A281" s="1" t="s">
        <v>313</v>
      </c>
      <c r="B281">
        <v>3.34</v>
      </c>
      <c r="C281" s="2" t="s">
        <v>9</v>
      </c>
    </row>
    <row r="282" spans="1:3">
      <c r="A282" s="1" t="s">
        <v>314</v>
      </c>
      <c r="B282">
        <v>2.73</v>
      </c>
      <c r="C282" s="2" t="s">
        <v>9</v>
      </c>
    </row>
    <row r="283" spans="1:3">
      <c r="A283" s="1" t="s">
        <v>315</v>
      </c>
      <c r="B283">
        <v>7.07</v>
      </c>
      <c r="C283" s="2" t="s">
        <v>9</v>
      </c>
    </row>
    <row r="284" spans="1:3">
      <c r="A284" s="1" t="s">
        <v>316</v>
      </c>
      <c r="B284">
        <v>2.1</v>
      </c>
      <c r="C284" s="2" t="s">
        <v>9</v>
      </c>
    </row>
    <row r="285" spans="1:3">
      <c r="A285" s="1" t="s">
        <v>317</v>
      </c>
      <c r="B285">
        <v>5.14</v>
      </c>
      <c r="C285" s="2" t="s">
        <v>9</v>
      </c>
    </row>
    <row r="286" spans="1:3">
      <c r="A286" s="1" t="s">
        <v>318</v>
      </c>
      <c r="B286">
        <v>1.91</v>
      </c>
      <c r="C286" s="2" t="s">
        <v>9</v>
      </c>
    </row>
    <row r="287" spans="1:3">
      <c r="A287" s="1" t="s">
        <v>319</v>
      </c>
      <c r="B287">
        <v>4.7</v>
      </c>
      <c r="C287" s="2" t="s">
        <v>320</v>
      </c>
    </row>
    <row r="288" spans="1:3">
      <c r="A288" s="1" t="s">
        <v>321</v>
      </c>
      <c r="B288">
        <v>2.95</v>
      </c>
      <c r="C288" s="2" t="s">
        <v>9</v>
      </c>
    </row>
    <row r="289" spans="1:3">
      <c r="A289" s="1" t="s">
        <v>322</v>
      </c>
      <c r="B289">
        <v>0.85</v>
      </c>
      <c r="C289" s="2" t="s">
        <v>9</v>
      </c>
    </row>
    <row r="290" spans="1:3">
      <c r="A290" s="1" t="s">
        <v>323</v>
      </c>
      <c r="B290">
        <v>5.87</v>
      </c>
      <c r="C290" s="2" t="s">
        <v>9</v>
      </c>
    </row>
    <row r="291" spans="1:3">
      <c r="A291" s="1" t="s">
        <v>324</v>
      </c>
      <c r="B291">
        <v>3.36</v>
      </c>
      <c r="C291" s="2" t="s">
        <v>9</v>
      </c>
    </row>
    <row r="292" spans="1:3">
      <c r="A292" s="1" t="s">
        <v>325</v>
      </c>
      <c r="B292">
        <v>2.46</v>
      </c>
      <c r="C292" s="2" t="s">
        <v>9</v>
      </c>
    </row>
    <row r="293" spans="1:3">
      <c r="A293" s="1" t="s">
        <v>326</v>
      </c>
      <c r="B293">
        <v>3.95</v>
      </c>
      <c r="C293" s="2" t="s">
        <v>9</v>
      </c>
    </row>
    <row r="294" spans="1:3">
      <c r="A294" s="1" t="s">
        <v>327</v>
      </c>
      <c r="B294">
        <v>2.31</v>
      </c>
      <c r="C294" s="2" t="s">
        <v>9</v>
      </c>
    </row>
    <row r="295" spans="1:3">
      <c r="A295" s="1" t="s">
        <v>328</v>
      </c>
      <c r="B295">
        <v>1.84</v>
      </c>
      <c r="C295" s="2" t="s">
        <v>9</v>
      </c>
    </row>
    <row r="296" spans="1:3">
      <c r="A296" s="1" t="s">
        <v>329</v>
      </c>
      <c r="B296">
        <v>1.77</v>
      </c>
      <c r="C296" s="2" t="s">
        <v>9</v>
      </c>
    </row>
    <row r="297" spans="1:3">
      <c r="A297" s="1" t="s">
        <v>330</v>
      </c>
      <c r="B297">
        <v>0.3</v>
      </c>
      <c r="C297" s="2" t="s">
        <v>9</v>
      </c>
    </row>
    <row r="298" spans="1:3">
      <c r="A298" s="1" t="s">
        <v>331</v>
      </c>
      <c r="B298">
        <v>2.85</v>
      </c>
      <c r="C298" s="2" t="s">
        <v>9</v>
      </c>
    </row>
    <row r="299" spans="1:3">
      <c r="A299" s="1" t="s">
        <v>332</v>
      </c>
      <c r="B299">
        <v>3.54</v>
      </c>
      <c r="C299" s="2" t="s">
        <v>9</v>
      </c>
    </row>
    <row r="300" spans="1:3">
      <c r="A300" s="1" t="s">
        <v>333</v>
      </c>
      <c r="B300">
        <v>2.89</v>
      </c>
      <c r="C300" s="2" t="s">
        <v>118</v>
      </c>
    </row>
    <row r="301" spans="1:3">
      <c r="A301" s="1" t="s">
        <v>334</v>
      </c>
      <c r="B301">
        <v>3.38</v>
      </c>
      <c r="C301" s="2" t="s">
        <v>9</v>
      </c>
    </row>
    <row r="302" spans="1:3">
      <c r="A302" s="1" t="s">
        <v>335</v>
      </c>
      <c r="B302">
        <v>3.88</v>
      </c>
      <c r="C302" s="2" t="s">
        <v>336</v>
      </c>
    </row>
    <row r="303" spans="1:3">
      <c r="A303" s="1" t="s">
        <v>337</v>
      </c>
      <c r="B303">
        <v>4.22</v>
      </c>
      <c r="C303" s="2" t="s">
        <v>9</v>
      </c>
    </row>
    <row r="304" spans="1:3">
      <c r="A304" s="1" t="s">
        <v>338</v>
      </c>
      <c r="B304">
        <v>5.59</v>
      </c>
      <c r="C304" s="2" t="s">
        <v>9</v>
      </c>
    </row>
    <row r="305" spans="1:3">
      <c r="A305" s="1" t="s">
        <v>339</v>
      </c>
      <c r="B305">
        <v>2.11</v>
      </c>
      <c r="C305" s="2" t="s">
        <v>9</v>
      </c>
    </row>
    <row r="306" spans="1:3">
      <c r="A306" s="1" t="s">
        <v>340</v>
      </c>
      <c r="B306">
        <v>3.6</v>
      </c>
      <c r="C306" s="2" t="s">
        <v>9</v>
      </c>
    </row>
    <row r="307" spans="1:3">
      <c r="A307" s="1" t="s">
        <v>341</v>
      </c>
      <c r="B307">
        <v>1.43</v>
      </c>
      <c r="C307" s="2" t="s">
        <v>9</v>
      </c>
    </row>
    <row r="308" spans="1:3">
      <c r="A308" s="1" t="s">
        <v>342</v>
      </c>
      <c r="B308">
        <v>4.0199999999999996</v>
      </c>
      <c r="C308" s="2" t="s">
        <v>9</v>
      </c>
    </row>
    <row r="309" spans="1:3">
      <c r="A309" s="1" t="s">
        <v>343</v>
      </c>
      <c r="B309">
        <v>6.56</v>
      </c>
      <c r="C309" s="2" t="s">
        <v>9</v>
      </c>
    </row>
    <row r="310" spans="1:3">
      <c r="A310" s="1" t="s">
        <v>344</v>
      </c>
      <c r="B310">
        <v>1.88</v>
      </c>
      <c r="C310" s="2" t="s">
        <v>9</v>
      </c>
    </row>
    <row r="311" spans="1:3">
      <c r="A311" s="1" t="s">
        <v>339</v>
      </c>
      <c r="B311">
        <v>2.1</v>
      </c>
      <c r="C311" s="2" t="s">
        <v>9</v>
      </c>
    </row>
    <row r="312" spans="1:3">
      <c r="A312" s="1" t="s">
        <v>345</v>
      </c>
      <c r="B312">
        <v>2.72</v>
      </c>
      <c r="C312" s="2" t="s">
        <v>346</v>
      </c>
    </row>
    <row r="313" spans="1:3">
      <c r="A313" s="1" t="s">
        <v>347</v>
      </c>
      <c r="B313">
        <v>5.75</v>
      </c>
      <c r="C313" s="2" t="s">
        <v>348</v>
      </c>
    </row>
    <row r="314" spans="1:3">
      <c r="A314" s="1" t="s">
        <v>349</v>
      </c>
      <c r="B314">
        <v>6.23</v>
      </c>
      <c r="C314" s="2" t="s">
        <v>350</v>
      </c>
    </row>
    <row r="315" spans="1:3">
      <c r="A315" s="1" t="s">
        <v>351</v>
      </c>
      <c r="B315">
        <v>3.84</v>
      </c>
      <c r="C315" s="2" t="s">
        <v>9</v>
      </c>
    </row>
    <row r="316" spans="1:3">
      <c r="A316" s="1" t="s">
        <v>352</v>
      </c>
      <c r="B316">
        <v>10.19</v>
      </c>
      <c r="C316" s="2" t="s">
        <v>353</v>
      </c>
    </row>
    <row r="317" spans="1:3">
      <c r="A317" s="1" t="s">
        <v>354</v>
      </c>
      <c r="B317">
        <v>5.44</v>
      </c>
      <c r="C317" s="2" t="s">
        <v>355</v>
      </c>
    </row>
    <row r="318" spans="1:3">
      <c r="A318" s="1" t="s">
        <v>356</v>
      </c>
      <c r="B318">
        <v>1.28</v>
      </c>
      <c r="C318" s="2" t="s">
        <v>357</v>
      </c>
    </row>
    <row r="319" spans="1:3">
      <c r="A319" s="1" t="s">
        <v>358</v>
      </c>
      <c r="B319">
        <v>1.88</v>
      </c>
      <c r="C319" s="2" t="s">
        <v>9</v>
      </c>
    </row>
    <row r="320" spans="1:3">
      <c r="A320" s="1" t="s">
        <v>359</v>
      </c>
      <c r="B320">
        <v>3.44</v>
      </c>
      <c r="C320" s="2" t="s">
        <v>9</v>
      </c>
    </row>
    <row r="321" spans="1:3">
      <c r="A321" s="1" t="s">
        <v>351</v>
      </c>
      <c r="B321">
        <v>3.84</v>
      </c>
      <c r="C321" s="2" t="s">
        <v>9</v>
      </c>
    </row>
    <row r="322" spans="1:3">
      <c r="A322" s="1" t="s">
        <v>352</v>
      </c>
      <c r="B322">
        <v>10.19</v>
      </c>
      <c r="C322" s="2" t="s">
        <v>353</v>
      </c>
    </row>
    <row r="323" spans="1:3">
      <c r="A323" s="1" t="s">
        <v>360</v>
      </c>
      <c r="B323">
        <v>2.83</v>
      </c>
      <c r="C323" s="2" t="s">
        <v>9</v>
      </c>
    </row>
    <row r="324" spans="1:3">
      <c r="A324" s="1" t="s">
        <v>361</v>
      </c>
      <c r="B324">
        <v>3.76</v>
      </c>
      <c r="C324" s="2" t="s">
        <v>362</v>
      </c>
    </row>
    <row r="325" spans="1:3">
      <c r="A325" s="1" t="s">
        <v>363</v>
      </c>
      <c r="B325">
        <v>3.99</v>
      </c>
      <c r="C325" s="2" t="s">
        <v>364</v>
      </c>
    </row>
    <row r="326" spans="1:3">
      <c r="A326" s="1" t="s">
        <v>365</v>
      </c>
      <c r="B326">
        <v>3.75</v>
      </c>
      <c r="C326" s="2" t="s">
        <v>9</v>
      </c>
    </row>
    <row r="327" spans="1:3">
      <c r="A327" s="1" t="s">
        <v>365</v>
      </c>
      <c r="B327">
        <v>3.75</v>
      </c>
      <c r="C327" s="2" t="s">
        <v>9</v>
      </c>
    </row>
    <row r="328" spans="1:3">
      <c r="A328" s="1" t="s">
        <v>366</v>
      </c>
      <c r="B328">
        <v>10.210000000000001</v>
      </c>
      <c r="C328" s="2" t="s">
        <v>9</v>
      </c>
    </row>
    <row r="329" spans="1:3">
      <c r="A329" s="1" t="s">
        <v>367</v>
      </c>
      <c r="B329">
        <v>5.64</v>
      </c>
      <c r="C329" s="2" t="s">
        <v>9</v>
      </c>
    </row>
    <row r="330" spans="1:3">
      <c r="A330" s="1" t="s">
        <v>368</v>
      </c>
      <c r="B330">
        <v>4.58</v>
      </c>
      <c r="C330" s="2" t="s">
        <v>170</v>
      </c>
    </row>
    <row r="331" spans="1:3">
      <c r="A331" t="s">
        <v>369</v>
      </c>
      <c r="B331">
        <v>6.69</v>
      </c>
      <c r="C331" s="2" t="s">
        <v>48</v>
      </c>
    </row>
    <row r="332" spans="1:3">
      <c r="A332" s="1" t="s">
        <v>370</v>
      </c>
      <c r="B332">
        <v>3.93</v>
      </c>
      <c r="C332" s="2" t="s">
        <v>9</v>
      </c>
    </row>
    <row r="333" spans="1:3">
      <c r="A333" s="1" t="s">
        <v>371</v>
      </c>
      <c r="B333">
        <v>4.66</v>
      </c>
      <c r="C333" s="2" t="s">
        <v>9</v>
      </c>
    </row>
    <row r="334" spans="1:3">
      <c r="A334" s="1" t="s">
        <v>372</v>
      </c>
      <c r="B334">
        <v>6.09</v>
      </c>
      <c r="C334" s="2" t="s">
        <v>9</v>
      </c>
    </row>
    <row r="335" spans="1:3">
      <c r="A335" t="s">
        <v>373</v>
      </c>
      <c r="B335">
        <v>4.3499999999999996</v>
      </c>
      <c r="C335" s="2" t="s">
        <v>9</v>
      </c>
    </row>
    <row r="336" spans="1:3">
      <c r="A336" s="1" t="s">
        <v>366</v>
      </c>
      <c r="B336">
        <v>10.210000000000001</v>
      </c>
      <c r="C336" s="2" t="s">
        <v>9</v>
      </c>
    </row>
    <row r="337" spans="1:3">
      <c r="A337" t="s">
        <v>374</v>
      </c>
      <c r="B337">
        <v>3.76</v>
      </c>
      <c r="C337" s="2" t="s">
        <v>9</v>
      </c>
    </row>
    <row r="338" spans="1:3">
      <c r="A338" s="1" t="s">
        <v>375</v>
      </c>
      <c r="B338">
        <v>2.02</v>
      </c>
      <c r="C338" s="2" t="s">
        <v>376</v>
      </c>
    </row>
    <row r="339" spans="1:3">
      <c r="A339" s="1" t="s">
        <v>377</v>
      </c>
      <c r="B339">
        <v>4</v>
      </c>
      <c r="C339" s="2" t="s">
        <v>378</v>
      </c>
    </row>
    <row r="340" spans="1:3">
      <c r="A340" s="1" t="s">
        <v>379</v>
      </c>
      <c r="B340">
        <v>4.29</v>
      </c>
      <c r="C340" s="2" t="s">
        <v>9</v>
      </c>
    </row>
    <row r="341" spans="1:3">
      <c r="A341" s="1" t="s">
        <v>380</v>
      </c>
      <c r="B341">
        <v>5.63</v>
      </c>
      <c r="C341" s="2" t="s">
        <v>60</v>
      </c>
    </row>
    <row r="342" spans="1:3">
      <c r="A342" s="1" t="s">
        <v>381</v>
      </c>
      <c r="B342">
        <v>4.22</v>
      </c>
      <c r="C342" s="2" t="s">
        <v>176</v>
      </c>
    </row>
    <row r="343" spans="1:3">
      <c r="A343" s="1" t="s">
        <v>382</v>
      </c>
      <c r="B343">
        <v>3.76</v>
      </c>
      <c r="C343" s="2" t="s">
        <v>383</v>
      </c>
    </row>
    <row r="344" spans="1:3">
      <c r="A344" s="1" t="s">
        <v>384</v>
      </c>
      <c r="B344">
        <v>1.59</v>
      </c>
      <c r="C344" s="2" t="s">
        <v>9</v>
      </c>
    </row>
    <row r="345" spans="1:3">
      <c r="A345" s="1" t="s">
        <v>385</v>
      </c>
      <c r="B345">
        <v>3.34</v>
      </c>
      <c r="C345" s="2" t="s">
        <v>386</v>
      </c>
    </row>
    <row r="346" spans="1:3">
      <c r="A346" s="1" t="s">
        <v>375</v>
      </c>
      <c r="B346">
        <v>2.02</v>
      </c>
      <c r="C346" s="2" t="s">
        <v>376</v>
      </c>
    </row>
    <row r="347" spans="1:3">
      <c r="A347" s="1" t="s">
        <v>384</v>
      </c>
      <c r="B347">
        <v>1.59</v>
      </c>
      <c r="C347" s="2" t="s">
        <v>9</v>
      </c>
    </row>
    <row r="348" spans="1:3">
      <c r="A348" s="1" t="s">
        <v>387</v>
      </c>
      <c r="B348">
        <v>2.69</v>
      </c>
      <c r="C348" s="2" t="s">
        <v>388</v>
      </c>
    </row>
    <row r="349" spans="1:3">
      <c r="A349" s="1" t="s">
        <v>389</v>
      </c>
      <c r="B349">
        <v>2.2400000000000002</v>
      </c>
      <c r="C349" s="2" t="s">
        <v>390</v>
      </c>
    </row>
    <row r="350" spans="1:3">
      <c r="A350" s="1" t="s">
        <v>391</v>
      </c>
      <c r="B350">
        <v>1.78</v>
      </c>
      <c r="C350" s="2" t="s">
        <v>56</v>
      </c>
    </row>
    <row r="351" spans="1:3">
      <c r="A351" s="1" t="s">
        <v>392</v>
      </c>
      <c r="B351">
        <v>1.8</v>
      </c>
      <c r="C351" s="2" t="s">
        <v>393</v>
      </c>
    </row>
    <row r="352" spans="1:3">
      <c r="A352" s="1" t="s">
        <v>394</v>
      </c>
      <c r="B352">
        <v>2.13</v>
      </c>
      <c r="C352" s="2" t="s">
        <v>9</v>
      </c>
    </row>
    <row r="353" spans="1:3">
      <c r="A353" s="1" t="s">
        <v>395</v>
      </c>
      <c r="B353">
        <v>1.22</v>
      </c>
      <c r="C353" s="2" t="s">
        <v>9</v>
      </c>
    </row>
    <row r="354" spans="1:3">
      <c r="A354" s="1" t="s">
        <v>387</v>
      </c>
      <c r="B354">
        <v>2.69</v>
      </c>
      <c r="C354" s="2" t="s">
        <v>388</v>
      </c>
    </row>
    <row r="355" spans="1:3">
      <c r="A355" s="1" t="s">
        <v>395</v>
      </c>
      <c r="B355">
        <v>1.22</v>
      </c>
      <c r="C355" s="2" t="s">
        <v>9</v>
      </c>
    </row>
    <row r="356" spans="1:3">
      <c r="A356" s="1" t="s">
        <v>396</v>
      </c>
      <c r="B356">
        <v>2.08</v>
      </c>
      <c r="C356" s="2" t="s">
        <v>9</v>
      </c>
    </row>
    <row r="357" spans="1:3">
      <c r="A357" s="1" t="s">
        <v>262</v>
      </c>
      <c r="B357">
        <v>3.79</v>
      </c>
      <c r="C357" s="2" t="s">
        <v>64</v>
      </c>
    </row>
    <row r="358" spans="1:3">
      <c r="A358" s="1" t="s">
        <v>397</v>
      </c>
      <c r="B358">
        <v>2.1</v>
      </c>
      <c r="C358" s="2" t="s">
        <v>9</v>
      </c>
    </row>
    <row r="359" spans="1:3">
      <c r="A359" s="1" t="s">
        <v>397</v>
      </c>
      <c r="B359">
        <v>2.1</v>
      </c>
      <c r="C359" s="2" t="s">
        <v>9</v>
      </c>
    </row>
    <row r="360" spans="1:3">
      <c r="A360" s="1" t="s">
        <v>398</v>
      </c>
      <c r="B360">
        <v>2.81</v>
      </c>
      <c r="C360" s="2" t="s">
        <v>64</v>
      </c>
    </row>
    <row r="361" spans="1:3">
      <c r="A361" s="1" t="s">
        <v>399</v>
      </c>
      <c r="B361">
        <v>0.96</v>
      </c>
      <c r="C361" s="2" t="s">
        <v>9</v>
      </c>
    </row>
    <row r="362" spans="1:3">
      <c r="A362" s="1" t="s">
        <v>400</v>
      </c>
      <c r="B362">
        <v>2.35</v>
      </c>
      <c r="C362" s="2" t="s">
        <v>401</v>
      </c>
    </row>
    <row r="363" spans="1:3">
      <c r="A363" s="1" t="s">
        <v>402</v>
      </c>
      <c r="B363">
        <v>1.99</v>
      </c>
      <c r="C363" s="2" t="s">
        <v>118</v>
      </c>
    </row>
    <row r="364" spans="1:3">
      <c r="A364" t="s">
        <v>403</v>
      </c>
      <c r="B364">
        <v>0.93</v>
      </c>
      <c r="C364" s="2" t="s">
        <v>404</v>
      </c>
    </row>
    <row r="365" spans="1:3">
      <c r="A365" t="s">
        <v>405</v>
      </c>
      <c r="B365">
        <v>1.98</v>
      </c>
      <c r="C365" s="2" t="s">
        <v>406</v>
      </c>
    </row>
    <row r="366" spans="1:3">
      <c r="A366" t="s">
        <v>407</v>
      </c>
      <c r="B366">
        <v>2.4300000000000002</v>
      </c>
      <c r="C366" s="2" t="s">
        <v>9</v>
      </c>
    </row>
    <row r="367" spans="1:3">
      <c r="A367" s="1" t="s">
        <v>408</v>
      </c>
      <c r="B367">
        <v>1.88</v>
      </c>
      <c r="C367" s="2" t="s">
        <v>9</v>
      </c>
    </row>
    <row r="368" spans="1:3">
      <c r="A368" s="1" t="s">
        <v>398</v>
      </c>
      <c r="B368">
        <v>2.81</v>
      </c>
      <c r="C368" s="2" t="s">
        <v>64</v>
      </c>
    </row>
    <row r="369" spans="1:3">
      <c r="A369" s="1" t="s">
        <v>408</v>
      </c>
      <c r="B369">
        <v>2.81</v>
      </c>
      <c r="C369" s="2" t="s">
        <v>9</v>
      </c>
    </row>
    <row r="370" spans="1:3">
      <c r="A370" s="1" t="s">
        <v>409</v>
      </c>
      <c r="B370">
        <v>1.56</v>
      </c>
      <c r="C370" s="2" t="s">
        <v>410</v>
      </c>
    </row>
    <row r="371" spans="1:3">
      <c r="A371" s="1" t="s">
        <v>411</v>
      </c>
      <c r="B371">
        <v>1.89</v>
      </c>
      <c r="C371" s="2" t="s">
        <v>170</v>
      </c>
    </row>
    <row r="372" spans="1:3">
      <c r="A372" s="1" t="s">
        <v>412</v>
      </c>
      <c r="B372">
        <v>2.4900000000000002</v>
      </c>
      <c r="C372" s="2" t="s">
        <v>209</v>
      </c>
    </row>
    <row r="373" spans="1:3">
      <c r="A373" s="1" t="s">
        <v>413</v>
      </c>
      <c r="B373">
        <v>1.85</v>
      </c>
      <c r="C373" s="2" t="s">
        <v>414</v>
      </c>
    </row>
    <row r="374" spans="1:3">
      <c r="A374" s="1" t="s">
        <v>415</v>
      </c>
      <c r="B374">
        <v>2.29</v>
      </c>
      <c r="C374" s="2" t="s">
        <v>416</v>
      </c>
    </row>
    <row r="375" spans="1:3">
      <c r="A375" s="1" t="s">
        <v>417</v>
      </c>
      <c r="B375">
        <v>2.2999999999999998</v>
      </c>
      <c r="C375" s="2" t="s">
        <v>9</v>
      </c>
    </row>
    <row r="376" spans="1:3">
      <c r="A376" s="1" t="s">
        <v>418</v>
      </c>
      <c r="B376">
        <v>2.2799999999999998</v>
      </c>
      <c r="C376" s="2" t="s">
        <v>9</v>
      </c>
    </row>
    <row r="377" spans="1:3">
      <c r="A377" s="1" t="s">
        <v>419</v>
      </c>
      <c r="B377">
        <v>2.5099999999999998</v>
      </c>
      <c r="C377" s="2" t="s">
        <v>278</v>
      </c>
    </row>
    <row r="378" spans="1:3">
      <c r="A378" s="1" t="s">
        <v>409</v>
      </c>
      <c r="B378">
        <v>1.56</v>
      </c>
      <c r="C378" s="2" t="s">
        <v>410</v>
      </c>
    </row>
    <row r="379" spans="1:3">
      <c r="A379" s="1" t="s">
        <v>419</v>
      </c>
      <c r="B379">
        <v>2.5099999999999998</v>
      </c>
      <c r="C379" s="2" t="s">
        <v>278</v>
      </c>
    </row>
    <row r="380" spans="1:3">
      <c r="A380" s="1" t="s">
        <v>420</v>
      </c>
      <c r="B380">
        <v>3.48</v>
      </c>
      <c r="C380" s="2" t="s">
        <v>421</v>
      </c>
    </row>
    <row r="381" spans="1:3">
      <c r="A381" s="1" t="s">
        <v>422</v>
      </c>
      <c r="B381">
        <v>5.63</v>
      </c>
      <c r="C381" s="2" t="s">
        <v>134</v>
      </c>
    </row>
    <row r="382" spans="1:3">
      <c r="A382" s="1" t="s">
        <v>423</v>
      </c>
      <c r="B382">
        <v>5.79</v>
      </c>
      <c r="C382" s="2" t="s">
        <v>424</v>
      </c>
    </row>
    <row r="383" spans="1:3">
      <c r="A383" s="1" t="s">
        <v>425</v>
      </c>
      <c r="B383">
        <v>1.68</v>
      </c>
      <c r="C383" s="2" t="s">
        <v>426</v>
      </c>
    </row>
    <row r="384" spans="1:3">
      <c r="A384" s="1" t="s">
        <v>427</v>
      </c>
      <c r="B384">
        <v>4.57</v>
      </c>
      <c r="C384" s="2" t="s">
        <v>9</v>
      </c>
    </row>
    <row r="385" spans="1:3">
      <c r="A385" s="1" t="s">
        <v>428</v>
      </c>
      <c r="B385">
        <v>3.94</v>
      </c>
      <c r="C385" s="2" t="s">
        <v>9</v>
      </c>
    </row>
    <row r="386" spans="1:3">
      <c r="A386" s="1" t="s">
        <v>420</v>
      </c>
      <c r="B386">
        <v>3.48</v>
      </c>
      <c r="C386" s="2" t="s">
        <v>421</v>
      </c>
    </row>
    <row r="387" spans="1:3">
      <c r="A387" s="1" t="s">
        <v>429</v>
      </c>
      <c r="B387">
        <v>2.94</v>
      </c>
      <c r="C387" s="2" t="s">
        <v>9</v>
      </c>
    </row>
    <row r="388" spans="1:3">
      <c r="A388" s="1" t="s">
        <v>430</v>
      </c>
      <c r="B388">
        <v>3.76</v>
      </c>
      <c r="C388" s="2" t="s">
        <v>9</v>
      </c>
    </row>
    <row r="389" spans="1:3">
      <c r="A389" s="1" t="s">
        <v>431</v>
      </c>
      <c r="B389">
        <v>3.5</v>
      </c>
      <c r="C389" s="2" t="s">
        <v>9</v>
      </c>
    </row>
    <row r="390" spans="1:3">
      <c r="A390" s="1" t="s">
        <v>432</v>
      </c>
      <c r="B390">
        <v>1.96</v>
      </c>
      <c r="C390" s="2" t="s">
        <v>9</v>
      </c>
    </row>
    <row r="391" spans="1:3">
      <c r="A391" s="1" t="s">
        <v>433</v>
      </c>
      <c r="B391">
        <v>3.98</v>
      </c>
      <c r="C391" s="2" t="s">
        <v>9</v>
      </c>
    </row>
    <row r="392" spans="1:3">
      <c r="A392" s="1" t="s">
        <v>434</v>
      </c>
      <c r="B392">
        <v>3.93</v>
      </c>
      <c r="C392" s="2" t="s">
        <v>435</v>
      </c>
    </row>
    <row r="393" spans="1:3">
      <c r="A393" s="1" t="s">
        <v>423</v>
      </c>
      <c r="B393">
        <v>5.79</v>
      </c>
      <c r="C393" s="2" t="s">
        <v>424</v>
      </c>
    </row>
    <row r="394" spans="1:3">
      <c r="A394" s="1" t="s">
        <v>436</v>
      </c>
      <c r="B394">
        <v>3.4</v>
      </c>
      <c r="C394" s="2" t="s">
        <v>9</v>
      </c>
    </row>
    <row r="395" spans="1:3">
      <c r="A395" s="1" t="s">
        <v>437</v>
      </c>
      <c r="B395">
        <v>2.09</v>
      </c>
      <c r="C395" s="2" t="s">
        <v>9</v>
      </c>
    </row>
    <row r="396" spans="1:3">
      <c r="A396" s="1" t="s">
        <v>438</v>
      </c>
      <c r="B396">
        <v>4.49</v>
      </c>
      <c r="C396" s="2" t="s">
        <v>9</v>
      </c>
    </row>
    <row r="397" spans="1:3">
      <c r="A397" s="1" t="s">
        <v>439</v>
      </c>
      <c r="B397">
        <v>4.1100000000000003</v>
      </c>
      <c r="C397" s="2" t="s">
        <v>9</v>
      </c>
    </row>
    <row r="398" spans="1:3">
      <c r="A398" s="1" t="s">
        <v>440</v>
      </c>
      <c r="B398">
        <v>5.74</v>
      </c>
      <c r="C398" s="2" t="s">
        <v>9</v>
      </c>
    </row>
    <row r="399" spans="1:3">
      <c r="A399" s="1" t="s">
        <v>441</v>
      </c>
      <c r="B399">
        <v>4.38</v>
      </c>
      <c r="C399" s="2" t="s">
        <v>9</v>
      </c>
    </row>
    <row r="400" spans="1:3">
      <c r="A400" s="1" t="s">
        <v>442</v>
      </c>
      <c r="B400">
        <v>4.04</v>
      </c>
      <c r="C400" s="2" t="s">
        <v>443</v>
      </c>
    </row>
    <row r="401" spans="1:3">
      <c r="A401" s="1" t="s">
        <v>438</v>
      </c>
      <c r="B401">
        <v>4.49</v>
      </c>
      <c r="C401" s="2" t="s">
        <v>9</v>
      </c>
    </row>
    <row r="402" spans="1:3">
      <c r="A402" s="1" t="s">
        <v>444</v>
      </c>
      <c r="B402">
        <v>4.8600000000000003</v>
      </c>
      <c r="C402" s="2" t="s">
        <v>9</v>
      </c>
    </row>
    <row r="403" spans="1:3">
      <c r="A403" s="1" t="s">
        <v>441</v>
      </c>
      <c r="B403">
        <v>4.38</v>
      </c>
      <c r="C403" s="2" t="s">
        <v>9</v>
      </c>
    </row>
    <row r="404" spans="1:3">
      <c r="A404" s="1" t="s">
        <v>445</v>
      </c>
      <c r="B404">
        <v>1.88</v>
      </c>
      <c r="C404" s="2" t="s">
        <v>9</v>
      </c>
    </row>
    <row r="405" spans="1:3">
      <c r="A405" t="s">
        <v>446</v>
      </c>
      <c r="B405">
        <v>2.42</v>
      </c>
      <c r="C405" s="2" t="s">
        <v>9</v>
      </c>
    </row>
    <row r="406" spans="1:3">
      <c r="A406" s="1" t="s">
        <v>447</v>
      </c>
      <c r="B406">
        <v>3.17</v>
      </c>
      <c r="C406" s="2" t="s">
        <v>9</v>
      </c>
    </row>
    <row r="407" spans="1:3">
      <c r="A407" t="s">
        <v>448</v>
      </c>
      <c r="B407">
        <v>3.1</v>
      </c>
      <c r="C407" s="2" t="s">
        <v>9</v>
      </c>
    </row>
    <row r="408" spans="1:3">
      <c r="A408" s="1" t="s">
        <v>449</v>
      </c>
      <c r="B408">
        <v>2.1</v>
      </c>
      <c r="C408" s="2" t="s">
        <v>37</v>
      </c>
    </row>
    <row r="409" spans="1:3">
      <c r="A409" t="s">
        <v>450</v>
      </c>
      <c r="B409">
        <v>3.29</v>
      </c>
      <c r="C409" s="2" t="s">
        <v>451</v>
      </c>
    </row>
    <row r="410" spans="1:3">
      <c r="A410" s="1" t="s">
        <v>452</v>
      </c>
      <c r="B410">
        <v>3.76</v>
      </c>
      <c r="C410" s="2" t="s">
        <v>143</v>
      </c>
    </row>
    <row r="411" spans="1:3">
      <c r="A411" s="1" t="s">
        <v>453</v>
      </c>
      <c r="B411">
        <v>1.88</v>
      </c>
      <c r="C411" s="2" t="s">
        <v>454</v>
      </c>
    </row>
    <row r="412" spans="1:3">
      <c r="A412" s="1" t="s">
        <v>455</v>
      </c>
      <c r="B412">
        <v>5.3</v>
      </c>
      <c r="C412" s="2" t="s">
        <v>9</v>
      </c>
    </row>
    <row r="413" spans="1:3">
      <c r="A413" s="1" t="s">
        <v>456</v>
      </c>
      <c r="B413">
        <v>2.09</v>
      </c>
      <c r="C413" s="2" t="s">
        <v>32</v>
      </c>
    </row>
    <row r="414" spans="1:3">
      <c r="A414" t="s">
        <v>457</v>
      </c>
      <c r="B414">
        <v>0.91</v>
      </c>
      <c r="C414" s="2" t="s">
        <v>56</v>
      </c>
    </row>
    <row r="415" spans="1:3">
      <c r="A415" s="1" t="s">
        <v>458</v>
      </c>
      <c r="B415">
        <v>1.1499999999999999</v>
      </c>
      <c r="C415" s="2" t="s">
        <v>56</v>
      </c>
    </row>
    <row r="416" spans="1:3">
      <c r="A416" t="s">
        <v>459</v>
      </c>
      <c r="B416">
        <v>2.67</v>
      </c>
      <c r="C416" s="2" t="s">
        <v>75</v>
      </c>
    </row>
    <row r="417" spans="1:3">
      <c r="A417" s="1" t="s">
        <v>460</v>
      </c>
      <c r="B417">
        <v>3.05</v>
      </c>
      <c r="C417" s="2" t="s">
        <v>9</v>
      </c>
    </row>
    <row r="418" spans="1:3">
      <c r="A418" s="1" t="s">
        <v>461</v>
      </c>
      <c r="B418">
        <v>0.3</v>
      </c>
      <c r="C418" s="2" t="s">
        <v>9</v>
      </c>
    </row>
    <row r="419" spans="1:3">
      <c r="A419" t="s">
        <v>462</v>
      </c>
      <c r="B419">
        <v>4.34</v>
      </c>
      <c r="C419" s="2" t="s">
        <v>9</v>
      </c>
    </row>
    <row r="420" spans="1:3">
      <c r="A420" s="1" t="s">
        <v>463</v>
      </c>
      <c r="B420">
        <v>2.1800000000000002</v>
      </c>
      <c r="C420" s="2" t="s">
        <v>9</v>
      </c>
    </row>
    <row r="421" spans="1:3">
      <c r="A421" s="1" t="s">
        <v>464</v>
      </c>
      <c r="B421">
        <v>2.4300000000000002</v>
      </c>
      <c r="C421" s="2" t="s">
        <v>9</v>
      </c>
    </row>
    <row r="422" spans="1:3">
      <c r="A422" s="1" t="s">
        <v>465</v>
      </c>
      <c r="B422">
        <v>1.49</v>
      </c>
      <c r="C422" s="2" t="s">
        <v>9</v>
      </c>
    </row>
    <row r="423" spans="1:3">
      <c r="A423" s="1" t="s">
        <v>466</v>
      </c>
      <c r="B423">
        <v>1.43</v>
      </c>
      <c r="C423" s="2" t="s">
        <v>9</v>
      </c>
    </row>
    <row r="424" spans="1:3">
      <c r="A424" s="1" t="s">
        <v>456</v>
      </c>
      <c r="B424">
        <v>2.09</v>
      </c>
      <c r="C424" s="2" t="s">
        <v>32</v>
      </c>
    </row>
    <row r="425" spans="1:3">
      <c r="A425" t="s">
        <v>457</v>
      </c>
      <c r="B425">
        <v>0.91</v>
      </c>
      <c r="C425" s="2" t="s">
        <v>56</v>
      </c>
    </row>
    <row r="426" spans="1:3">
      <c r="A426" t="s">
        <v>467</v>
      </c>
      <c r="B426">
        <v>1.65</v>
      </c>
      <c r="C426" s="2" t="s">
        <v>9</v>
      </c>
    </row>
    <row r="427" spans="1:3">
      <c r="A427" s="1" t="s">
        <v>468</v>
      </c>
      <c r="B427">
        <v>1.1000000000000001</v>
      </c>
      <c r="C427" s="2" t="s">
        <v>9</v>
      </c>
    </row>
    <row r="428" spans="1:3">
      <c r="A428" s="1" t="s">
        <v>469</v>
      </c>
      <c r="B428">
        <v>1.38</v>
      </c>
      <c r="C428" s="2" t="s">
        <v>350</v>
      </c>
    </row>
    <row r="429" spans="1:3">
      <c r="A429" s="1" t="s">
        <v>470</v>
      </c>
      <c r="B429">
        <v>1.39</v>
      </c>
      <c r="C429" s="2" t="s">
        <v>471</v>
      </c>
    </row>
    <row r="430" spans="1:3">
      <c r="A430" s="1" t="s">
        <v>472</v>
      </c>
      <c r="B430">
        <v>2.76</v>
      </c>
      <c r="C430" s="2" t="s">
        <v>473</v>
      </c>
    </row>
    <row r="431" spans="1:3">
      <c r="A431" s="1" t="s">
        <v>474</v>
      </c>
      <c r="B431">
        <v>1.3</v>
      </c>
      <c r="C431" s="2" t="s">
        <v>39</v>
      </c>
    </row>
    <row r="432" spans="1:3">
      <c r="A432" s="1" t="s">
        <v>475</v>
      </c>
      <c r="B432">
        <v>1.1100000000000001</v>
      </c>
      <c r="C432" s="2" t="s">
        <v>37</v>
      </c>
    </row>
    <row r="433" spans="1:3">
      <c r="A433" s="1" t="s">
        <v>476</v>
      </c>
      <c r="B433">
        <v>2.11</v>
      </c>
      <c r="C433" s="2" t="s">
        <v>477</v>
      </c>
    </row>
    <row r="434" spans="1:3">
      <c r="A434" s="1" t="s">
        <v>478</v>
      </c>
      <c r="B434">
        <v>2.58</v>
      </c>
      <c r="C434" s="2" t="s">
        <v>9</v>
      </c>
    </row>
    <row r="435" spans="1:3">
      <c r="A435" s="1" t="s">
        <v>479</v>
      </c>
      <c r="B435">
        <v>2.38</v>
      </c>
      <c r="C435" s="2" t="s">
        <v>9</v>
      </c>
    </row>
    <row r="436" spans="1:3">
      <c r="A436" s="1" t="s">
        <v>480</v>
      </c>
      <c r="B436">
        <v>1.1200000000000001</v>
      </c>
      <c r="C436" s="2" t="s">
        <v>9</v>
      </c>
    </row>
    <row r="437" spans="1:3">
      <c r="A437" t="s">
        <v>481</v>
      </c>
      <c r="B437">
        <v>2.08</v>
      </c>
      <c r="C437" s="2" t="s">
        <v>9</v>
      </c>
    </row>
    <row r="438" spans="1:3">
      <c r="A438" s="1" t="s">
        <v>469</v>
      </c>
      <c r="B438">
        <v>1.38</v>
      </c>
      <c r="C438" s="2" t="s">
        <v>350</v>
      </c>
    </row>
    <row r="439" spans="1:3">
      <c r="A439" s="1" t="s">
        <v>470</v>
      </c>
      <c r="B439">
        <v>1.39</v>
      </c>
      <c r="C439" s="2" t="s">
        <v>471</v>
      </c>
    </row>
    <row r="440" spans="1:3">
      <c r="A440" s="1" t="s">
        <v>482</v>
      </c>
      <c r="B440">
        <v>0.84</v>
      </c>
      <c r="C440" s="2" t="s">
        <v>9</v>
      </c>
    </row>
    <row r="441" spans="1:3">
      <c r="A441" t="s">
        <v>481</v>
      </c>
      <c r="B441">
        <v>2.08</v>
      </c>
      <c r="C441" s="2" t="s">
        <v>9</v>
      </c>
    </row>
    <row r="442" spans="1:3">
      <c r="A442" s="1" t="s">
        <v>483</v>
      </c>
      <c r="B442">
        <v>4.53</v>
      </c>
      <c r="C442" s="2" t="s">
        <v>39</v>
      </c>
    </row>
    <row r="443" spans="1:3">
      <c r="A443" s="1" t="s">
        <v>484</v>
      </c>
      <c r="B443">
        <v>2.25</v>
      </c>
      <c r="C443" s="2" t="s">
        <v>485</v>
      </c>
    </row>
    <row r="444" spans="1:3">
      <c r="A444" s="1" t="s">
        <v>486</v>
      </c>
      <c r="B444">
        <v>3.18</v>
      </c>
      <c r="C444" s="2" t="s">
        <v>487</v>
      </c>
    </row>
    <row r="445" spans="1:3">
      <c r="A445" s="1" t="s">
        <v>488</v>
      </c>
      <c r="B445">
        <v>4.6100000000000003</v>
      </c>
      <c r="C445" s="2" t="s">
        <v>92</v>
      </c>
    </row>
    <row r="446" spans="1:3">
      <c r="A446" s="1" t="s">
        <v>489</v>
      </c>
      <c r="B446">
        <v>3.17</v>
      </c>
      <c r="C446" s="2" t="s">
        <v>9</v>
      </c>
    </row>
    <row r="447" spans="1:3">
      <c r="A447" s="1" t="s">
        <v>490</v>
      </c>
      <c r="B447">
        <v>3.58</v>
      </c>
      <c r="C447" s="2" t="s">
        <v>56</v>
      </c>
    </row>
    <row r="448" spans="1:3">
      <c r="A448" s="1" t="s">
        <v>484</v>
      </c>
      <c r="B448">
        <v>2.25</v>
      </c>
      <c r="C448" s="2" t="s">
        <v>485</v>
      </c>
    </row>
    <row r="449" spans="1:3">
      <c r="A449" s="1" t="s">
        <v>491</v>
      </c>
      <c r="B449">
        <v>3.85</v>
      </c>
      <c r="C449" s="2" t="s">
        <v>9</v>
      </c>
    </row>
    <row r="450" spans="1:3">
      <c r="A450" s="1" t="s">
        <v>492</v>
      </c>
      <c r="B450">
        <v>3.38</v>
      </c>
      <c r="C450" s="2" t="s">
        <v>493</v>
      </c>
    </row>
    <row r="451" spans="1:3">
      <c r="A451" s="1" t="s">
        <v>494</v>
      </c>
      <c r="B451">
        <v>4.3</v>
      </c>
      <c r="C451" s="2" t="s">
        <v>60</v>
      </c>
    </row>
    <row r="452" spans="1:3">
      <c r="A452" s="1" t="s">
        <v>495</v>
      </c>
      <c r="B452">
        <v>3.22</v>
      </c>
      <c r="C452" s="2" t="s">
        <v>364</v>
      </c>
    </row>
    <row r="453" spans="1:3">
      <c r="A453" s="1" t="s">
        <v>496</v>
      </c>
      <c r="B453">
        <v>2.73</v>
      </c>
      <c r="C453" s="2" t="s">
        <v>9</v>
      </c>
    </row>
    <row r="454" spans="1:3">
      <c r="A454" s="1" t="s">
        <v>497</v>
      </c>
      <c r="B454">
        <v>2.52</v>
      </c>
      <c r="C454" s="2" t="s">
        <v>60</v>
      </c>
    </row>
    <row r="455" spans="1:3">
      <c r="A455" s="1" t="s">
        <v>498</v>
      </c>
      <c r="B455">
        <v>2.92</v>
      </c>
      <c r="C455" s="2" t="s">
        <v>499</v>
      </c>
    </row>
    <row r="456" spans="1:3">
      <c r="A456" s="1" t="s">
        <v>500</v>
      </c>
      <c r="B456">
        <v>2.8</v>
      </c>
      <c r="C456" s="2" t="s">
        <v>32</v>
      </c>
    </row>
    <row r="457" spans="1:3">
      <c r="A457" s="1" t="s">
        <v>501</v>
      </c>
      <c r="B457">
        <v>2.34</v>
      </c>
      <c r="C457" s="2" t="s">
        <v>502</v>
      </c>
    </row>
    <row r="458" spans="1:3">
      <c r="A458" s="1" t="s">
        <v>503</v>
      </c>
      <c r="B458">
        <v>1.78</v>
      </c>
      <c r="C458" s="2" t="s">
        <v>504</v>
      </c>
    </row>
    <row r="459" spans="1:3">
      <c r="A459" s="1" t="s">
        <v>505</v>
      </c>
      <c r="B459">
        <v>4.25</v>
      </c>
      <c r="C459" s="2" t="s">
        <v>443</v>
      </c>
    </row>
    <row r="460" spans="1:3">
      <c r="A460" s="1" t="s">
        <v>506</v>
      </c>
      <c r="B460">
        <v>2.7</v>
      </c>
      <c r="C460" s="2" t="s">
        <v>507</v>
      </c>
    </row>
    <row r="461" spans="1:3">
      <c r="A461" s="1" t="s">
        <v>508</v>
      </c>
      <c r="B461">
        <v>2.58</v>
      </c>
      <c r="C461" s="2" t="s">
        <v>509</v>
      </c>
    </row>
    <row r="462" spans="1:3">
      <c r="A462" s="1" t="s">
        <v>510</v>
      </c>
      <c r="B462">
        <v>3.13</v>
      </c>
      <c r="C462" s="2" t="s">
        <v>511</v>
      </c>
    </row>
    <row r="463" spans="1:3">
      <c r="A463" s="1" t="s">
        <v>497</v>
      </c>
      <c r="B463">
        <v>2.52</v>
      </c>
      <c r="C463" s="2" t="s">
        <v>60</v>
      </c>
    </row>
    <row r="464" spans="1:3">
      <c r="A464" s="1" t="s">
        <v>512</v>
      </c>
      <c r="B464">
        <v>2.62</v>
      </c>
      <c r="C464" s="2" t="s">
        <v>513</v>
      </c>
    </row>
    <row r="465" spans="1:3">
      <c r="A465" s="1" t="s">
        <v>514</v>
      </c>
      <c r="B465">
        <v>2.83</v>
      </c>
      <c r="C465" s="2" t="s">
        <v>515</v>
      </c>
    </row>
    <row r="466" spans="1:3">
      <c r="A466" s="1" t="s">
        <v>516</v>
      </c>
      <c r="B466">
        <v>2.12</v>
      </c>
      <c r="C466" s="2" t="s">
        <v>517</v>
      </c>
    </row>
    <row r="467" spans="1:3">
      <c r="A467" s="1" t="s">
        <v>518</v>
      </c>
      <c r="B467">
        <v>3.12</v>
      </c>
      <c r="C467" s="2" t="s">
        <v>9</v>
      </c>
    </row>
    <row r="468" spans="1:3">
      <c r="A468" s="1" t="s">
        <v>519</v>
      </c>
      <c r="B468">
        <v>4.99</v>
      </c>
      <c r="C468" s="2" t="s">
        <v>520</v>
      </c>
    </row>
    <row r="469" spans="1:3">
      <c r="A469" t="s">
        <v>521</v>
      </c>
      <c r="B469">
        <v>4.28</v>
      </c>
      <c r="C469" s="2" t="s">
        <v>48</v>
      </c>
    </row>
    <row r="470" spans="1:3">
      <c r="A470" s="1" t="s">
        <v>522</v>
      </c>
      <c r="B470">
        <v>4.7</v>
      </c>
      <c r="C470" s="2" t="s">
        <v>523</v>
      </c>
    </row>
    <row r="471" spans="1:3">
      <c r="A471" t="s">
        <v>524</v>
      </c>
      <c r="B471">
        <v>5.98</v>
      </c>
      <c r="C471" s="2" t="s">
        <v>525</v>
      </c>
    </row>
    <row r="472" spans="1:3">
      <c r="A472" s="1" t="s">
        <v>526</v>
      </c>
      <c r="B472">
        <v>6.62</v>
      </c>
      <c r="C472" s="2" t="s">
        <v>60</v>
      </c>
    </row>
    <row r="473" spans="1:3">
      <c r="A473" t="s">
        <v>527</v>
      </c>
      <c r="B473">
        <v>2.95</v>
      </c>
      <c r="C473" s="2" t="s">
        <v>9</v>
      </c>
    </row>
    <row r="474" spans="1:3">
      <c r="A474" s="1" t="s">
        <v>528</v>
      </c>
      <c r="B474">
        <v>3.96</v>
      </c>
      <c r="C474" s="2" t="s">
        <v>9</v>
      </c>
    </row>
    <row r="475" spans="1:3">
      <c r="A475" s="1" t="s">
        <v>519</v>
      </c>
      <c r="B475">
        <v>4.99</v>
      </c>
      <c r="C475" s="2" t="s">
        <v>520</v>
      </c>
    </row>
    <row r="476" spans="1:3">
      <c r="A476" s="1" t="s">
        <v>528</v>
      </c>
      <c r="B476">
        <v>3.96</v>
      </c>
      <c r="C476" s="2" t="s">
        <v>9</v>
      </c>
    </row>
    <row r="477" spans="1:3">
      <c r="A477" s="1" t="s">
        <v>529</v>
      </c>
      <c r="B477">
        <v>0.42</v>
      </c>
      <c r="C477" s="2" t="s">
        <v>9</v>
      </c>
    </row>
    <row r="478" spans="1:3">
      <c r="A478" s="1" t="s">
        <v>530</v>
      </c>
      <c r="B478">
        <v>3.73</v>
      </c>
      <c r="C478" s="2" t="s">
        <v>9</v>
      </c>
    </row>
    <row r="479" spans="1:3">
      <c r="A479" s="1" t="s">
        <v>531</v>
      </c>
      <c r="B479">
        <v>3.59</v>
      </c>
      <c r="C479" s="2" t="s">
        <v>9</v>
      </c>
    </row>
    <row r="480" spans="1:3">
      <c r="A480" s="1" t="s">
        <v>532</v>
      </c>
      <c r="B480">
        <v>3.62</v>
      </c>
      <c r="C480" s="2" t="s">
        <v>533</v>
      </c>
    </row>
    <row r="481" spans="1:3">
      <c r="A481" s="1" t="s">
        <v>534</v>
      </c>
      <c r="B481">
        <v>3.63</v>
      </c>
      <c r="C481" s="2" t="s">
        <v>9</v>
      </c>
    </row>
    <row r="482" spans="1:3">
      <c r="A482" s="1" t="s">
        <v>535</v>
      </c>
      <c r="B482">
        <v>3.69</v>
      </c>
      <c r="C482" s="2" t="s">
        <v>9</v>
      </c>
    </row>
    <row r="483" spans="1:3">
      <c r="A483" s="1" t="s">
        <v>536</v>
      </c>
      <c r="B483">
        <v>6.83</v>
      </c>
      <c r="C483" s="2" t="s">
        <v>9</v>
      </c>
    </row>
    <row r="484" spans="1:3">
      <c r="A484" s="1" t="s">
        <v>535</v>
      </c>
      <c r="B484">
        <v>3.69</v>
      </c>
      <c r="C484" s="2" t="s">
        <v>9</v>
      </c>
    </row>
    <row r="485" spans="1:3">
      <c r="A485" s="1" t="s">
        <v>537</v>
      </c>
      <c r="B485">
        <v>7.38</v>
      </c>
      <c r="C485" s="2" t="s">
        <v>9</v>
      </c>
    </row>
    <row r="486" spans="1:3">
      <c r="A486" s="1" t="s">
        <v>538</v>
      </c>
      <c r="B486">
        <v>6.5</v>
      </c>
      <c r="C486" s="2" t="s">
        <v>9</v>
      </c>
    </row>
    <row r="487" spans="1:3">
      <c r="A487" s="1" t="s">
        <v>539</v>
      </c>
      <c r="B487">
        <v>5.04</v>
      </c>
      <c r="C487" s="2" t="s">
        <v>9</v>
      </c>
    </row>
    <row r="488" spans="1:3">
      <c r="A488" s="1" t="s">
        <v>540</v>
      </c>
      <c r="B488">
        <v>4.9000000000000004</v>
      </c>
      <c r="C488" s="2" t="s">
        <v>9</v>
      </c>
    </row>
    <row r="489" spans="1:3">
      <c r="A489" s="1" t="s">
        <v>541</v>
      </c>
      <c r="B489">
        <v>2.52</v>
      </c>
      <c r="C489" s="2" t="s">
        <v>388</v>
      </c>
    </row>
    <row r="490" spans="1:3">
      <c r="A490" s="1" t="s">
        <v>542</v>
      </c>
      <c r="B490">
        <v>2.33</v>
      </c>
      <c r="C490" s="2" t="s">
        <v>9</v>
      </c>
    </row>
    <row r="491" spans="1:3">
      <c r="A491" s="1" t="s">
        <v>543</v>
      </c>
      <c r="B491">
        <v>8.24</v>
      </c>
      <c r="C491" s="2" t="s">
        <v>56</v>
      </c>
    </row>
    <row r="492" spans="1:3">
      <c r="A492" s="1" t="s">
        <v>544</v>
      </c>
      <c r="B492">
        <v>6.26</v>
      </c>
      <c r="C492" s="2" t="s">
        <v>9</v>
      </c>
    </row>
    <row r="493" spans="1:3">
      <c r="A493" s="1" t="s">
        <v>543</v>
      </c>
      <c r="B493">
        <v>8.24</v>
      </c>
      <c r="C493" s="2" t="s">
        <v>56</v>
      </c>
    </row>
    <row r="494" spans="1:3">
      <c r="A494" s="1" t="s">
        <v>545</v>
      </c>
      <c r="B494">
        <v>4.24</v>
      </c>
      <c r="C494" s="2" t="s">
        <v>546</v>
      </c>
    </row>
    <row r="495" spans="1:3">
      <c r="A495" s="1" t="s">
        <v>547</v>
      </c>
      <c r="B495">
        <v>5.35</v>
      </c>
      <c r="C495" s="2" t="s">
        <v>548</v>
      </c>
    </row>
    <row r="496" spans="1:3">
      <c r="A496" s="1" t="s">
        <v>545</v>
      </c>
      <c r="B496">
        <v>4.24</v>
      </c>
      <c r="C496" s="2" t="s">
        <v>546</v>
      </c>
    </row>
    <row r="497" spans="1:3">
      <c r="A497" s="1" t="s">
        <v>549</v>
      </c>
      <c r="B497">
        <v>3.84</v>
      </c>
      <c r="C497" s="2" t="s">
        <v>550</v>
      </c>
    </row>
    <row r="498" spans="1:3">
      <c r="A498" s="1" t="s">
        <v>551</v>
      </c>
      <c r="B498">
        <v>4.47</v>
      </c>
      <c r="C498" s="2" t="s">
        <v>552</v>
      </c>
    </row>
    <row r="499" spans="1:3">
      <c r="A499" s="1" t="s">
        <v>553</v>
      </c>
      <c r="B499">
        <v>5.43</v>
      </c>
      <c r="C499" s="2" t="s">
        <v>9</v>
      </c>
    </row>
    <row r="500" spans="1:3">
      <c r="A500" s="1" t="s">
        <v>554</v>
      </c>
      <c r="B500">
        <v>2.8</v>
      </c>
      <c r="C500" s="2" t="s">
        <v>555</v>
      </c>
    </row>
    <row r="501" spans="1:3">
      <c r="A501" s="1" t="s">
        <v>556</v>
      </c>
      <c r="B501">
        <v>3.52</v>
      </c>
      <c r="C501" s="2" t="s">
        <v>92</v>
      </c>
    </row>
    <row r="502" spans="1:3">
      <c r="A502" s="1" t="s">
        <v>557</v>
      </c>
      <c r="B502">
        <v>3.78</v>
      </c>
      <c r="C502" s="2" t="s">
        <v>558</v>
      </c>
    </row>
    <row r="503" spans="1:3">
      <c r="A503" s="1" t="s">
        <v>559</v>
      </c>
      <c r="B503">
        <v>4.01</v>
      </c>
      <c r="C503" s="2" t="s">
        <v>56</v>
      </c>
    </row>
    <row r="504" spans="1:3">
      <c r="A504" s="1" t="s">
        <v>560</v>
      </c>
      <c r="B504">
        <v>4.7300000000000004</v>
      </c>
      <c r="C504" s="2" t="s">
        <v>9</v>
      </c>
    </row>
    <row r="505" spans="1:3">
      <c r="A505" s="1" t="s">
        <v>561</v>
      </c>
      <c r="B505">
        <v>3.22</v>
      </c>
      <c r="C505" s="2" t="s">
        <v>9</v>
      </c>
    </row>
    <row r="506" spans="1:3">
      <c r="A506" s="1" t="s">
        <v>562</v>
      </c>
      <c r="B506">
        <v>5.01</v>
      </c>
      <c r="C506" s="2" t="s">
        <v>9</v>
      </c>
    </row>
    <row r="507" spans="1:3">
      <c r="A507" s="1" t="s">
        <v>549</v>
      </c>
      <c r="B507">
        <v>3.84</v>
      </c>
      <c r="C507" s="2" t="s">
        <v>550</v>
      </c>
    </row>
    <row r="508" spans="1:3">
      <c r="A508" s="1" t="s">
        <v>563</v>
      </c>
      <c r="B508">
        <v>4.93</v>
      </c>
      <c r="C508" s="2" t="s">
        <v>236</v>
      </c>
    </row>
    <row r="509" spans="1:3">
      <c r="A509" s="1" t="s">
        <v>564</v>
      </c>
      <c r="B509">
        <v>5.14</v>
      </c>
      <c r="C509" s="2" t="s">
        <v>9</v>
      </c>
    </row>
    <row r="510" spans="1:3">
      <c r="A510" s="1" t="s">
        <v>565</v>
      </c>
      <c r="B510">
        <v>6.1</v>
      </c>
      <c r="C510" s="2" t="s">
        <v>9</v>
      </c>
    </row>
    <row r="511" spans="1:3">
      <c r="A511" s="1" t="s">
        <v>566</v>
      </c>
      <c r="B511">
        <v>4.84</v>
      </c>
      <c r="C511" s="2" t="s">
        <v>9</v>
      </c>
    </row>
    <row r="512" spans="1:3">
      <c r="A512" t="s">
        <v>567</v>
      </c>
      <c r="B512">
        <v>7.3</v>
      </c>
      <c r="C512" s="2" t="s">
        <v>9</v>
      </c>
    </row>
    <row r="513" spans="1:3">
      <c r="A513" s="1" t="s">
        <v>568</v>
      </c>
      <c r="B513">
        <v>5.45</v>
      </c>
      <c r="C513" s="2" t="s">
        <v>9</v>
      </c>
    </row>
    <row r="514" spans="1:3">
      <c r="A514" t="s">
        <v>569</v>
      </c>
      <c r="B514">
        <v>4.6900000000000004</v>
      </c>
      <c r="C514" s="2" t="s">
        <v>9</v>
      </c>
    </row>
    <row r="515" spans="1:3">
      <c r="A515" s="1" t="s">
        <v>570</v>
      </c>
      <c r="B515">
        <v>6.03</v>
      </c>
      <c r="C515" s="2" t="s">
        <v>9</v>
      </c>
    </row>
    <row r="516" spans="1:3">
      <c r="A516" s="1" t="s">
        <v>571</v>
      </c>
      <c r="B516">
        <v>4.8499999999999996</v>
      </c>
      <c r="C516" s="2" t="s">
        <v>9</v>
      </c>
    </row>
    <row r="517" spans="1:3">
      <c r="A517" s="1" t="s">
        <v>572</v>
      </c>
      <c r="B517">
        <v>4.79</v>
      </c>
      <c r="C517" s="2" t="s">
        <v>9</v>
      </c>
    </row>
    <row r="518" spans="1:3">
      <c r="A518" s="1" t="s">
        <v>573</v>
      </c>
      <c r="B518">
        <v>6.11</v>
      </c>
      <c r="C518" s="2" t="s">
        <v>9</v>
      </c>
    </row>
    <row r="519" spans="1:3">
      <c r="A519" s="1" t="s">
        <v>572</v>
      </c>
      <c r="B519">
        <v>4.79</v>
      </c>
      <c r="C519" s="2" t="s">
        <v>9</v>
      </c>
    </row>
    <row r="520" spans="1:3">
      <c r="A520" s="1" t="s">
        <v>574</v>
      </c>
      <c r="B520">
        <v>8.57</v>
      </c>
      <c r="C520" s="2" t="s">
        <v>9</v>
      </c>
    </row>
    <row r="521" spans="1:3">
      <c r="A521" s="1" t="s">
        <v>575</v>
      </c>
      <c r="B521">
        <v>7.05</v>
      </c>
      <c r="C521" s="2" t="s">
        <v>9</v>
      </c>
    </row>
    <row r="522" spans="1:3">
      <c r="A522" s="1" t="s">
        <v>576</v>
      </c>
      <c r="B522">
        <v>6.97</v>
      </c>
      <c r="C522" s="2" t="s">
        <v>9</v>
      </c>
    </row>
    <row r="523" spans="1:3">
      <c r="A523" s="1" t="s">
        <v>577</v>
      </c>
      <c r="B523">
        <v>7.13</v>
      </c>
      <c r="C523" s="2" t="s">
        <v>9</v>
      </c>
    </row>
    <row r="524" spans="1:3">
      <c r="A524" s="1" t="s">
        <v>578</v>
      </c>
      <c r="B524">
        <v>4.18</v>
      </c>
      <c r="C524" s="2" t="s">
        <v>9</v>
      </c>
    </row>
    <row r="525" spans="1:3">
      <c r="A525" s="1" t="s">
        <v>579</v>
      </c>
      <c r="B525">
        <v>5.23</v>
      </c>
      <c r="C525" s="2" t="s">
        <v>9</v>
      </c>
    </row>
    <row r="526" spans="1:3">
      <c r="A526" s="1" t="s">
        <v>580</v>
      </c>
      <c r="B526">
        <v>6.92</v>
      </c>
      <c r="C526" s="2" t="s">
        <v>9</v>
      </c>
    </row>
    <row r="527" spans="1:3">
      <c r="A527" s="1" t="s">
        <v>581</v>
      </c>
      <c r="B527">
        <v>5.27</v>
      </c>
      <c r="C527" s="2" t="s">
        <v>9</v>
      </c>
    </row>
    <row r="528" spans="1:3">
      <c r="A528" s="1" t="s">
        <v>582</v>
      </c>
      <c r="B528">
        <v>3.4</v>
      </c>
      <c r="C528" s="2" t="s">
        <v>9</v>
      </c>
    </row>
    <row r="529" spans="1:3">
      <c r="A529" s="1" t="s">
        <v>583</v>
      </c>
      <c r="B529">
        <v>4.28</v>
      </c>
      <c r="C529" s="2" t="s">
        <v>9</v>
      </c>
    </row>
    <row r="530" spans="1:3">
      <c r="A530" s="1" t="s">
        <v>584</v>
      </c>
      <c r="B530">
        <v>5.8</v>
      </c>
      <c r="C530" s="2" t="s">
        <v>60</v>
      </c>
    </row>
    <row r="531" spans="1:3">
      <c r="A531" s="1" t="s">
        <v>585</v>
      </c>
      <c r="B531">
        <v>6.24</v>
      </c>
      <c r="C531" s="2" t="s">
        <v>236</v>
      </c>
    </row>
    <row r="532" spans="1:3">
      <c r="A532" s="1" t="s">
        <v>586</v>
      </c>
      <c r="B532">
        <v>6.56</v>
      </c>
      <c r="C532" s="2" t="s">
        <v>9</v>
      </c>
    </row>
    <row r="533" spans="1:3">
      <c r="A533" s="1" t="s">
        <v>587</v>
      </c>
      <c r="B533">
        <v>4.34</v>
      </c>
      <c r="C533" s="2" t="s">
        <v>9</v>
      </c>
    </row>
    <row r="534" spans="1:3">
      <c r="A534" s="1" t="s">
        <v>588</v>
      </c>
      <c r="B534">
        <v>3.42</v>
      </c>
      <c r="C534" s="2" t="s">
        <v>9</v>
      </c>
    </row>
    <row r="535" spans="1:3">
      <c r="A535" s="1" t="s">
        <v>589</v>
      </c>
      <c r="B535">
        <v>2.4700000000000002</v>
      </c>
      <c r="C535" s="2" t="s">
        <v>9</v>
      </c>
    </row>
    <row r="536" spans="1:3">
      <c r="A536" s="1" t="s">
        <v>590</v>
      </c>
      <c r="B536">
        <v>2.65</v>
      </c>
      <c r="C536" s="2" t="s">
        <v>9</v>
      </c>
    </row>
    <row r="537" spans="1:3">
      <c r="A537" s="1" t="s">
        <v>591</v>
      </c>
      <c r="B537">
        <v>3.65</v>
      </c>
      <c r="C537" s="2" t="s">
        <v>64</v>
      </c>
    </row>
    <row r="538" spans="1:3">
      <c r="A538" s="1" t="s">
        <v>592</v>
      </c>
      <c r="B538">
        <v>1.51</v>
      </c>
      <c r="C538" s="2" t="s">
        <v>9</v>
      </c>
    </row>
    <row r="539" spans="1:3">
      <c r="A539" s="1" t="s">
        <v>593</v>
      </c>
      <c r="B539">
        <v>2.71</v>
      </c>
      <c r="C539" s="2" t="s">
        <v>9</v>
      </c>
    </row>
    <row r="540" spans="1:3">
      <c r="A540" s="1" t="s">
        <v>594</v>
      </c>
      <c r="B540">
        <v>2.42</v>
      </c>
      <c r="C540" s="2" t="s">
        <v>9</v>
      </c>
    </row>
    <row r="541" spans="1:3">
      <c r="A541" s="1" t="s">
        <v>595</v>
      </c>
      <c r="B541">
        <v>2.4</v>
      </c>
      <c r="C541" s="2" t="s">
        <v>9</v>
      </c>
    </row>
    <row r="542" spans="1:3">
      <c r="A542" s="1" t="s">
        <v>588</v>
      </c>
      <c r="B542">
        <v>3.42</v>
      </c>
      <c r="C542" s="2" t="s">
        <v>9</v>
      </c>
    </row>
    <row r="543" spans="1:3">
      <c r="A543" s="1" t="s">
        <v>589</v>
      </c>
      <c r="B543">
        <v>2.4700000000000002</v>
      </c>
      <c r="C543" s="2" t="s">
        <v>9</v>
      </c>
    </row>
    <row r="544" spans="1:3">
      <c r="A544" s="1" t="s">
        <v>595</v>
      </c>
      <c r="B544">
        <v>2.4</v>
      </c>
      <c r="C544" s="2" t="s">
        <v>9</v>
      </c>
    </row>
    <row r="545" spans="1:3">
      <c r="A545" s="1" t="s">
        <v>596</v>
      </c>
      <c r="B545">
        <v>5.12</v>
      </c>
      <c r="C545" s="2" t="s">
        <v>350</v>
      </c>
    </row>
    <row r="546" spans="1:3">
      <c r="A546" s="1" t="s">
        <v>597</v>
      </c>
      <c r="B546">
        <v>4.16</v>
      </c>
      <c r="C546" s="2" t="s">
        <v>598</v>
      </c>
    </row>
    <row r="547" spans="1:3">
      <c r="A547" s="1" t="s">
        <v>599</v>
      </c>
      <c r="B547">
        <v>7.06</v>
      </c>
      <c r="C547" s="2" t="s">
        <v>64</v>
      </c>
    </row>
    <row r="548" spans="1:3">
      <c r="A548" s="1" t="s">
        <v>600</v>
      </c>
      <c r="B548">
        <v>2.4900000000000002</v>
      </c>
      <c r="C548" s="2" t="s">
        <v>209</v>
      </c>
    </row>
    <row r="549" spans="1:3">
      <c r="A549" s="1" t="s">
        <v>601</v>
      </c>
      <c r="B549">
        <v>5.24</v>
      </c>
      <c r="C549" s="2" t="s">
        <v>9</v>
      </c>
    </row>
    <row r="550" spans="1:3">
      <c r="A550" s="1" t="s">
        <v>602</v>
      </c>
      <c r="B550">
        <v>3.88</v>
      </c>
      <c r="C550" s="2" t="s">
        <v>9</v>
      </c>
    </row>
    <row r="551" spans="1:3">
      <c r="A551" s="1" t="s">
        <v>602</v>
      </c>
      <c r="B551">
        <v>3.88</v>
      </c>
      <c r="C551" s="2" t="s">
        <v>9</v>
      </c>
    </row>
    <row r="552" spans="1:3">
      <c r="A552" s="1" t="s">
        <v>603</v>
      </c>
      <c r="B552">
        <v>5.51</v>
      </c>
      <c r="C552" s="2" t="s">
        <v>9</v>
      </c>
    </row>
    <row r="553" spans="1:3">
      <c r="A553" s="1" t="s">
        <v>604</v>
      </c>
      <c r="B553">
        <v>4.24</v>
      </c>
      <c r="C553" s="2" t="s">
        <v>9</v>
      </c>
    </row>
    <row r="554" spans="1:3">
      <c r="A554" s="1" t="s">
        <v>605</v>
      </c>
      <c r="B554">
        <v>5.69</v>
      </c>
      <c r="C554" s="2" t="s">
        <v>48</v>
      </c>
    </row>
    <row r="555" spans="1:3">
      <c r="A555" s="1" t="s">
        <v>606</v>
      </c>
      <c r="B555">
        <v>4.2</v>
      </c>
      <c r="C555" s="2" t="s">
        <v>607</v>
      </c>
    </row>
    <row r="556" spans="1:3">
      <c r="A556" s="1" t="s">
        <v>608</v>
      </c>
      <c r="B556">
        <v>5</v>
      </c>
      <c r="C556" s="2" t="s">
        <v>609</v>
      </c>
    </row>
    <row r="557" spans="1:3">
      <c r="A557" s="1" t="s">
        <v>610</v>
      </c>
      <c r="B557">
        <v>3.75</v>
      </c>
      <c r="C557" s="2" t="s">
        <v>611</v>
      </c>
    </row>
    <row r="558" spans="1:3">
      <c r="A558" s="1" t="s">
        <v>612</v>
      </c>
      <c r="B558">
        <v>5.76</v>
      </c>
      <c r="C558" s="2" t="s">
        <v>9</v>
      </c>
    </row>
    <row r="559" spans="1:3">
      <c r="A559" t="s">
        <v>613</v>
      </c>
      <c r="B559">
        <v>6.21</v>
      </c>
      <c r="C559" s="2" t="s">
        <v>9</v>
      </c>
    </row>
    <row r="560" spans="1:3">
      <c r="A560" t="s">
        <v>614</v>
      </c>
      <c r="B560">
        <v>7.91</v>
      </c>
      <c r="C560" s="2" t="s">
        <v>615</v>
      </c>
    </row>
    <row r="561" spans="1:3">
      <c r="A561" s="1" t="s">
        <v>616</v>
      </c>
      <c r="B561">
        <v>5.8</v>
      </c>
      <c r="C561" s="2" t="s">
        <v>9</v>
      </c>
    </row>
    <row r="562" spans="1:3">
      <c r="A562" t="s">
        <v>613</v>
      </c>
      <c r="B562">
        <v>6.21</v>
      </c>
      <c r="C562" s="2" t="s">
        <v>9</v>
      </c>
    </row>
    <row r="563" spans="1:3">
      <c r="A563" s="1" t="s">
        <v>617</v>
      </c>
      <c r="B563">
        <v>5.16</v>
      </c>
      <c r="C563" s="2" t="s">
        <v>9</v>
      </c>
    </row>
    <row r="564" spans="1:3">
      <c r="A564" s="1" t="s">
        <v>618</v>
      </c>
      <c r="B564">
        <v>3.39</v>
      </c>
      <c r="C564" s="2" t="s">
        <v>320</v>
      </c>
    </row>
    <row r="565" spans="1:3">
      <c r="A565" s="1" t="s">
        <v>619</v>
      </c>
      <c r="B565">
        <v>4.46</v>
      </c>
      <c r="C565" s="2" t="s">
        <v>37</v>
      </c>
    </row>
    <row r="566" spans="1:3">
      <c r="A566" s="1" t="s">
        <v>620</v>
      </c>
      <c r="B566">
        <v>3.7</v>
      </c>
      <c r="C566" s="2" t="s">
        <v>5</v>
      </c>
    </row>
    <row r="567" spans="1:3">
      <c r="A567" s="1" t="s">
        <v>621</v>
      </c>
      <c r="B567">
        <v>3.52</v>
      </c>
      <c r="C567" s="2" t="s">
        <v>615</v>
      </c>
    </row>
    <row r="568" spans="1:3">
      <c r="A568" s="1" t="s">
        <v>622</v>
      </c>
      <c r="B568">
        <v>2.89</v>
      </c>
      <c r="C568" s="2" t="s">
        <v>9</v>
      </c>
    </row>
    <row r="569" spans="1:3">
      <c r="A569" s="1" t="s">
        <v>623</v>
      </c>
      <c r="B569">
        <v>3.76</v>
      </c>
      <c r="C569" s="2" t="s">
        <v>9</v>
      </c>
    </row>
    <row r="570" spans="1:3">
      <c r="A570" s="1" t="s">
        <v>624</v>
      </c>
      <c r="B570">
        <v>3.62</v>
      </c>
      <c r="C570" s="2" t="s">
        <v>625</v>
      </c>
    </row>
    <row r="571" spans="1:3">
      <c r="A571" s="1" t="s">
        <v>626</v>
      </c>
      <c r="B571">
        <v>3.96</v>
      </c>
      <c r="C571" s="2" t="s">
        <v>9</v>
      </c>
    </row>
    <row r="572" spans="1:3">
      <c r="A572" s="1" t="s">
        <v>627</v>
      </c>
      <c r="B572">
        <v>2.91</v>
      </c>
      <c r="C572" s="2" t="s">
        <v>9</v>
      </c>
    </row>
    <row r="573" spans="1:3">
      <c r="A573" s="1" t="s">
        <v>628</v>
      </c>
      <c r="B573">
        <v>2.12</v>
      </c>
      <c r="C573" s="2" t="s">
        <v>615</v>
      </c>
    </row>
    <row r="574" spans="1:3">
      <c r="A574" s="1" t="s">
        <v>629</v>
      </c>
      <c r="B574">
        <v>6.29</v>
      </c>
      <c r="C574" s="2" t="s">
        <v>9</v>
      </c>
    </row>
    <row r="575" spans="1:3">
      <c r="A575" s="1" t="s">
        <v>630</v>
      </c>
      <c r="B575">
        <v>4.88</v>
      </c>
      <c r="C575" s="2" t="s">
        <v>388</v>
      </c>
    </row>
    <row r="576" spans="1:3">
      <c r="A576" s="1" t="s">
        <v>631</v>
      </c>
      <c r="B576">
        <v>3.93</v>
      </c>
      <c r="C576" s="2" t="s">
        <v>9</v>
      </c>
    </row>
    <row r="577" spans="1:3">
      <c r="A577" s="1" t="s">
        <v>632</v>
      </c>
      <c r="B577">
        <v>5.47</v>
      </c>
      <c r="C577" s="2" t="s">
        <v>633</v>
      </c>
    </row>
    <row r="578" spans="1:3">
      <c r="A578" s="1" t="s">
        <v>634</v>
      </c>
      <c r="B578">
        <v>3.63</v>
      </c>
      <c r="C578" s="2" t="s">
        <v>39</v>
      </c>
    </row>
    <row r="579" spans="1:3">
      <c r="A579" s="1" t="s">
        <v>635</v>
      </c>
      <c r="B579">
        <v>5.17</v>
      </c>
      <c r="C579" s="2" t="s">
        <v>56</v>
      </c>
    </row>
    <row r="580" spans="1:3">
      <c r="A580" s="1" t="s">
        <v>636</v>
      </c>
      <c r="B580">
        <v>4.17</v>
      </c>
      <c r="C580" s="2" t="s">
        <v>9</v>
      </c>
    </row>
    <row r="581" spans="1:3">
      <c r="A581" s="1" t="s">
        <v>637</v>
      </c>
      <c r="B581">
        <v>6.56</v>
      </c>
      <c r="C581" s="2" t="s">
        <v>226</v>
      </c>
    </row>
    <row r="582" spans="1:3">
      <c r="A582" s="1" t="s">
        <v>638</v>
      </c>
      <c r="B582">
        <v>2.96</v>
      </c>
      <c r="C582" s="2" t="s">
        <v>9</v>
      </c>
    </row>
    <row r="583" spans="1:3">
      <c r="A583" s="1" t="s">
        <v>639</v>
      </c>
      <c r="B583">
        <v>3.73</v>
      </c>
      <c r="C583" s="2" t="s">
        <v>9</v>
      </c>
    </row>
    <row r="584" spans="1:3">
      <c r="A584" s="1" t="s">
        <v>640</v>
      </c>
      <c r="B584">
        <v>5.71</v>
      </c>
      <c r="C584" s="2" t="s">
        <v>9</v>
      </c>
    </row>
    <row r="585" spans="1:3">
      <c r="A585" t="s">
        <v>641</v>
      </c>
      <c r="B585">
        <v>6.11</v>
      </c>
      <c r="C585" s="2" t="s">
        <v>9</v>
      </c>
    </row>
    <row r="586" spans="1:3">
      <c r="A586" s="1" t="s">
        <v>642</v>
      </c>
      <c r="B586">
        <v>6.39</v>
      </c>
      <c r="C586" s="2" t="s">
        <v>9</v>
      </c>
    </row>
    <row r="587" spans="1:3">
      <c r="A587" s="1" t="s">
        <v>643</v>
      </c>
      <c r="B587">
        <v>10.45</v>
      </c>
      <c r="C587" s="2" t="s">
        <v>9</v>
      </c>
    </row>
    <row r="588" spans="1:3">
      <c r="A588" s="1" t="s">
        <v>637</v>
      </c>
      <c r="B588">
        <v>6.56</v>
      </c>
      <c r="C588" s="2" t="s">
        <v>226</v>
      </c>
    </row>
    <row r="589" spans="1:3">
      <c r="A589" s="1" t="s">
        <v>644</v>
      </c>
      <c r="B589">
        <v>6.14</v>
      </c>
      <c r="C589" s="2" t="s">
        <v>9</v>
      </c>
    </row>
    <row r="590" spans="1:3">
      <c r="A590" s="1" t="s">
        <v>643</v>
      </c>
      <c r="B590">
        <v>10.45</v>
      </c>
      <c r="C590" s="2" t="s">
        <v>9</v>
      </c>
    </row>
    <row r="591" spans="1:3">
      <c r="A591" s="1" t="s">
        <v>645</v>
      </c>
      <c r="B591">
        <v>5.97</v>
      </c>
      <c r="C591" s="2" t="s">
        <v>646</v>
      </c>
    </row>
    <row r="592" spans="1:3">
      <c r="A592" s="1" t="s">
        <v>647</v>
      </c>
      <c r="B592">
        <v>5.42</v>
      </c>
      <c r="C592" s="2" t="s">
        <v>350</v>
      </c>
    </row>
    <row r="593" spans="1:3">
      <c r="A593" s="1" t="s">
        <v>648</v>
      </c>
      <c r="B593">
        <v>6.25</v>
      </c>
      <c r="C593" s="2" t="s">
        <v>56</v>
      </c>
    </row>
    <row r="594" spans="1:3">
      <c r="A594" s="1" t="s">
        <v>649</v>
      </c>
      <c r="B594">
        <v>1.84</v>
      </c>
      <c r="C594" s="2" t="s">
        <v>650</v>
      </c>
    </row>
    <row r="595" spans="1:3">
      <c r="A595" t="s">
        <v>651</v>
      </c>
      <c r="B595">
        <v>13.15</v>
      </c>
      <c r="C595" s="2" t="s">
        <v>9</v>
      </c>
    </row>
    <row r="596" spans="1:3">
      <c r="A596" s="1" t="s">
        <v>652</v>
      </c>
      <c r="B596">
        <v>10.67</v>
      </c>
      <c r="C596" s="2" t="s">
        <v>9</v>
      </c>
    </row>
    <row r="597" spans="1:3">
      <c r="A597" s="1" t="s">
        <v>653</v>
      </c>
      <c r="B597">
        <v>5.98</v>
      </c>
      <c r="C597" s="2" t="s">
        <v>9</v>
      </c>
    </row>
    <row r="598" spans="1:3">
      <c r="A598" s="1" t="s">
        <v>645</v>
      </c>
      <c r="B598">
        <v>5.97</v>
      </c>
      <c r="C598" s="2" t="s">
        <v>646</v>
      </c>
    </row>
    <row r="599" spans="1:3">
      <c r="A599" s="1" t="s">
        <v>647</v>
      </c>
      <c r="B599">
        <v>5.42</v>
      </c>
      <c r="C599" s="2" t="s">
        <v>350</v>
      </c>
    </row>
    <row r="600" spans="1:3">
      <c r="A600" s="1" t="s">
        <v>654</v>
      </c>
      <c r="B600">
        <v>5.19</v>
      </c>
      <c r="C600" s="2" t="s">
        <v>9</v>
      </c>
    </row>
    <row r="601" spans="1:3">
      <c r="A601" s="1" t="s">
        <v>655</v>
      </c>
      <c r="B601">
        <v>4.57</v>
      </c>
      <c r="C601" s="2" t="s">
        <v>9</v>
      </c>
    </row>
    <row r="602" spans="1:3">
      <c r="A602" s="1" t="s">
        <v>656</v>
      </c>
      <c r="B602">
        <v>3.76</v>
      </c>
      <c r="C602" s="2" t="s">
        <v>657</v>
      </c>
    </row>
    <row r="603" spans="1:3">
      <c r="A603" s="1" t="s">
        <v>658</v>
      </c>
      <c r="B603">
        <v>5.13</v>
      </c>
      <c r="C603" s="2" t="s">
        <v>443</v>
      </c>
    </row>
    <row r="604" spans="1:3">
      <c r="A604" s="1" t="s">
        <v>659</v>
      </c>
      <c r="B604">
        <v>4.33</v>
      </c>
      <c r="C604" s="2" t="s">
        <v>9</v>
      </c>
    </row>
    <row r="605" spans="1:3">
      <c r="A605" s="1" t="s">
        <v>660</v>
      </c>
      <c r="B605">
        <v>0.45</v>
      </c>
      <c r="C605" s="2" t="s">
        <v>9</v>
      </c>
    </row>
    <row r="606" spans="1:3">
      <c r="A606" s="1" t="s">
        <v>661</v>
      </c>
      <c r="B606">
        <v>3.63</v>
      </c>
      <c r="C606" s="2" t="s">
        <v>9</v>
      </c>
    </row>
    <row r="607" spans="1:3">
      <c r="A607" s="1" t="s">
        <v>662</v>
      </c>
      <c r="B607">
        <v>0.3</v>
      </c>
      <c r="C607" s="2" t="s">
        <v>9</v>
      </c>
    </row>
    <row r="608" spans="1:3">
      <c r="A608" s="1" t="s">
        <v>663</v>
      </c>
      <c r="B608">
        <v>18.37</v>
      </c>
      <c r="C608" s="2" t="s">
        <v>9</v>
      </c>
    </row>
    <row r="609" spans="1:3">
      <c r="A609" s="1" t="s">
        <v>664</v>
      </c>
      <c r="B609">
        <v>1.44</v>
      </c>
      <c r="C609" s="2" t="s">
        <v>9</v>
      </c>
    </row>
    <row r="610" spans="1:3">
      <c r="A610" s="1" t="s">
        <v>665</v>
      </c>
      <c r="B610">
        <v>0.3</v>
      </c>
      <c r="C610" s="2" t="s">
        <v>9</v>
      </c>
    </row>
    <row r="611" spans="1:3">
      <c r="A611" s="1" t="s">
        <v>666</v>
      </c>
      <c r="B611">
        <v>9.68</v>
      </c>
      <c r="C611" s="2" t="s">
        <v>9</v>
      </c>
    </row>
    <row r="612" spans="1:3">
      <c r="A612" s="1" t="s">
        <v>667</v>
      </c>
      <c r="B612">
        <v>35.03</v>
      </c>
      <c r="C612" s="2" t="s">
        <v>134</v>
      </c>
    </row>
    <row r="613" spans="1:3">
      <c r="A613" s="1" t="s">
        <v>668</v>
      </c>
      <c r="B613">
        <v>1.1200000000000001</v>
      </c>
      <c r="C613" s="2" t="s">
        <v>669</v>
      </c>
    </row>
    <row r="614" spans="1:3">
      <c r="A614" s="1" t="s">
        <v>670</v>
      </c>
      <c r="B614">
        <v>6.8</v>
      </c>
      <c r="C614" s="2" t="s">
        <v>9</v>
      </c>
    </row>
    <row r="615" spans="1:3">
      <c r="A615" s="1" t="s">
        <v>671</v>
      </c>
      <c r="B615">
        <v>1.42</v>
      </c>
      <c r="C615" s="2" t="s">
        <v>9</v>
      </c>
    </row>
    <row r="616" spans="1:3">
      <c r="A616" s="1" t="s">
        <v>672</v>
      </c>
      <c r="B616">
        <v>2.92</v>
      </c>
      <c r="C616" s="2" t="s">
        <v>9</v>
      </c>
    </row>
    <row r="617" spans="1:3">
      <c r="A617" s="1" t="s">
        <v>673</v>
      </c>
      <c r="B617">
        <v>1.23</v>
      </c>
      <c r="C617" s="2" t="s">
        <v>9</v>
      </c>
    </row>
    <row r="618" spans="1:3">
      <c r="A618" s="1" t="s">
        <v>674</v>
      </c>
      <c r="B618">
        <v>1.73</v>
      </c>
      <c r="C618" s="2" t="s">
        <v>37</v>
      </c>
    </row>
    <row r="619" spans="1:3">
      <c r="A619" s="1" t="s">
        <v>675</v>
      </c>
      <c r="B619">
        <v>1.53</v>
      </c>
      <c r="C619" s="2" t="s">
        <v>9</v>
      </c>
    </row>
    <row r="620" spans="1:3">
      <c r="A620" s="1" t="s">
        <v>674</v>
      </c>
      <c r="B620">
        <v>1.73</v>
      </c>
      <c r="C620" s="2" t="s">
        <v>37</v>
      </c>
    </row>
    <row r="621" spans="1:3">
      <c r="A621" s="1" t="s">
        <v>676</v>
      </c>
      <c r="B621">
        <v>2.08</v>
      </c>
      <c r="C621" s="2" t="s">
        <v>9</v>
      </c>
    </row>
    <row r="622" spans="1:3">
      <c r="A622" s="1" t="s">
        <v>677</v>
      </c>
      <c r="B622">
        <v>1.17</v>
      </c>
      <c r="C622" s="2" t="s">
        <v>353</v>
      </c>
    </row>
    <row r="623" spans="1:3">
      <c r="A623" s="1" t="s">
        <v>678</v>
      </c>
      <c r="B623">
        <v>2</v>
      </c>
      <c r="C623" s="2" t="s">
        <v>9</v>
      </c>
    </row>
    <row r="624" spans="1:3">
      <c r="A624" s="1" t="s">
        <v>679</v>
      </c>
      <c r="B624">
        <v>1.27</v>
      </c>
      <c r="C624" s="2" t="s">
        <v>56</v>
      </c>
    </row>
    <row r="625" spans="1:3">
      <c r="A625" s="1" t="s">
        <v>680</v>
      </c>
      <c r="B625">
        <v>1.56</v>
      </c>
      <c r="C625" s="2" t="s">
        <v>39</v>
      </c>
    </row>
    <row r="626" spans="1:3">
      <c r="A626" s="1" t="s">
        <v>681</v>
      </c>
      <c r="B626">
        <v>1.84</v>
      </c>
      <c r="C626" s="2" t="s">
        <v>9</v>
      </c>
    </row>
    <row r="627" spans="1:3">
      <c r="A627" s="1" t="s">
        <v>682</v>
      </c>
      <c r="B627">
        <v>2.11</v>
      </c>
      <c r="C627" s="2" t="s">
        <v>9</v>
      </c>
    </row>
    <row r="628" spans="1:3">
      <c r="A628" s="1" t="s">
        <v>683</v>
      </c>
      <c r="B628">
        <v>2.02</v>
      </c>
      <c r="C628" s="2" t="s">
        <v>9</v>
      </c>
    </row>
    <row r="629" spans="1:3">
      <c r="A629" s="1" t="s">
        <v>684</v>
      </c>
      <c r="B629">
        <v>1.51</v>
      </c>
      <c r="C629" s="2" t="s">
        <v>9</v>
      </c>
    </row>
    <row r="630" spans="1:3">
      <c r="A630" s="1" t="s">
        <v>685</v>
      </c>
      <c r="B630">
        <v>1.71</v>
      </c>
      <c r="C630" s="2" t="s">
        <v>9</v>
      </c>
    </row>
    <row r="631" spans="1:3">
      <c r="A631" s="1" t="s">
        <v>686</v>
      </c>
      <c r="B631">
        <v>1.17</v>
      </c>
      <c r="C631" s="2" t="s">
        <v>607</v>
      </c>
    </row>
    <row r="632" spans="1:3">
      <c r="A632" s="1" t="s">
        <v>687</v>
      </c>
      <c r="B632">
        <v>1.66</v>
      </c>
      <c r="C632" s="2" t="s">
        <v>9</v>
      </c>
    </row>
    <row r="633" spans="1:3">
      <c r="A633" s="1" t="s">
        <v>688</v>
      </c>
      <c r="B633">
        <v>1.79</v>
      </c>
      <c r="C633" s="2" t="s">
        <v>9</v>
      </c>
    </row>
    <row r="634" spans="1:3">
      <c r="A634" s="1" t="s">
        <v>686</v>
      </c>
      <c r="B634">
        <v>1.17</v>
      </c>
      <c r="C634" s="2" t="s">
        <v>607</v>
      </c>
    </row>
    <row r="635" spans="1:3">
      <c r="A635" s="1" t="s">
        <v>689</v>
      </c>
      <c r="B635">
        <v>0.3</v>
      </c>
      <c r="C635" s="2" t="s">
        <v>9</v>
      </c>
    </row>
    <row r="636" spans="1:3">
      <c r="A636" s="1" t="s">
        <v>690</v>
      </c>
      <c r="B636">
        <v>0.3</v>
      </c>
      <c r="C636" s="2" t="s">
        <v>9</v>
      </c>
    </row>
    <row r="637" spans="1:3">
      <c r="A637" s="1" t="s">
        <v>691</v>
      </c>
      <c r="B637">
        <v>0.3</v>
      </c>
      <c r="C637" s="2" t="s">
        <v>9</v>
      </c>
    </row>
    <row r="638" spans="1:3">
      <c r="A638" t="s">
        <v>692</v>
      </c>
      <c r="B638">
        <v>0.3</v>
      </c>
      <c r="C638" s="2" t="s">
        <v>9</v>
      </c>
    </row>
    <row r="639" spans="1:3">
      <c r="A639" s="1" t="s">
        <v>689</v>
      </c>
      <c r="B639">
        <v>0.3</v>
      </c>
      <c r="C639" s="2" t="s">
        <v>9</v>
      </c>
    </row>
    <row r="640" spans="1:3">
      <c r="A640" s="1" t="s">
        <v>693</v>
      </c>
      <c r="B640">
        <v>0.3</v>
      </c>
      <c r="C640" s="2" t="s">
        <v>9</v>
      </c>
    </row>
    <row r="641" spans="1:3">
      <c r="A641" s="1" t="s">
        <v>694</v>
      </c>
      <c r="B641">
        <v>4.3600000000000003</v>
      </c>
      <c r="C641" s="2" t="s">
        <v>695</v>
      </c>
    </row>
    <row r="642" spans="1:3">
      <c r="A642" s="1" t="s">
        <v>696</v>
      </c>
      <c r="B642">
        <v>0.3</v>
      </c>
      <c r="C642" s="2" t="s">
        <v>9</v>
      </c>
    </row>
    <row r="643" spans="1:3">
      <c r="A643" s="1" t="s">
        <v>697</v>
      </c>
      <c r="B643">
        <v>3.03</v>
      </c>
      <c r="C643" s="2" t="s">
        <v>698</v>
      </c>
    </row>
    <row r="644" spans="1:3">
      <c r="A644" s="1" t="s">
        <v>699</v>
      </c>
      <c r="B644">
        <v>4.29</v>
      </c>
      <c r="C644" s="2" t="s">
        <v>141</v>
      </c>
    </row>
    <row r="645" spans="1:3">
      <c r="A645" s="1" t="s">
        <v>700</v>
      </c>
      <c r="B645">
        <v>4.8</v>
      </c>
      <c r="C645" s="2" t="s">
        <v>701</v>
      </c>
    </row>
    <row r="646" spans="1:3">
      <c r="A646" s="1" t="s">
        <v>702</v>
      </c>
      <c r="B646">
        <v>18.59</v>
      </c>
      <c r="C646" s="2" t="s">
        <v>9</v>
      </c>
    </row>
    <row r="647" spans="1:3">
      <c r="A647" s="1" t="s">
        <v>703</v>
      </c>
      <c r="B647">
        <v>40.61</v>
      </c>
      <c r="C647" s="2" t="s">
        <v>9</v>
      </c>
    </row>
    <row r="648" spans="1:3">
      <c r="A648" s="1" t="s">
        <v>704</v>
      </c>
      <c r="B648">
        <v>33.9</v>
      </c>
      <c r="C648" s="2" t="s">
        <v>9</v>
      </c>
    </row>
    <row r="649" spans="1:3">
      <c r="A649" s="1" t="s">
        <v>694</v>
      </c>
      <c r="B649">
        <v>4.3600000000000003</v>
      </c>
      <c r="C649" s="2" t="s">
        <v>695</v>
      </c>
    </row>
    <row r="650" spans="1:3">
      <c r="A650" s="1" t="s">
        <v>696</v>
      </c>
      <c r="B650">
        <v>0.3</v>
      </c>
      <c r="C650" s="2" t="s">
        <v>9</v>
      </c>
    </row>
    <row r="651" spans="1:3">
      <c r="A651" s="1" t="s">
        <v>705</v>
      </c>
      <c r="B651">
        <v>43.7</v>
      </c>
      <c r="C651" s="2" t="s">
        <v>9</v>
      </c>
    </row>
    <row r="652" spans="1:3">
      <c r="A652" s="1" t="s">
        <v>706</v>
      </c>
      <c r="B652">
        <v>1.17</v>
      </c>
      <c r="C652" s="2" t="s">
        <v>9</v>
      </c>
    </row>
    <row r="653" spans="1:3">
      <c r="A653" s="1" t="s">
        <v>707</v>
      </c>
      <c r="B653">
        <v>2.75</v>
      </c>
      <c r="C653" s="2" t="s">
        <v>238</v>
      </c>
    </row>
    <row r="654" spans="1:3">
      <c r="A654" s="1" t="s">
        <v>708</v>
      </c>
      <c r="B654">
        <v>2.52</v>
      </c>
      <c r="C654" s="2" t="s">
        <v>709</v>
      </c>
    </row>
    <row r="655" spans="1:3">
      <c r="A655" s="1" t="s">
        <v>710</v>
      </c>
      <c r="B655">
        <v>1.91</v>
      </c>
      <c r="C655" s="2" t="s">
        <v>9</v>
      </c>
    </row>
    <row r="656" spans="1:3">
      <c r="A656" s="1" t="s">
        <v>711</v>
      </c>
      <c r="B656">
        <v>1.17</v>
      </c>
      <c r="C656" s="2" t="s">
        <v>37</v>
      </c>
    </row>
    <row r="657" spans="1:3">
      <c r="A657" s="1" t="s">
        <v>712</v>
      </c>
      <c r="B657">
        <v>1.85</v>
      </c>
      <c r="C657" s="2" t="s">
        <v>9</v>
      </c>
    </row>
    <row r="658" spans="1:3">
      <c r="A658" s="1" t="s">
        <v>713</v>
      </c>
      <c r="B658">
        <v>1.57</v>
      </c>
      <c r="C658" s="2" t="s">
        <v>9</v>
      </c>
    </row>
    <row r="659" spans="1:3">
      <c r="A659" s="1" t="s">
        <v>714</v>
      </c>
      <c r="B659">
        <v>2.84</v>
      </c>
      <c r="C659" s="2" t="s">
        <v>320</v>
      </c>
    </row>
    <row r="660" spans="1:3">
      <c r="A660" s="1" t="s">
        <v>715</v>
      </c>
      <c r="B660">
        <v>3.14</v>
      </c>
      <c r="C660" s="2" t="s">
        <v>9</v>
      </c>
    </row>
    <row r="661" spans="1:3">
      <c r="A661" s="1" t="s">
        <v>716</v>
      </c>
      <c r="B661">
        <v>4.1100000000000003</v>
      </c>
      <c r="C661" s="2" t="s">
        <v>9</v>
      </c>
    </row>
    <row r="662" spans="1:3">
      <c r="A662" s="1" t="s">
        <v>717</v>
      </c>
      <c r="B662">
        <v>150</v>
      </c>
      <c r="C662" s="2" t="s">
        <v>9</v>
      </c>
    </row>
    <row r="663" spans="1:3">
      <c r="A663" s="1" t="s">
        <v>718</v>
      </c>
      <c r="B663">
        <v>3.24</v>
      </c>
      <c r="C663" s="2" t="s">
        <v>9</v>
      </c>
    </row>
    <row r="664" spans="1:3">
      <c r="A664" s="1" t="s">
        <v>719</v>
      </c>
      <c r="B664">
        <v>1.57</v>
      </c>
      <c r="C664" s="2" t="s">
        <v>9</v>
      </c>
    </row>
    <row r="665" spans="1:3">
      <c r="A665" s="1" t="s">
        <v>720</v>
      </c>
      <c r="B665">
        <v>7.78</v>
      </c>
      <c r="C665" s="2" t="s">
        <v>9</v>
      </c>
    </row>
    <row r="666" spans="1:3">
      <c r="A666" s="1" t="s">
        <v>721</v>
      </c>
      <c r="B666">
        <v>0.52</v>
      </c>
      <c r="C666" s="2" t="s">
        <v>9</v>
      </c>
    </row>
    <row r="667" spans="1:3">
      <c r="A667" s="1" t="s">
        <v>722</v>
      </c>
      <c r="B667">
        <v>3.14</v>
      </c>
      <c r="C667" s="2" t="s">
        <v>9</v>
      </c>
    </row>
    <row r="668" spans="1:3">
      <c r="A668" s="1" t="s">
        <v>723</v>
      </c>
      <c r="B668">
        <v>3.14</v>
      </c>
      <c r="C668" s="2" t="s">
        <v>9</v>
      </c>
    </row>
    <row r="669" spans="1:3">
      <c r="A669" s="1" t="s">
        <v>724</v>
      </c>
      <c r="B669">
        <v>4.7</v>
      </c>
      <c r="C669" s="2" t="s">
        <v>320</v>
      </c>
    </row>
    <row r="670" spans="1:3">
      <c r="A670" s="1" t="s">
        <v>725</v>
      </c>
      <c r="B670">
        <v>6.64</v>
      </c>
      <c r="C670" s="2" t="s">
        <v>9</v>
      </c>
    </row>
    <row r="671" spans="1:3">
      <c r="A671" s="1" t="s">
        <v>726</v>
      </c>
      <c r="B671">
        <v>6.25</v>
      </c>
      <c r="C671" s="2" t="s">
        <v>9</v>
      </c>
    </row>
    <row r="672" spans="1:3">
      <c r="A672" s="1" t="s">
        <v>727</v>
      </c>
      <c r="B672">
        <v>6.25</v>
      </c>
      <c r="C672" s="2" t="s">
        <v>9</v>
      </c>
    </row>
    <row r="673" spans="1:3">
      <c r="A673" s="1" t="s">
        <v>728</v>
      </c>
      <c r="B673">
        <v>0.3</v>
      </c>
      <c r="C673" s="2" t="s">
        <v>9</v>
      </c>
    </row>
    <row r="674" spans="1:3">
      <c r="A674" s="1" t="s">
        <v>729</v>
      </c>
      <c r="B674">
        <v>0.3</v>
      </c>
      <c r="C674" s="2" t="s">
        <v>9</v>
      </c>
    </row>
    <row r="675" spans="1:3">
      <c r="A675" s="1" t="s">
        <v>730</v>
      </c>
      <c r="B675">
        <v>46.89</v>
      </c>
      <c r="C675" s="2" t="s">
        <v>9</v>
      </c>
    </row>
    <row r="676" spans="1:3">
      <c r="A676" s="1" t="s">
        <v>731</v>
      </c>
      <c r="B676">
        <v>3.14</v>
      </c>
      <c r="C676" s="2" t="s">
        <v>732</v>
      </c>
    </row>
    <row r="677" spans="1:3">
      <c r="A677" t="s">
        <v>733</v>
      </c>
      <c r="B677">
        <v>3.14</v>
      </c>
      <c r="C677" s="2" t="s">
        <v>9</v>
      </c>
    </row>
    <row r="678" spans="1:3">
      <c r="A678" s="1" t="s">
        <v>734</v>
      </c>
      <c r="B678">
        <v>6.25</v>
      </c>
      <c r="C678" s="2" t="s">
        <v>118</v>
      </c>
    </row>
    <row r="679" spans="1:3">
      <c r="A679" s="1" t="s">
        <v>735</v>
      </c>
      <c r="B679">
        <v>3.14</v>
      </c>
      <c r="C679" s="2" t="s">
        <v>736</v>
      </c>
    </row>
    <row r="680" spans="1:3">
      <c r="A680" s="1" t="s">
        <v>737</v>
      </c>
      <c r="B680">
        <v>3.14</v>
      </c>
      <c r="C680" s="2" t="s">
        <v>9</v>
      </c>
    </row>
    <row r="681" spans="1:3">
      <c r="A681" s="1" t="s">
        <v>738</v>
      </c>
      <c r="B681">
        <v>5.87</v>
      </c>
      <c r="C681" s="2" t="s">
        <v>60</v>
      </c>
    </row>
    <row r="682" spans="1:3">
      <c r="A682" s="1" t="s">
        <v>739</v>
      </c>
      <c r="B682">
        <v>5.96</v>
      </c>
      <c r="C682" s="2" t="s">
        <v>9</v>
      </c>
    </row>
    <row r="683" spans="1:3">
      <c r="A683" s="1" t="s">
        <v>740</v>
      </c>
      <c r="B683">
        <v>7.05</v>
      </c>
      <c r="C683" s="2" t="s">
        <v>9</v>
      </c>
    </row>
    <row r="684" spans="1:3">
      <c r="A684" s="1" t="s">
        <v>741</v>
      </c>
      <c r="B684">
        <v>9.39</v>
      </c>
      <c r="C684" s="2" t="s">
        <v>742</v>
      </c>
    </row>
    <row r="685" spans="1:3">
      <c r="A685" s="1" t="s">
        <v>743</v>
      </c>
      <c r="B685">
        <v>6.23</v>
      </c>
      <c r="C685" s="2" t="s">
        <v>9</v>
      </c>
    </row>
    <row r="686" spans="1:3">
      <c r="A686" s="1" t="s">
        <v>744</v>
      </c>
      <c r="B686">
        <v>3.14</v>
      </c>
      <c r="C686" s="2" t="s">
        <v>273</v>
      </c>
    </row>
    <row r="687" spans="1:3">
      <c r="A687" s="1" t="s">
        <v>745</v>
      </c>
      <c r="B687">
        <v>3.02</v>
      </c>
      <c r="C687" s="2" t="s">
        <v>9</v>
      </c>
    </row>
    <row r="688" spans="1:3">
      <c r="A688" s="1" t="s">
        <v>746</v>
      </c>
      <c r="B688">
        <v>6.25</v>
      </c>
      <c r="C688" s="2" t="s">
        <v>9</v>
      </c>
    </row>
    <row r="689" spans="1:3">
      <c r="A689" s="1" t="s">
        <v>747</v>
      </c>
      <c r="B689">
        <v>0.79</v>
      </c>
      <c r="C689" s="2" t="s">
        <v>9</v>
      </c>
    </row>
    <row r="690" spans="1:3">
      <c r="A690" s="1" t="s">
        <v>748</v>
      </c>
      <c r="B690" s="2" t="s">
        <v>749</v>
      </c>
      <c r="C690" s="2" t="s">
        <v>749</v>
      </c>
    </row>
    <row r="691" spans="1:3">
      <c r="A691" s="1" t="s">
        <v>750</v>
      </c>
      <c r="B691" s="2" t="s">
        <v>749</v>
      </c>
      <c r="C691" s="2" t="s">
        <v>749</v>
      </c>
    </row>
    <row r="692" spans="1:3">
      <c r="A692" s="1" t="s">
        <v>751</v>
      </c>
      <c r="B692" s="2" t="s">
        <v>749</v>
      </c>
      <c r="C692" s="2" t="s">
        <v>749</v>
      </c>
    </row>
    <row r="693" spans="1:3">
      <c r="A693" s="1" t="s">
        <v>752</v>
      </c>
      <c r="B693">
        <v>4.76</v>
      </c>
      <c r="C693" s="2" t="s">
        <v>9</v>
      </c>
    </row>
    <row r="694" spans="1:3">
      <c r="A694" s="1" t="s">
        <v>753</v>
      </c>
      <c r="B694" s="2" t="s">
        <v>749</v>
      </c>
      <c r="C694" s="2" t="s">
        <v>749</v>
      </c>
    </row>
    <row r="695" spans="1:3">
      <c r="A695" s="1" t="s">
        <v>754</v>
      </c>
      <c r="B695" s="2" t="s">
        <v>749</v>
      </c>
      <c r="C695" s="2" t="s">
        <v>749</v>
      </c>
    </row>
    <row r="696" spans="1:3">
      <c r="A696" s="1" t="s">
        <v>755</v>
      </c>
      <c r="B696">
        <v>3.14</v>
      </c>
      <c r="C696" s="2" t="s">
        <v>388</v>
      </c>
    </row>
    <row r="697" spans="1:3">
      <c r="A697" s="1" t="s">
        <v>756</v>
      </c>
      <c r="B697">
        <v>1.57</v>
      </c>
      <c r="C697" s="2" t="s">
        <v>435</v>
      </c>
    </row>
    <row r="698" spans="1:3">
      <c r="A698" s="1" t="s">
        <v>757</v>
      </c>
      <c r="B698">
        <v>3.14</v>
      </c>
      <c r="C698" s="2" t="s">
        <v>9</v>
      </c>
    </row>
    <row r="699" spans="1:3">
      <c r="A699" s="1" t="s">
        <v>758</v>
      </c>
      <c r="B699">
        <v>200</v>
      </c>
      <c r="C699" s="2" t="s">
        <v>759</v>
      </c>
    </row>
    <row r="700" spans="1:3">
      <c r="A700" s="1" t="s">
        <v>760</v>
      </c>
      <c r="B700" s="2" t="s">
        <v>749</v>
      </c>
      <c r="C700" s="2" t="s">
        <v>749</v>
      </c>
    </row>
    <row r="701" spans="1:3">
      <c r="A701" s="1" t="s">
        <v>761</v>
      </c>
      <c r="B701" s="2" t="s">
        <v>749</v>
      </c>
      <c r="C701" s="2" t="s">
        <v>749</v>
      </c>
    </row>
    <row r="702" spans="1:3">
      <c r="A702" s="1" t="s">
        <v>762</v>
      </c>
      <c r="B702">
        <v>2.5</v>
      </c>
      <c r="C702" s="2" t="s">
        <v>9</v>
      </c>
    </row>
    <row r="703" spans="1:3">
      <c r="A703" s="1" t="s">
        <v>760</v>
      </c>
      <c r="B703" s="2" t="s">
        <v>749</v>
      </c>
      <c r="C703" s="2" t="s">
        <v>749</v>
      </c>
    </row>
    <row r="704" spans="1:3">
      <c r="A704" t="s">
        <v>763</v>
      </c>
      <c r="B704">
        <v>0.3</v>
      </c>
      <c r="C704" s="2" t="s">
        <v>9</v>
      </c>
    </row>
    <row r="705" spans="1:3">
      <c r="A705" s="1" t="s">
        <v>764</v>
      </c>
      <c r="B705">
        <v>5.46</v>
      </c>
      <c r="C705" s="2" t="s">
        <v>765</v>
      </c>
    </row>
    <row r="706" spans="1:3">
      <c r="A706" s="1" t="s">
        <v>766</v>
      </c>
      <c r="B706">
        <v>11.15</v>
      </c>
      <c r="C706" s="2" t="s">
        <v>64</v>
      </c>
    </row>
    <row r="707" spans="1:3">
      <c r="A707" s="1" t="s">
        <v>767</v>
      </c>
      <c r="B707">
        <v>2.36</v>
      </c>
      <c r="C707" s="2" t="s">
        <v>39</v>
      </c>
    </row>
    <row r="708" spans="1:3">
      <c r="A708" s="1" t="s">
        <v>768</v>
      </c>
      <c r="B708">
        <v>2.92</v>
      </c>
      <c r="C708" s="2" t="s">
        <v>9</v>
      </c>
    </row>
    <row r="709" spans="1:3">
      <c r="A709" s="1" t="s">
        <v>769</v>
      </c>
      <c r="B709">
        <v>4.8099999999999996</v>
      </c>
      <c r="C709" s="2" t="s">
        <v>9</v>
      </c>
    </row>
    <row r="710" spans="1:3">
      <c r="A710" s="1" t="s">
        <v>770</v>
      </c>
      <c r="B710">
        <v>4.47</v>
      </c>
      <c r="C710" s="2" t="s">
        <v>771</v>
      </c>
    </row>
    <row r="711" spans="1:3">
      <c r="A711" t="s">
        <v>772</v>
      </c>
      <c r="B711">
        <v>3.58</v>
      </c>
      <c r="C711" s="2" t="s">
        <v>9</v>
      </c>
    </row>
    <row r="712" spans="1:3">
      <c r="A712" t="s">
        <v>773</v>
      </c>
      <c r="B712">
        <v>4.7</v>
      </c>
      <c r="C712" s="2" t="s">
        <v>774</v>
      </c>
    </row>
    <row r="713" spans="1:3">
      <c r="A713" s="1" t="s">
        <v>775</v>
      </c>
      <c r="B713">
        <v>200.01</v>
      </c>
      <c r="C713" s="2" t="s">
        <v>9</v>
      </c>
    </row>
    <row r="714" spans="1:3">
      <c r="A714" s="1" t="s">
        <v>776</v>
      </c>
      <c r="B714">
        <v>0.3</v>
      </c>
      <c r="C714" s="2" t="s">
        <v>9</v>
      </c>
    </row>
    <row r="715" spans="1:3">
      <c r="A715" s="1" t="s">
        <v>777</v>
      </c>
      <c r="B715">
        <v>4.84</v>
      </c>
      <c r="C715" s="2" t="s">
        <v>9</v>
      </c>
    </row>
    <row r="716" spans="1:3">
      <c r="A716" t="s">
        <v>778</v>
      </c>
      <c r="B716">
        <v>5.59</v>
      </c>
      <c r="C716" s="2" t="s">
        <v>9</v>
      </c>
    </row>
    <row r="717" spans="1:3">
      <c r="A717" s="1" t="s">
        <v>779</v>
      </c>
      <c r="B717">
        <v>7.51</v>
      </c>
      <c r="C717" s="2" t="s">
        <v>426</v>
      </c>
    </row>
    <row r="718" spans="1:3">
      <c r="A718" s="1" t="s">
        <v>780</v>
      </c>
      <c r="B718">
        <v>25.24</v>
      </c>
      <c r="C718" s="2" t="s">
        <v>781</v>
      </c>
    </row>
    <row r="719" spans="1:3">
      <c r="A719" s="1" t="s">
        <v>782</v>
      </c>
      <c r="B719">
        <v>6.05</v>
      </c>
      <c r="C719" s="2" t="s">
        <v>48</v>
      </c>
    </row>
    <row r="720" spans="1:3">
      <c r="A720" s="1" t="s">
        <v>783</v>
      </c>
      <c r="B720">
        <v>9.3800000000000008</v>
      </c>
      <c r="C720" s="2" t="s">
        <v>60</v>
      </c>
    </row>
    <row r="721" spans="1:3">
      <c r="A721" s="1" t="s">
        <v>784</v>
      </c>
      <c r="B721">
        <v>15</v>
      </c>
      <c r="C721" s="2" t="s">
        <v>785</v>
      </c>
    </row>
    <row r="722" spans="1:3">
      <c r="A722" s="1" t="s">
        <v>786</v>
      </c>
      <c r="B722">
        <v>11.41</v>
      </c>
      <c r="C722" s="2" t="s">
        <v>787</v>
      </c>
    </row>
    <row r="723" spans="1:3">
      <c r="A723" s="1" t="s">
        <v>788</v>
      </c>
      <c r="B723">
        <v>4.8600000000000003</v>
      </c>
      <c r="C723" s="2" t="s">
        <v>9</v>
      </c>
    </row>
    <row r="724" spans="1:3">
      <c r="A724" s="1" t="s">
        <v>789</v>
      </c>
      <c r="B724">
        <v>15.2</v>
      </c>
      <c r="C724" s="2" t="s">
        <v>9</v>
      </c>
    </row>
    <row r="725" spans="1:3">
      <c r="A725" s="1" t="s">
        <v>790</v>
      </c>
      <c r="B725">
        <v>4.16</v>
      </c>
      <c r="C725" s="2" t="s">
        <v>9</v>
      </c>
    </row>
    <row r="726" spans="1:3">
      <c r="A726" s="1" t="s">
        <v>791</v>
      </c>
      <c r="B726">
        <v>8.82</v>
      </c>
      <c r="C726" s="2" t="s">
        <v>9</v>
      </c>
    </row>
    <row r="727" spans="1:3">
      <c r="A727" s="1" t="s">
        <v>779</v>
      </c>
      <c r="B727">
        <v>7.51</v>
      </c>
      <c r="C727" s="2" t="s">
        <v>426</v>
      </c>
    </row>
    <row r="728" spans="1:3">
      <c r="A728" s="1" t="s">
        <v>780</v>
      </c>
      <c r="B728">
        <v>25.23</v>
      </c>
      <c r="C728" s="2" t="s">
        <v>781</v>
      </c>
    </row>
    <row r="729" spans="1:3">
      <c r="A729" s="1" t="s">
        <v>782</v>
      </c>
      <c r="B729">
        <v>6.05</v>
      </c>
      <c r="C729" s="2" t="s">
        <v>48</v>
      </c>
    </row>
    <row r="730" spans="1:3">
      <c r="A730" s="1" t="s">
        <v>792</v>
      </c>
      <c r="B730">
        <v>28.08</v>
      </c>
      <c r="C730" s="2" t="s">
        <v>9</v>
      </c>
    </row>
    <row r="731" spans="1:3">
      <c r="A731" s="1" t="s">
        <v>793</v>
      </c>
      <c r="B731">
        <v>7.5</v>
      </c>
      <c r="C731" s="2" t="s">
        <v>273</v>
      </c>
    </row>
    <row r="732" spans="1:3">
      <c r="A732" s="1" t="s">
        <v>791</v>
      </c>
      <c r="B732">
        <v>8.82</v>
      </c>
      <c r="C732" s="2" t="s">
        <v>9</v>
      </c>
    </row>
    <row r="733" spans="1:3">
      <c r="A733" s="1" t="s">
        <v>794</v>
      </c>
      <c r="B733">
        <v>1.98</v>
      </c>
      <c r="C733" s="2" t="s">
        <v>257</v>
      </c>
    </row>
    <row r="734" spans="1:3">
      <c r="A734" s="1" t="s">
        <v>795</v>
      </c>
      <c r="B734">
        <v>9.2899999999999991</v>
      </c>
      <c r="C734" s="2" t="s">
        <v>785</v>
      </c>
    </row>
    <row r="735" spans="1:3">
      <c r="A735" s="1" t="s">
        <v>796</v>
      </c>
      <c r="B735">
        <v>9.3000000000000007</v>
      </c>
      <c r="C735" s="2" t="s">
        <v>143</v>
      </c>
    </row>
    <row r="736" spans="1:3">
      <c r="A736" s="1" t="s">
        <v>797</v>
      </c>
      <c r="B736">
        <v>3.99</v>
      </c>
      <c r="C736" s="2" t="s">
        <v>348</v>
      </c>
    </row>
    <row r="737" spans="1:3">
      <c r="A737" s="1" t="s">
        <v>798</v>
      </c>
      <c r="B737">
        <v>13.55</v>
      </c>
      <c r="C737" s="2" t="s">
        <v>143</v>
      </c>
    </row>
    <row r="738" spans="1:3">
      <c r="A738" s="1" t="s">
        <v>799</v>
      </c>
      <c r="B738">
        <v>5.9</v>
      </c>
      <c r="C738" s="2" t="s">
        <v>615</v>
      </c>
    </row>
    <row r="739" spans="1:3">
      <c r="A739" s="1" t="s">
        <v>800</v>
      </c>
      <c r="B739">
        <v>16.12</v>
      </c>
      <c r="C739" s="2" t="s">
        <v>393</v>
      </c>
    </row>
    <row r="740" spans="1:3">
      <c r="A740" s="1" t="s">
        <v>801</v>
      </c>
      <c r="B740">
        <v>0.3</v>
      </c>
      <c r="C740" s="2" t="s">
        <v>9</v>
      </c>
    </row>
    <row r="741" spans="1:3">
      <c r="A741" s="1" t="s">
        <v>802</v>
      </c>
      <c r="B741">
        <v>4.2300000000000004</v>
      </c>
      <c r="C741" s="2" t="s">
        <v>803</v>
      </c>
    </row>
    <row r="742" spans="1:3">
      <c r="A742" s="1" t="s">
        <v>804</v>
      </c>
      <c r="B742">
        <v>0.3</v>
      </c>
      <c r="C742" s="2" t="s">
        <v>9</v>
      </c>
    </row>
    <row r="743" spans="1:3">
      <c r="A743" s="1" t="s">
        <v>805</v>
      </c>
      <c r="B743">
        <v>0.3</v>
      </c>
      <c r="C743" s="2" t="s">
        <v>9</v>
      </c>
    </row>
    <row r="744" spans="1:3">
      <c r="A744" t="s">
        <v>806</v>
      </c>
      <c r="B744">
        <v>0.3</v>
      </c>
      <c r="C744" s="2" t="s">
        <v>9</v>
      </c>
    </row>
    <row r="745" spans="1:3">
      <c r="A745" s="1" t="s">
        <v>807</v>
      </c>
      <c r="B745">
        <v>1.25</v>
      </c>
      <c r="C745" s="2" t="s">
        <v>9</v>
      </c>
    </row>
    <row r="746" spans="1:3">
      <c r="A746" s="1" t="s">
        <v>808</v>
      </c>
      <c r="B746">
        <v>0.3</v>
      </c>
      <c r="C746" s="2" t="s">
        <v>9</v>
      </c>
    </row>
    <row r="747" spans="1:3">
      <c r="A747" s="1" t="s">
        <v>809</v>
      </c>
      <c r="B747">
        <v>2.96</v>
      </c>
      <c r="C747" s="2" t="s">
        <v>9</v>
      </c>
    </row>
    <row r="748" spans="1:3">
      <c r="A748" s="1" t="s">
        <v>794</v>
      </c>
      <c r="B748">
        <v>1.98</v>
      </c>
      <c r="C748" s="2" t="s">
        <v>257</v>
      </c>
    </row>
    <row r="749" spans="1:3">
      <c r="A749" s="1" t="s">
        <v>795</v>
      </c>
      <c r="B749">
        <v>9.2899999999999991</v>
      </c>
      <c r="C749" s="2" t="s">
        <v>785</v>
      </c>
    </row>
    <row r="750" spans="1:3">
      <c r="A750" s="1" t="s">
        <v>796</v>
      </c>
      <c r="B750">
        <v>9.3000000000000007</v>
      </c>
      <c r="C750" s="2" t="s">
        <v>143</v>
      </c>
    </row>
    <row r="751" spans="1:3">
      <c r="A751" s="1" t="s">
        <v>797</v>
      </c>
      <c r="B751">
        <v>3.99</v>
      </c>
      <c r="C751" s="2" t="s">
        <v>348</v>
      </c>
    </row>
    <row r="752" spans="1:3">
      <c r="A752" s="1" t="s">
        <v>810</v>
      </c>
      <c r="B752">
        <v>3.6</v>
      </c>
      <c r="C752" s="2" t="s">
        <v>143</v>
      </c>
    </row>
    <row r="753" spans="1:3">
      <c r="A753" s="1" t="s">
        <v>811</v>
      </c>
      <c r="B753">
        <v>0.3</v>
      </c>
      <c r="C753" s="2" t="s">
        <v>9</v>
      </c>
    </row>
    <row r="754" spans="1:3">
      <c r="A754" s="1" t="s">
        <v>809</v>
      </c>
      <c r="B754">
        <v>2.96</v>
      </c>
      <c r="C754" s="2" t="s">
        <v>9</v>
      </c>
    </row>
    <row r="755" spans="1:3">
      <c r="A755" s="1" t="s">
        <v>812</v>
      </c>
      <c r="B755">
        <v>11.05</v>
      </c>
      <c r="C755" s="2" t="s">
        <v>68</v>
      </c>
    </row>
    <row r="756" spans="1:3">
      <c r="A756" s="1" t="s">
        <v>813</v>
      </c>
      <c r="B756">
        <v>2.17</v>
      </c>
      <c r="C756" s="2" t="s">
        <v>60</v>
      </c>
    </row>
    <row r="757" spans="1:3">
      <c r="A757" s="1" t="s">
        <v>814</v>
      </c>
      <c r="B757">
        <v>0.3</v>
      </c>
      <c r="C757" s="2" t="s">
        <v>9</v>
      </c>
    </row>
    <row r="758" spans="1:3">
      <c r="A758" s="1" t="s">
        <v>815</v>
      </c>
      <c r="B758">
        <v>0.3</v>
      </c>
      <c r="C758" s="2" t="s">
        <v>9</v>
      </c>
    </row>
    <row r="759" spans="1:3">
      <c r="A759" s="1" t="s">
        <v>816</v>
      </c>
      <c r="B759">
        <v>0.35</v>
      </c>
      <c r="C759" s="2" t="s">
        <v>134</v>
      </c>
    </row>
    <row r="760" spans="1:3">
      <c r="A760" s="1" t="s">
        <v>817</v>
      </c>
      <c r="B760">
        <v>1.82</v>
      </c>
      <c r="C760" s="2" t="s">
        <v>9</v>
      </c>
    </row>
    <row r="761" spans="1:3">
      <c r="A761" s="1" t="s">
        <v>818</v>
      </c>
      <c r="B761">
        <v>1.5</v>
      </c>
      <c r="C761" s="2" t="s">
        <v>819</v>
      </c>
    </row>
    <row r="762" spans="1:3">
      <c r="A762" s="1" t="s">
        <v>820</v>
      </c>
      <c r="B762">
        <v>5.9</v>
      </c>
      <c r="C762" s="2" t="s">
        <v>56</v>
      </c>
    </row>
    <row r="763" spans="1:3">
      <c r="A763" s="1" t="s">
        <v>821</v>
      </c>
      <c r="B763">
        <v>0.3</v>
      </c>
      <c r="C763" s="2" t="s">
        <v>9</v>
      </c>
    </row>
    <row r="764" spans="1:3">
      <c r="A764" s="1" t="s">
        <v>822</v>
      </c>
      <c r="B764">
        <v>1.23</v>
      </c>
      <c r="C764" s="2" t="s">
        <v>257</v>
      </c>
    </row>
    <row r="765" spans="1:3">
      <c r="A765" s="1" t="s">
        <v>823</v>
      </c>
      <c r="B765">
        <v>0.3</v>
      </c>
      <c r="C765" s="2" t="s">
        <v>9</v>
      </c>
    </row>
    <row r="766" spans="1:3">
      <c r="A766" s="1" t="s">
        <v>824</v>
      </c>
      <c r="B766">
        <v>0.52</v>
      </c>
      <c r="C766" s="2" t="s">
        <v>9</v>
      </c>
    </row>
    <row r="767" spans="1:3">
      <c r="A767" s="1" t="s">
        <v>825</v>
      </c>
      <c r="B767">
        <v>0.3</v>
      </c>
      <c r="C767" s="2" t="s">
        <v>9</v>
      </c>
    </row>
    <row r="768" spans="1:3">
      <c r="A768" s="1" t="s">
        <v>812</v>
      </c>
      <c r="B768">
        <v>11.05</v>
      </c>
      <c r="C768" s="2" t="s">
        <v>68</v>
      </c>
    </row>
    <row r="769" spans="1:3">
      <c r="A769" s="1" t="s">
        <v>813</v>
      </c>
      <c r="B769">
        <v>2.17</v>
      </c>
      <c r="C769" s="2" t="s">
        <v>60</v>
      </c>
    </row>
    <row r="770" spans="1:3">
      <c r="A770" s="1" t="s">
        <v>814</v>
      </c>
      <c r="B770">
        <v>0.3</v>
      </c>
      <c r="C770" s="2" t="s">
        <v>9</v>
      </c>
    </row>
    <row r="771" spans="1:3">
      <c r="A771" s="1" t="s">
        <v>815</v>
      </c>
      <c r="B771">
        <v>0.3</v>
      </c>
      <c r="C771" s="2" t="s">
        <v>9</v>
      </c>
    </row>
    <row r="772" spans="1:3">
      <c r="A772" s="1" t="s">
        <v>826</v>
      </c>
      <c r="B772">
        <v>0.3</v>
      </c>
      <c r="C772" s="2" t="s">
        <v>9</v>
      </c>
    </row>
    <row r="773" spans="1:3">
      <c r="A773" s="1" t="s">
        <v>825</v>
      </c>
      <c r="B773">
        <v>0.3</v>
      </c>
      <c r="C773" s="2" t="s">
        <v>9</v>
      </c>
    </row>
    <row r="774" spans="1:3">
      <c r="A774" s="1" t="s">
        <v>827</v>
      </c>
      <c r="B774">
        <v>1.58</v>
      </c>
      <c r="C774" s="2" t="s">
        <v>657</v>
      </c>
    </row>
    <row r="775" spans="1:3">
      <c r="A775" s="1" t="s">
        <v>828</v>
      </c>
      <c r="B775">
        <v>0.77</v>
      </c>
      <c r="C775" s="2" t="s">
        <v>701</v>
      </c>
    </row>
    <row r="776" spans="1:3">
      <c r="A776" s="1" t="s">
        <v>829</v>
      </c>
      <c r="B776">
        <v>2.88</v>
      </c>
      <c r="C776" s="2" t="s">
        <v>143</v>
      </c>
    </row>
    <row r="777" spans="1:3">
      <c r="A777" s="1" t="s">
        <v>830</v>
      </c>
      <c r="B777">
        <v>2.31</v>
      </c>
      <c r="C777" s="2" t="s">
        <v>48</v>
      </c>
    </row>
    <row r="778" spans="1:3">
      <c r="A778" s="1" t="s">
        <v>831</v>
      </c>
      <c r="B778">
        <v>4.68</v>
      </c>
      <c r="C778" s="2" t="s">
        <v>9</v>
      </c>
    </row>
    <row r="779" spans="1:3">
      <c r="A779" s="1" t="s">
        <v>832</v>
      </c>
      <c r="B779">
        <v>1.53</v>
      </c>
      <c r="C779" s="2" t="s">
        <v>9</v>
      </c>
    </row>
    <row r="780" spans="1:3">
      <c r="A780" s="1" t="s">
        <v>833</v>
      </c>
      <c r="B780">
        <v>6.8</v>
      </c>
      <c r="C780" s="2" t="s">
        <v>9</v>
      </c>
    </row>
    <row r="781" spans="1:3">
      <c r="A781" s="1" t="s">
        <v>834</v>
      </c>
      <c r="B781">
        <v>10.46</v>
      </c>
      <c r="C781" s="2" t="s">
        <v>9</v>
      </c>
    </row>
    <row r="782" spans="1:3">
      <c r="A782" s="1" t="s">
        <v>835</v>
      </c>
      <c r="B782">
        <v>1.06</v>
      </c>
      <c r="C782" s="2" t="s">
        <v>9</v>
      </c>
    </row>
    <row r="783" spans="1:3">
      <c r="A783" s="1" t="s">
        <v>836</v>
      </c>
      <c r="B783">
        <v>0.47</v>
      </c>
      <c r="C783" s="2" t="s">
        <v>9</v>
      </c>
    </row>
    <row r="784" spans="1:3">
      <c r="A784" s="1" t="s">
        <v>837</v>
      </c>
      <c r="B784">
        <v>2.06</v>
      </c>
      <c r="C784" s="2" t="s">
        <v>9</v>
      </c>
    </row>
    <row r="785" spans="1:3">
      <c r="A785" s="1" t="s">
        <v>838</v>
      </c>
      <c r="B785">
        <v>0.47</v>
      </c>
      <c r="C785" s="2" t="s">
        <v>9</v>
      </c>
    </row>
    <row r="786" spans="1:3">
      <c r="A786" s="1" t="s">
        <v>827</v>
      </c>
      <c r="B786">
        <v>1.58</v>
      </c>
      <c r="C786" s="2" t="s">
        <v>657</v>
      </c>
    </row>
    <row r="787" spans="1:3">
      <c r="A787" s="1" t="s">
        <v>828</v>
      </c>
      <c r="B787">
        <v>0.77</v>
      </c>
      <c r="C787" s="2" t="s">
        <v>701</v>
      </c>
    </row>
    <row r="788" spans="1:3">
      <c r="A788" s="1" t="s">
        <v>839</v>
      </c>
      <c r="B788">
        <v>2.71</v>
      </c>
      <c r="C788" s="2" t="s">
        <v>9</v>
      </c>
    </row>
    <row r="789" spans="1:3">
      <c r="A789" s="1" t="s">
        <v>840</v>
      </c>
      <c r="B789">
        <v>0.56999999999999995</v>
      </c>
      <c r="C789" s="2" t="s">
        <v>9</v>
      </c>
    </row>
    <row r="790" spans="1:3">
      <c r="A790" s="1" t="s">
        <v>841</v>
      </c>
      <c r="B790">
        <v>7.15</v>
      </c>
      <c r="C790" s="2" t="s">
        <v>56</v>
      </c>
    </row>
    <row r="791" spans="1:3">
      <c r="A791" s="1" t="s">
        <v>838</v>
      </c>
      <c r="B791">
        <v>1.66</v>
      </c>
      <c r="C791" s="2" t="s">
        <v>9</v>
      </c>
    </row>
    <row r="792" spans="1:3">
      <c r="A792" s="1" t="s">
        <v>842</v>
      </c>
      <c r="B792">
        <v>1.88</v>
      </c>
      <c r="C792" s="2" t="s">
        <v>843</v>
      </c>
    </row>
    <row r="793" spans="1:3">
      <c r="A793" s="1" t="s">
        <v>844</v>
      </c>
      <c r="B793">
        <v>14.13</v>
      </c>
      <c r="C793" s="2" t="s">
        <v>845</v>
      </c>
    </row>
    <row r="794" spans="1:3">
      <c r="A794" s="1" t="s">
        <v>846</v>
      </c>
      <c r="B794">
        <v>1.3</v>
      </c>
      <c r="C794" s="2" t="s">
        <v>9</v>
      </c>
    </row>
    <row r="795" spans="1:3">
      <c r="A795" s="1" t="s">
        <v>847</v>
      </c>
      <c r="B795">
        <v>0.35</v>
      </c>
      <c r="C795" s="2" t="s">
        <v>9</v>
      </c>
    </row>
    <row r="796" spans="1:3">
      <c r="A796" s="1" t="s">
        <v>848</v>
      </c>
      <c r="B796">
        <v>0.3</v>
      </c>
      <c r="C796" s="2" t="s">
        <v>9</v>
      </c>
    </row>
    <row r="797" spans="1:3">
      <c r="A797" s="1" t="s">
        <v>849</v>
      </c>
      <c r="B797">
        <v>0.28999999999999998</v>
      </c>
      <c r="C797" s="2" t="s">
        <v>850</v>
      </c>
    </row>
    <row r="798" spans="1:3">
      <c r="A798" s="1" t="s">
        <v>842</v>
      </c>
      <c r="B798">
        <v>3.74</v>
      </c>
      <c r="C798" s="2" t="s">
        <v>851</v>
      </c>
    </row>
    <row r="799" spans="1:3">
      <c r="A799" t="s">
        <v>852</v>
      </c>
      <c r="B799">
        <v>0.79</v>
      </c>
      <c r="C799" s="2" t="s">
        <v>9</v>
      </c>
    </row>
    <row r="800" spans="1:3">
      <c r="A800" s="1" t="s">
        <v>853</v>
      </c>
      <c r="B800">
        <v>3.76</v>
      </c>
      <c r="C800" s="2" t="s">
        <v>273</v>
      </c>
    </row>
    <row r="801" spans="1:3">
      <c r="A801" s="1" t="s">
        <v>854</v>
      </c>
      <c r="B801">
        <v>5.63</v>
      </c>
      <c r="C801" s="2" t="s">
        <v>37</v>
      </c>
    </row>
    <row r="802" spans="1:3">
      <c r="A802" s="1" t="s">
        <v>855</v>
      </c>
      <c r="B802">
        <v>0.53</v>
      </c>
      <c r="C802" s="2" t="s">
        <v>9</v>
      </c>
    </row>
    <row r="803" spans="1:3">
      <c r="A803" s="1" t="s">
        <v>829</v>
      </c>
      <c r="B803">
        <v>2.88</v>
      </c>
      <c r="C803" s="2" t="s">
        <v>143</v>
      </c>
    </row>
    <row r="804" spans="1:3">
      <c r="A804" s="1" t="s">
        <v>832</v>
      </c>
      <c r="B804">
        <v>1.53</v>
      </c>
      <c r="C804" s="2" t="s">
        <v>9</v>
      </c>
    </row>
    <row r="805" spans="1:3">
      <c r="A805" s="1" t="s">
        <v>856</v>
      </c>
      <c r="B805">
        <v>0.7</v>
      </c>
      <c r="C805" s="2" t="s">
        <v>9</v>
      </c>
    </row>
    <row r="806" spans="1:3">
      <c r="A806" s="1" t="s">
        <v>857</v>
      </c>
      <c r="B806">
        <v>0.35</v>
      </c>
      <c r="C806" s="2" t="s">
        <v>9</v>
      </c>
    </row>
    <row r="807" spans="1:3">
      <c r="A807" s="1" t="s">
        <v>858</v>
      </c>
      <c r="B807">
        <v>0.99</v>
      </c>
      <c r="C807" s="2" t="s">
        <v>9</v>
      </c>
    </row>
    <row r="808" spans="1:3">
      <c r="A808" s="1" t="s">
        <v>859</v>
      </c>
      <c r="B808">
        <v>22.56</v>
      </c>
      <c r="C808" s="2" t="s">
        <v>860</v>
      </c>
    </row>
    <row r="809" spans="1:3">
      <c r="A809" s="1" t="s">
        <v>859</v>
      </c>
      <c r="B809">
        <v>22.62</v>
      </c>
      <c r="C809" s="2" t="s">
        <v>860</v>
      </c>
    </row>
    <row r="810" spans="1:3">
      <c r="A810" s="1" t="s">
        <v>861</v>
      </c>
      <c r="B810">
        <v>9.39</v>
      </c>
      <c r="C810" s="2" t="s">
        <v>102</v>
      </c>
    </row>
    <row r="811" spans="1:3">
      <c r="A811" s="1" t="s">
        <v>862</v>
      </c>
      <c r="B811">
        <v>0.3</v>
      </c>
      <c r="C811" s="2" t="s">
        <v>9</v>
      </c>
    </row>
    <row r="812" spans="1:3">
      <c r="A812" s="1" t="s">
        <v>863</v>
      </c>
      <c r="B812">
        <v>2.65</v>
      </c>
      <c r="C812" s="2" t="s">
        <v>864</v>
      </c>
    </row>
    <row r="813" spans="1:3">
      <c r="A813" s="1" t="s">
        <v>865</v>
      </c>
      <c r="B813">
        <v>1.88</v>
      </c>
      <c r="C813" s="2" t="s">
        <v>866</v>
      </c>
    </row>
    <row r="814" spans="1:3">
      <c r="A814" s="1" t="s">
        <v>867</v>
      </c>
      <c r="B814">
        <v>1.36</v>
      </c>
      <c r="C814" s="2" t="s">
        <v>56</v>
      </c>
    </row>
    <row r="815" spans="1:3">
      <c r="A815" s="1" t="s">
        <v>868</v>
      </c>
      <c r="B815">
        <v>0.3</v>
      </c>
      <c r="C815" s="2" t="s">
        <v>9</v>
      </c>
    </row>
    <row r="816" spans="1:3">
      <c r="A816" s="1" t="s">
        <v>869</v>
      </c>
      <c r="B816">
        <v>0.95</v>
      </c>
      <c r="C816" s="2" t="s">
        <v>288</v>
      </c>
    </row>
    <row r="817" spans="1:3">
      <c r="A817" s="1" t="s">
        <v>870</v>
      </c>
      <c r="B817">
        <v>0.61</v>
      </c>
      <c r="C817" s="2" t="s">
        <v>9</v>
      </c>
    </row>
    <row r="818" spans="1:3">
      <c r="A818" s="1" t="s">
        <v>871</v>
      </c>
      <c r="B818">
        <v>0.3</v>
      </c>
      <c r="C818" s="2" t="s">
        <v>9</v>
      </c>
    </row>
    <row r="819" spans="1:3">
      <c r="A819" s="1" t="s">
        <v>867</v>
      </c>
      <c r="B819">
        <v>1.38</v>
      </c>
      <c r="C819" s="2" t="s">
        <v>56</v>
      </c>
    </row>
    <row r="820" spans="1:3">
      <c r="A820" s="1" t="s">
        <v>872</v>
      </c>
      <c r="B820">
        <v>1.46</v>
      </c>
      <c r="C820" s="2" t="s">
        <v>548</v>
      </c>
    </row>
    <row r="821" spans="1:3">
      <c r="A821" s="1" t="s">
        <v>873</v>
      </c>
      <c r="B821">
        <v>0.95</v>
      </c>
      <c r="C821" s="2" t="s">
        <v>278</v>
      </c>
    </row>
    <row r="822" spans="1:3">
      <c r="A822" s="1" t="s">
        <v>863</v>
      </c>
      <c r="B822">
        <v>2.65</v>
      </c>
      <c r="C822" s="2" t="s">
        <v>864</v>
      </c>
    </row>
    <row r="823" spans="1:3">
      <c r="A823" s="1" t="s">
        <v>874</v>
      </c>
      <c r="B823">
        <v>2.06</v>
      </c>
      <c r="C823" s="2" t="s">
        <v>9</v>
      </c>
    </row>
    <row r="824" spans="1:3">
      <c r="A824" s="1" t="s">
        <v>875</v>
      </c>
      <c r="B824">
        <v>0.95</v>
      </c>
      <c r="C824" s="2" t="s">
        <v>9</v>
      </c>
    </row>
    <row r="825" spans="1:3">
      <c r="A825" s="1" t="s">
        <v>876</v>
      </c>
      <c r="B825">
        <v>8.44</v>
      </c>
      <c r="C825" s="2" t="s">
        <v>9</v>
      </c>
    </row>
    <row r="826" spans="1:3">
      <c r="A826" s="1" t="s">
        <v>877</v>
      </c>
      <c r="B826">
        <v>1.99</v>
      </c>
      <c r="C826" s="2" t="s">
        <v>273</v>
      </c>
    </row>
    <row r="827" spans="1:3">
      <c r="A827" s="1" t="s">
        <v>872</v>
      </c>
      <c r="B827">
        <v>1.46</v>
      </c>
      <c r="C827" s="2" t="s">
        <v>548</v>
      </c>
    </row>
    <row r="828" spans="1:3">
      <c r="A828" s="1" t="s">
        <v>873</v>
      </c>
      <c r="B828">
        <v>1.29</v>
      </c>
      <c r="C828" s="2" t="s">
        <v>278</v>
      </c>
    </row>
    <row r="829" spans="1:3">
      <c r="A829" s="1" t="s">
        <v>878</v>
      </c>
      <c r="B829">
        <v>0.91</v>
      </c>
      <c r="C829" s="2" t="s">
        <v>845</v>
      </c>
    </row>
    <row r="830" spans="1:3">
      <c r="A830" s="1" t="s">
        <v>863</v>
      </c>
      <c r="B830">
        <v>2.65</v>
      </c>
      <c r="C830" s="2" t="s">
        <v>864</v>
      </c>
    </row>
    <row r="831" spans="1:3">
      <c r="A831" s="1" t="s">
        <v>877</v>
      </c>
      <c r="B831">
        <v>1.99</v>
      </c>
      <c r="C831" s="2" t="s">
        <v>273</v>
      </c>
    </row>
    <row r="832" spans="1:3">
      <c r="A832" s="1" t="s">
        <v>879</v>
      </c>
      <c r="B832">
        <v>1.05</v>
      </c>
      <c r="C832" s="2" t="s">
        <v>64</v>
      </c>
    </row>
    <row r="833" spans="1:3">
      <c r="A833" s="1" t="s">
        <v>880</v>
      </c>
      <c r="B833">
        <v>0.71</v>
      </c>
      <c r="C833" s="2" t="s">
        <v>37</v>
      </c>
    </row>
    <row r="834" spans="1:3">
      <c r="A834" s="1" t="s">
        <v>881</v>
      </c>
      <c r="B834">
        <v>1.91</v>
      </c>
      <c r="C834" s="2" t="s">
        <v>350</v>
      </c>
    </row>
    <row r="835" spans="1:3">
      <c r="A835" s="1" t="s">
        <v>882</v>
      </c>
      <c r="B835">
        <v>1.34</v>
      </c>
      <c r="C835" s="2" t="s">
        <v>9</v>
      </c>
    </row>
    <row r="836" spans="1:3">
      <c r="A836" s="1" t="s">
        <v>883</v>
      </c>
      <c r="B836">
        <v>1.1599999999999999</v>
      </c>
      <c r="C836" s="2" t="s">
        <v>9</v>
      </c>
    </row>
    <row r="837" spans="1:3">
      <c r="A837" s="1" t="s">
        <v>884</v>
      </c>
      <c r="B837">
        <v>1.7</v>
      </c>
      <c r="C837" s="2" t="s">
        <v>9</v>
      </c>
    </row>
    <row r="838" spans="1:3">
      <c r="A838" s="1" t="s">
        <v>885</v>
      </c>
      <c r="B838">
        <v>2.54</v>
      </c>
      <c r="C838" s="2" t="s">
        <v>9</v>
      </c>
    </row>
    <row r="839" spans="1:3">
      <c r="A839" s="1" t="s">
        <v>886</v>
      </c>
      <c r="B839">
        <v>1.05</v>
      </c>
      <c r="C839" s="2" t="s">
        <v>9</v>
      </c>
    </row>
    <row r="840" spans="1:3">
      <c r="A840" s="1" t="s">
        <v>887</v>
      </c>
      <c r="B840">
        <v>1.41</v>
      </c>
      <c r="C840" s="2" t="s">
        <v>9</v>
      </c>
    </row>
    <row r="841" spans="1:3">
      <c r="A841" s="1" t="s">
        <v>888</v>
      </c>
      <c r="B841">
        <v>7.83</v>
      </c>
      <c r="C841" s="2" t="s">
        <v>9</v>
      </c>
    </row>
    <row r="842" spans="1:3">
      <c r="A842" s="1" t="s">
        <v>889</v>
      </c>
      <c r="B842">
        <v>2.66</v>
      </c>
      <c r="C842" s="2" t="s">
        <v>9</v>
      </c>
    </row>
    <row r="843" spans="1:3">
      <c r="A843" s="1" t="s">
        <v>879</v>
      </c>
      <c r="B843">
        <v>1.05</v>
      </c>
      <c r="C843" s="2" t="s">
        <v>64</v>
      </c>
    </row>
    <row r="844" spans="1:3">
      <c r="A844" s="1" t="s">
        <v>880</v>
      </c>
      <c r="B844">
        <v>0.71</v>
      </c>
      <c r="C844" s="2" t="s">
        <v>37</v>
      </c>
    </row>
    <row r="845" spans="1:3">
      <c r="A845" s="1" t="s">
        <v>881</v>
      </c>
      <c r="B845">
        <v>1.91</v>
      </c>
      <c r="C845" s="2" t="s">
        <v>350</v>
      </c>
    </row>
    <row r="846" spans="1:3">
      <c r="A846" s="1" t="s">
        <v>890</v>
      </c>
      <c r="B846">
        <v>1.68</v>
      </c>
      <c r="C846" s="2" t="s">
        <v>9</v>
      </c>
    </row>
    <row r="847" spans="1:3">
      <c r="A847" s="1" t="s">
        <v>891</v>
      </c>
      <c r="B847">
        <v>1.18</v>
      </c>
      <c r="C847" s="2" t="s">
        <v>9</v>
      </c>
    </row>
    <row r="848" spans="1:3">
      <c r="A848" s="1" t="s">
        <v>889</v>
      </c>
      <c r="B848">
        <v>2.66</v>
      </c>
      <c r="C848" s="2" t="s">
        <v>9</v>
      </c>
    </row>
    <row r="849" spans="1:3">
      <c r="A849" s="1" t="s">
        <v>892</v>
      </c>
      <c r="B849">
        <v>2.61</v>
      </c>
      <c r="C849" s="2" t="s">
        <v>60</v>
      </c>
    </row>
    <row r="850" spans="1:3">
      <c r="A850" s="1" t="s">
        <v>893</v>
      </c>
      <c r="B850">
        <v>2.38</v>
      </c>
      <c r="C850" s="2" t="s">
        <v>523</v>
      </c>
    </row>
    <row r="851" spans="1:3">
      <c r="A851" s="1" t="s">
        <v>894</v>
      </c>
      <c r="B851">
        <v>2.2000000000000002</v>
      </c>
      <c r="C851" s="2" t="s">
        <v>68</v>
      </c>
    </row>
    <row r="852" spans="1:3">
      <c r="A852" s="1" t="s">
        <v>895</v>
      </c>
      <c r="B852">
        <v>2.84</v>
      </c>
      <c r="C852" s="2" t="s">
        <v>451</v>
      </c>
    </row>
    <row r="853" spans="1:3">
      <c r="A853" s="1" t="s">
        <v>892</v>
      </c>
      <c r="B853">
        <v>2.61</v>
      </c>
      <c r="C853" s="2" t="s">
        <v>60</v>
      </c>
    </row>
    <row r="854" spans="1:3">
      <c r="A854" s="1" t="s">
        <v>893</v>
      </c>
      <c r="B854">
        <v>2.38</v>
      </c>
      <c r="C854" s="2" t="s">
        <v>523</v>
      </c>
    </row>
    <row r="855" spans="1:3">
      <c r="A855" s="1" t="s">
        <v>894</v>
      </c>
      <c r="B855">
        <v>2.2000000000000002</v>
      </c>
      <c r="C855" s="2" t="s">
        <v>68</v>
      </c>
    </row>
    <row r="856" spans="1:3">
      <c r="A856" s="1" t="s">
        <v>895</v>
      </c>
      <c r="B856">
        <v>2.84</v>
      </c>
      <c r="C856" s="2" t="s">
        <v>451</v>
      </c>
    </row>
    <row r="857" spans="1:3">
      <c r="A857" s="1" t="s">
        <v>896</v>
      </c>
      <c r="B857">
        <v>2.33</v>
      </c>
      <c r="C857" s="2" t="s">
        <v>257</v>
      </c>
    </row>
    <row r="858" spans="1:3">
      <c r="A858" s="1" t="s">
        <v>897</v>
      </c>
      <c r="B858">
        <v>0.28999999999999998</v>
      </c>
      <c r="C858" s="2" t="s">
        <v>9</v>
      </c>
    </row>
    <row r="859" spans="1:3">
      <c r="A859" s="1" t="s">
        <v>898</v>
      </c>
      <c r="B859">
        <v>0.3</v>
      </c>
      <c r="C859" s="2" t="s">
        <v>9</v>
      </c>
    </row>
    <row r="860" spans="1:3">
      <c r="A860" t="s">
        <v>899</v>
      </c>
      <c r="B860">
        <v>0.3</v>
      </c>
      <c r="C860" s="2" t="s">
        <v>9</v>
      </c>
    </row>
    <row r="861" spans="1:3">
      <c r="A861" s="1" t="s">
        <v>900</v>
      </c>
      <c r="B861">
        <v>0.3</v>
      </c>
      <c r="C861" s="2" t="s">
        <v>9</v>
      </c>
    </row>
    <row r="862" spans="1:3">
      <c r="A862" s="1" t="s">
        <v>901</v>
      </c>
      <c r="B862">
        <v>0.3</v>
      </c>
      <c r="C862" s="2" t="s">
        <v>9</v>
      </c>
    </row>
    <row r="863" spans="1:3">
      <c r="A863" s="1" t="s">
        <v>902</v>
      </c>
      <c r="B863">
        <v>0.33</v>
      </c>
      <c r="C863" s="2" t="s">
        <v>9</v>
      </c>
    </row>
    <row r="864" spans="1:3">
      <c r="A864" s="1" t="s">
        <v>903</v>
      </c>
      <c r="B864">
        <v>0.3</v>
      </c>
      <c r="C864" s="2" t="s">
        <v>9</v>
      </c>
    </row>
    <row r="865" spans="1:3">
      <c r="A865" s="1" t="s">
        <v>904</v>
      </c>
      <c r="B865">
        <v>0.3</v>
      </c>
      <c r="C865" s="2" t="s">
        <v>9</v>
      </c>
    </row>
    <row r="866" spans="1:3">
      <c r="A866" s="1" t="s">
        <v>897</v>
      </c>
      <c r="B866">
        <v>0.3</v>
      </c>
      <c r="C866" s="2" t="s">
        <v>9</v>
      </c>
    </row>
    <row r="867" spans="1:3">
      <c r="A867" s="1" t="s">
        <v>905</v>
      </c>
      <c r="B867">
        <v>0.3</v>
      </c>
      <c r="C867" s="2" t="s">
        <v>9</v>
      </c>
    </row>
    <row r="868" spans="1:3">
      <c r="A868" s="1" t="s">
        <v>906</v>
      </c>
      <c r="B868">
        <v>0.3</v>
      </c>
      <c r="C868" s="2" t="s">
        <v>9</v>
      </c>
    </row>
    <row r="869" spans="1:3">
      <c r="A869" s="1" t="s">
        <v>907</v>
      </c>
      <c r="B869">
        <v>0.3</v>
      </c>
      <c r="C869" s="2" t="s">
        <v>9</v>
      </c>
    </row>
    <row r="870" spans="1:3">
      <c r="A870" s="1" t="s">
        <v>908</v>
      </c>
      <c r="B870">
        <v>0.52</v>
      </c>
      <c r="C870" s="2" t="s">
        <v>9</v>
      </c>
    </row>
    <row r="871" spans="1:3">
      <c r="A871" s="1" t="s">
        <v>909</v>
      </c>
      <c r="B871">
        <v>0.66</v>
      </c>
      <c r="C871" s="2" t="s">
        <v>910</v>
      </c>
    </row>
    <row r="872" spans="1:3">
      <c r="A872" s="1" t="s">
        <v>911</v>
      </c>
      <c r="B872">
        <v>7.28</v>
      </c>
      <c r="C872" s="2" t="s">
        <v>9</v>
      </c>
    </row>
    <row r="873" spans="1:3">
      <c r="A873" s="1" t="s">
        <v>912</v>
      </c>
      <c r="B873">
        <v>3.95</v>
      </c>
      <c r="C873" s="2" t="s">
        <v>9</v>
      </c>
    </row>
    <row r="874" spans="1:3">
      <c r="A874" s="1" t="s">
        <v>913</v>
      </c>
      <c r="B874">
        <v>6.17</v>
      </c>
      <c r="C874" s="2" t="s">
        <v>9</v>
      </c>
    </row>
    <row r="875" spans="1:3">
      <c r="A875" s="1" t="s">
        <v>914</v>
      </c>
      <c r="B875">
        <v>9.82</v>
      </c>
      <c r="C875" s="2" t="s">
        <v>9</v>
      </c>
    </row>
    <row r="876" spans="1:3">
      <c r="A876" s="1" t="s">
        <v>909</v>
      </c>
      <c r="B876">
        <v>0.66</v>
      </c>
      <c r="C876" s="2" t="s">
        <v>910</v>
      </c>
    </row>
    <row r="877" spans="1:3">
      <c r="A877" s="1" t="s">
        <v>911</v>
      </c>
      <c r="B877">
        <v>7.28</v>
      </c>
      <c r="C877" s="2" t="s">
        <v>9</v>
      </c>
    </row>
    <row r="878" spans="1:3">
      <c r="A878" s="1" t="s">
        <v>915</v>
      </c>
      <c r="B878">
        <v>0.95</v>
      </c>
      <c r="C878" s="2" t="s">
        <v>209</v>
      </c>
    </row>
    <row r="879" spans="1:3">
      <c r="A879" s="1" t="s">
        <v>916</v>
      </c>
      <c r="B879">
        <v>0.8</v>
      </c>
      <c r="C879" s="2" t="s">
        <v>9</v>
      </c>
    </row>
    <row r="880" spans="1:3">
      <c r="A880" s="1" t="s">
        <v>917</v>
      </c>
      <c r="B880">
        <v>1.41</v>
      </c>
      <c r="C880" s="2" t="s">
        <v>143</v>
      </c>
    </row>
    <row r="881" spans="1:3">
      <c r="A881" s="1" t="s">
        <v>918</v>
      </c>
      <c r="B881">
        <v>1.41</v>
      </c>
      <c r="C881" s="2" t="s">
        <v>9</v>
      </c>
    </row>
    <row r="882" spans="1:3">
      <c r="A882" s="1" t="s">
        <v>919</v>
      </c>
      <c r="B882">
        <v>1.5</v>
      </c>
      <c r="C882" s="2" t="s">
        <v>920</v>
      </c>
    </row>
    <row r="883" spans="1:3">
      <c r="A883" s="1" t="s">
        <v>921</v>
      </c>
      <c r="B883">
        <v>2.72</v>
      </c>
      <c r="C883" s="2" t="s">
        <v>9</v>
      </c>
    </row>
    <row r="884" spans="1:3">
      <c r="A884" s="1" t="s">
        <v>915</v>
      </c>
      <c r="B884">
        <v>0.95</v>
      </c>
      <c r="C884" s="2" t="s">
        <v>209</v>
      </c>
    </row>
    <row r="885" spans="1:3">
      <c r="A885" s="1" t="s">
        <v>916</v>
      </c>
      <c r="B885">
        <v>0.8</v>
      </c>
      <c r="C885" s="2" t="s">
        <v>9</v>
      </c>
    </row>
    <row r="886" spans="1:3">
      <c r="A886" s="1" t="s">
        <v>922</v>
      </c>
      <c r="B886">
        <v>2.9</v>
      </c>
      <c r="C886" s="2" t="s">
        <v>9</v>
      </c>
    </row>
    <row r="887" spans="1:3">
      <c r="A887" s="1" t="s">
        <v>921</v>
      </c>
      <c r="B887">
        <v>2.72</v>
      </c>
      <c r="C887" s="2" t="s">
        <v>9</v>
      </c>
    </row>
    <row r="888" spans="1:3">
      <c r="A888" s="1" t="s">
        <v>923</v>
      </c>
      <c r="B888">
        <v>4.38</v>
      </c>
      <c r="C888" s="2" t="s">
        <v>502</v>
      </c>
    </row>
    <row r="889" spans="1:3">
      <c r="A889" s="1" t="s">
        <v>924</v>
      </c>
      <c r="B889">
        <v>6.13</v>
      </c>
      <c r="C889" s="2" t="s">
        <v>118</v>
      </c>
    </row>
    <row r="890" spans="1:3">
      <c r="A890" s="1" t="s">
        <v>925</v>
      </c>
      <c r="B890">
        <v>18.29</v>
      </c>
      <c r="C890" s="2" t="s">
        <v>615</v>
      </c>
    </row>
    <row r="891" spans="1:3">
      <c r="A891" s="1" t="s">
        <v>926</v>
      </c>
      <c r="B891">
        <v>13.15</v>
      </c>
      <c r="C891" s="2" t="s">
        <v>9</v>
      </c>
    </row>
    <row r="892" spans="1:3">
      <c r="A892" s="1" t="s">
        <v>927</v>
      </c>
      <c r="B892">
        <v>18.489999999999998</v>
      </c>
      <c r="C892" s="2" t="s">
        <v>928</v>
      </c>
    </row>
    <row r="893" spans="1:3">
      <c r="A893" s="1" t="s">
        <v>929</v>
      </c>
      <c r="B893">
        <v>9.86</v>
      </c>
      <c r="C893" s="2" t="s">
        <v>9</v>
      </c>
    </row>
    <row r="894" spans="1:3">
      <c r="A894" s="1" t="s">
        <v>930</v>
      </c>
      <c r="B894">
        <v>1.88</v>
      </c>
      <c r="C894" s="2" t="s">
        <v>378</v>
      </c>
    </row>
    <row r="895" spans="1:3">
      <c r="A895" s="1" t="s">
        <v>931</v>
      </c>
      <c r="B895">
        <v>0.92</v>
      </c>
      <c r="C895" s="2" t="s">
        <v>170</v>
      </c>
    </row>
    <row r="896" spans="1:3">
      <c r="A896" s="1" t="s">
        <v>932</v>
      </c>
      <c r="B896">
        <v>0.3</v>
      </c>
      <c r="C896" s="2" t="s">
        <v>9</v>
      </c>
    </row>
    <row r="897" spans="1:3">
      <c r="A897" s="1" t="s">
        <v>933</v>
      </c>
      <c r="B897">
        <v>21.63</v>
      </c>
      <c r="C897" s="2" t="s">
        <v>9</v>
      </c>
    </row>
    <row r="898" spans="1:3">
      <c r="A898" s="1" t="s">
        <v>934</v>
      </c>
      <c r="B898">
        <v>3.95</v>
      </c>
      <c r="C898" s="2" t="s">
        <v>9</v>
      </c>
    </row>
    <row r="899" spans="1:3">
      <c r="A899" s="1" t="s">
        <v>923</v>
      </c>
      <c r="B899">
        <v>4.38</v>
      </c>
      <c r="C899" s="2" t="s">
        <v>502</v>
      </c>
    </row>
    <row r="900" spans="1:3">
      <c r="A900" s="1" t="s">
        <v>924</v>
      </c>
      <c r="B900">
        <v>6.13</v>
      </c>
      <c r="C900" s="2" t="s">
        <v>118</v>
      </c>
    </row>
    <row r="901" spans="1:3">
      <c r="A901" s="1" t="s">
        <v>925</v>
      </c>
      <c r="B901">
        <v>18.29</v>
      </c>
      <c r="C901" s="2" t="s">
        <v>615</v>
      </c>
    </row>
    <row r="902" spans="1:3">
      <c r="A902" s="1" t="s">
        <v>926</v>
      </c>
      <c r="B902">
        <v>13.15</v>
      </c>
      <c r="C902" s="2" t="s">
        <v>9</v>
      </c>
    </row>
    <row r="903" spans="1:3">
      <c r="A903" s="1" t="s">
        <v>935</v>
      </c>
      <c r="B903">
        <v>24.28</v>
      </c>
      <c r="C903" s="2" t="s">
        <v>936</v>
      </c>
    </row>
    <row r="904" spans="1:3">
      <c r="A904" s="1" t="s">
        <v>934</v>
      </c>
      <c r="B904">
        <v>3.95</v>
      </c>
      <c r="C904" s="2" t="s">
        <v>9</v>
      </c>
    </row>
    <row r="905" spans="1:3">
      <c r="A905" s="1" t="s">
        <v>937</v>
      </c>
      <c r="B905">
        <v>0.55000000000000004</v>
      </c>
      <c r="C905" s="2" t="s">
        <v>39</v>
      </c>
    </row>
    <row r="906" spans="1:3">
      <c r="A906" s="1" t="s">
        <v>938</v>
      </c>
      <c r="B906">
        <v>0.83</v>
      </c>
      <c r="C906" s="2" t="s">
        <v>9</v>
      </c>
    </row>
    <row r="907" spans="1:3">
      <c r="A907" s="1" t="s">
        <v>939</v>
      </c>
      <c r="B907">
        <v>0.84</v>
      </c>
      <c r="C907" s="2" t="s">
        <v>9</v>
      </c>
    </row>
    <row r="908" spans="1:3">
      <c r="A908" s="1" t="s">
        <v>940</v>
      </c>
      <c r="B908">
        <v>3.06</v>
      </c>
      <c r="C908" s="2" t="s">
        <v>9</v>
      </c>
    </row>
    <row r="909" spans="1:3">
      <c r="A909" s="1" t="s">
        <v>941</v>
      </c>
      <c r="B909">
        <v>1.56</v>
      </c>
      <c r="C909" s="2" t="s">
        <v>9</v>
      </c>
    </row>
    <row r="910" spans="1:3">
      <c r="A910" s="1" t="s">
        <v>942</v>
      </c>
      <c r="B910">
        <v>0.55000000000000004</v>
      </c>
      <c r="C910" s="2" t="s">
        <v>9</v>
      </c>
    </row>
    <row r="911" spans="1:3">
      <c r="A911" s="1" t="s">
        <v>943</v>
      </c>
      <c r="B911">
        <v>1.18</v>
      </c>
      <c r="C911" s="2" t="s">
        <v>9</v>
      </c>
    </row>
    <row r="912" spans="1:3">
      <c r="A912" s="1" t="s">
        <v>937</v>
      </c>
      <c r="B912">
        <v>0.55000000000000004</v>
      </c>
      <c r="C912" s="2" t="s">
        <v>39</v>
      </c>
    </row>
    <row r="913" spans="1:3">
      <c r="A913" s="1" t="s">
        <v>938</v>
      </c>
      <c r="B913">
        <v>0.83</v>
      </c>
      <c r="C913" s="2" t="s">
        <v>9</v>
      </c>
    </row>
    <row r="914" spans="1:3">
      <c r="A914" s="1" t="s">
        <v>939</v>
      </c>
      <c r="B914">
        <v>0.84</v>
      </c>
      <c r="C914" s="2" t="s">
        <v>9</v>
      </c>
    </row>
    <row r="915" spans="1:3">
      <c r="A915" s="1" t="s">
        <v>940</v>
      </c>
      <c r="B915">
        <v>3.06</v>
      </c>
      <c r="C915" s="2" t="s">
        <v>9</v>
      </c>
    </row>
    <row r="916" spans="1:3">
      <c r="A916" s="1" t="s">
        <v>944</v>
      </c>
      <c r="B916">
        <v>3.74</v>
      </c>
      <c r="C916" s="2" t="s">
        <v>9</v>
      </c>
    </row>
    <row r="917" spans="1:3">
      <c r="A917" s="1" t="s">
        <v>945</v>
      </c>
      <c r="B917">
        <v>10.95</v>
      </c>
      <c r="C917" s="2" t="s">
        <v>451</v>
      </c>
    </row>
    <row r="918" spans="1:3">
      <c r="A918" s="1" t="s">
        <v>946</v>
      </c>
      <c r="B918">
        <v>2.74</v>
      </c>
      <c r="C918" s="2" t="s">
        <v>9</v>
      </c>
    </row>
    <row r="919" spans="1:3">
      <c r="A919" t="s">
        <v>947</v>
      </c>
      <c r="B919">
        <v>0.68</v>
      </c>
      <c r="C919" s="2" t="s">
        <v>9</v>
      </c>
    </row>
    <row r="920" spans="1:3">
      <c r="A920" s="1" t="s">
        <v>948</v>
      </c>
      <c r="B920">
        <v>1.54</v>
      </c>
      <c r="C920" s="2" t="s">
        <v>288</v>
      </c>
    </row>
    <row r="921" spans="1:3">
      <c r="A921" s="1" t="s">
        <v>949</v>
      </c>
      <c r="B921">
        <v>2.25</v>
      </c>
      <c r="C921" s="2" t="s">
        <v>50</v>
      </c>
    </row>
    <row r="922" spans="1:3">
      <c r="A922" s="1" t="s">
        <v>950</v>
      </c>
      <c r="B922">
        <v>1.72</v>
      </c>
      <c r="C922" s="2" t="s">
        <v>60</v>
      </c>
    </row>
    <row r="923" spans="1:3">
      <c r="A923" s="1" t="s">
        <v>951</v>
      </c>
      <c r="B923">
        <v>1.74</v>
      </c>
      <c r="C923" s="2" t="s">
        <v>9</v>
      </c>
    </row>
    <row r="924" spans="1:3">
      <c r="A924" s="1" t="s">
        <v>952</v>
      </c>
      <c r="B924">
        <v>3.04</v>
      </c>
      <c r="C924" s="2" t="s">
        <v>953</v>
      </c>
    </row>
    <row r="925" spans="1:3">
      <c r="A925" s="1" t="s">
        <v>954</v>
      </c>
      <c r="B925">
        <v>3.52</v>
      </c>
      <c r="C925" s="2" t="s">
        <v>9</v>
      </c>
    </row>
    <row r="926" spans="1:3">
      <c r="A926" s="1" t="s">
        <v>955</v>
      </c>
      <c r="B926">
        <v>12.5</v>
      </c>
      <c r="C926" s="2" t="s">
        <v>39</v>
      </c>
    </row>
    <row r="927" spans="1:3">
      <c r="A927" s="1" t="s">
        <v>956</v>
      </c>
      <c r="B927">
        <v>1.95</v>
      </c>
      <c r="C927" s="2" t="s">
        <v>9</v>
      </c>
    </row>
    <row r="928" spans="1:3">
      <c r="A928" t="s">
        <v>957</v>
      </c>
      <c r="B928">
        <v>6.05</v>
      </c>
      <c r="C928" s="2" t="s">
        <v>9</v>
      </c>
    </row>
    <row r="929" spans="1:3">
      <c r="A929" s="1" t="s">
        <v>958</v>
      </c>
      <c r="B929">
        <v>0.3</v>
      </c>
      <c r="C929" s="2" t="s">
        <v>9</v>
      </c>
    </row>
    <row r="930" spans="1:3">
      <c r="A930" s="1" t="s">
        <v>959</v>
      </c>
      <c r="B930">
        <v>24.59</v>
      </c>
      <c r="C930" s="2" t="s">
        <v>657</v>
      </c>
    </row>
    <row r="931" spans="1:3">
      <c r="A931" s="1" t="s">
        <v>960</v>
      </c>
      <c r="B931">
        <v>2.98</v>
      </c>
      <c r="C931" s="2" t="s">
        <v>9</v>
      </c>
    </row>
    <row r="932" spans="1:3">
      <c r="A932" s="1" t="s">
        <v>961</v>
      </c>
      <c r="B932">
        <v>25</v>
      </c>
      <c r="C932" s="2" t="s">
        <v>781</v>
      </c>
    </row>
    <row r="933" spans="1:3">
      <c r="A933" s="1" t="s">
        <v>962</v>
      </c>
      <c r="B933">
        <v>3.14</v>
      </c>
      <c r="C933" s="2" t="s">
        <v>388</v>
      </c>
    </row>
    <row r="934" spans="1:3">
      <c r="A934" s="1" t="s">
        <v>963</v>
      </c>
      <c r="B934">
        <v>0.3</v>
      </c>
      <c r="C934" s="2" t="s">
        <v>9</v>
      </c>
    </row>
    <row r="935" spans="1:3">
      <c r="A935" s="1" t="s">
        <v>964</v>
      </c>
      <c r="B935">
        <v>11.45</v>
      </c>
      <c r="C935" s="2" t="s">
        <v>9</v>
      </c>
    </row>
    <row r="936" spans="1:3">
      <c r="A936" s="1" t="s">
        <v>965</v>
      </c>
      <c r="B936">
        <v>1.64</v>
      </c>
      <c r="C936" s="2" t="s">
        <v>9</v>
      </c>
    </row>
    <row r="937" spans="1:3">
      <c r="A937" s="1" t="s">
        <v>966</v>
      </c>
      <c r="B937">
        <v>15.64</v>
      </c>
      <c r="C937" s="2" t="s">
        <v>9</v>
      </c>
    </row>
    <row r="938" spans="1:3">
      <c r="A938" s="1" t="s">
        <v>967</v>
      </c>
      <c r="B938">
        <v>0.3</v>
      </c>
      <c r="C938" s="2" t="s">
        <v>9</v>
      </c>
    </row>
    <row r="939" spans="1:3">
      <c r="A939" s="1" t="s">
        <v>968</v>
      </c>
      <c r="B939">
        <v>23.74</v>
      </c>
      <c r="C939" s="2" t="s">
        <v>9</v>
      </c>
    </row>
    <row r="940" spans="1:3">
      <c r="A940" s="1" t="s">
        <v>969</v>
      </c>
      <c r="B940">
        <v>3.91</v>
      </c>
      <c r="C940" s="2" t="s">
        <v>118</v>
      </c>
    </row>
    <row r="941" spans="1:3">
      <c r="A941" s="1" t="s">
        <v>970</v>
      </c>
      <c r="B941">
        <v>4.96</v>
      </c>
      <c r="C941" s="2" t="s">
        <v>9</v>
      </c>
    </row>
    <row r="942" spans="1:3">
      <c r="A942" s="1" t="s">
        <v>971</v>
      </c>
      <c r="B942">
        <v>0.83</v>
      </c>
      <c r="C942" s="2" t="s">
        <v>9</v>
      </c>
    </row>
    <row r="943" spans="1:3">
      <c r="A943" s="1" t="s">
        <v>972</v>
      </c>
      <c r="B943">
        <v>71.89</v>
      </c>
      <c r="C943" s="2" t="s">
        <v>9</v>
      </c>
    </row>
    <row r="944" spans="1:3">
      <c r="A944" s="1" t="s">
        <v>973</v>
      </c>
      <c r="B944">
        <v>3.45</v>
      </c>
      <c r="C944" s="2" t="s">
        <v>9</v>
      </c>
    </row>
    <row r="945" spans="1:3">
      <c r="A945" s="1" t="s">
        <v>974</v>
      </c>
      <c r="B945">
        <v>3.01</v>
      </c>
      <c r="C945" s="2" t="s">
        <v>9</v>
      </c>
    </row>
    <row r="946" spans="1:3">
      <c r="A946" t="s">
        <v>2072</v>
      </c>
      <c r="B946">
        <v>0.3</v>
      </c>
      <c r="C946" s="2" t="s">
        <v>9</v>
      </c>
    </row>
    <row r="947" spans="1:3">
      <c r="A947" t="s">
        <v>2073</v>
      </c>
      <c r="B947">
        <v>1.81</v>
      </c>
      <c r="C947" s="2" t="s">
        <v>9</v>
      </c>
    </row>
    <row r="948" spans="1:3">
      <c r="A948" t="s">
        <v>2074</v>
      </c>
      <c r="B948">
        <v>0.3</v>
      </c>
      <c r="C948" s="2" t="s">
        <v>9</v>
      </c>
    </row>
    <row r="949" spans="1:3">
      <c r="A949" t="s">
        <v>2075</v>
      </c>
      <c r="B949">
        <v>0.3</v>
      </c>
      <c r="C949" s="2" t="s">
        <v>9</v>
      </c>
    </row>
    <row r="950" spans="1:3">
      <c r="A950" t="s">
        <v>2076</v>
      </c>
      <c r="B950">
        <v>2.34</v>
      </c>
      <c r="C950" s="2" t="s">
        <v>9</v>
      </c>
    </row>
    <row r="951" spans="1:3">
      <c r="A951" t="s">
        <v>2077</v>
      </c>
      <c r="B951">
        <v>2.59</v>
      </c>
      <c r="C951" s="2" t="s">
        <v>9</v>
      </c>
    </row>
    <row r="952" spans="1:3">
      <c r="A952" t="s">
        <v>2078</v>
      </c>
      <c r="B952">
        <v>6.93</v>
      </c>
      <c r="C952" s="2" t="s">
        <v>9</v>
      </c>
    </row>
    <row r="953" spans="1:3">
      <c r="A953" t="s">
        <v>2079</v>
      </c>
      <c r="B953">
        <v>1.4</v>
      </c>
      <c r="C953" t="s">
        <v>141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058"/>
  <sheetViews>
    <sheetView topLeftCell="B1" workbookViewId="0">
      <selection activeCell="H1" sqref="H1:H1048576"/>
    </sheetView>
  </sheetViews>
  <sheetFormatPr defaultRowHeight="13.5"/>
  <cols>
    <col min="1" max="1" width="57.25" customWidth="1"/>
    <col min="2" max="2" width="11.625" customWidth="1"/>
    <col min="3" max="3" width="14.125" style="4" customWidth="1"/>
    <col min="4" max="4" width="31.875" customWidth="1"/>
    <col min="5" max="5" width="23.5" customWidth="1"/>
    <col min="8" max="8" width="13.75" customWidth="1"/>
  </cols>
  <sheetData>
    <row r="1" spans="1:8" ht="14.25">
      <c r="A1" t="s">
        <v>1973</v>
      </c>
      <c r="B1" s="3">
        <v>22.56</v>
      </c>
      <c r="C1" s="4" t="s">
        <v>860</v>
      </c>
      <c r="D1" t="s">
        <v>859</v>
      </c>
      <c r="E1" s="3">
        <f>INDEX(Sheet1!A:C,MATCH(D1,Sheet1!A:A,0),2)</f>
        <v>22.56</v>
      </c>
      <c r="F1" t="str">
        <f>INDEX(Sheet1!A:C,MATCH(D1,Sheet1!A:A,0),3)</f>
        <v>157-243</v>
      </c>
      <c r="G1" t="s">
        <v>2080</v>
      </c>
      <c r="H1" t="str">
        <f>CONCATENATE(A1,G1,B1,G1,C1)</f>
        <v>在线医生免费咨询,医疗健康,医生在线咨询,前10,0,22.56,157-243</v>
      </c>
    </row>
    <row r="2" spans="1:8" ht="14.25">
      <c r="A2" t="s">
        <v>975</v>
      </c>
      <c r="B2" s="3">
        <v>7.51</v>
      </c>
      <c r="C2" s="4" t="s">
        <v>426</v>
      </c>
      <c r="D2" t="s">
        <v>779</v>
      </c>
      <c r="E2" s="3">
        <f>INDEX(Sheet1!A:C,MATCH(D2,Sheet1!A:A,0),2)</f>
        <v>7.51</v>
      </c>
      <c r="F2" t="str">
        <f>INDEX(Sheet1!A:C,MATCH(D2,Sheet1!A:A,0),3)</f>
        <v>60-97</v>
      </c>
      <c r="G2" t="s">
        <v>2080</v>
      </c>
      <c r="H2" t="str">
        <f t="shared" ref="H2:H65" si="0">CONCATENATE(A2,G2,B2,G2,C2)</f>
        <v>心理医生在线咨询,医疗健康,医生在线咨询,前10,1,7.51,60-97</v>
      </c>
    </row>
    <row r="3" spans="1:8" ht="14.25">
      <c r="A3" t="s">
        <v>976</v>
      </c>
      <c r="B3" s="3">
        <v>25.24</v>
      </c>
      <c r="C3" s="4" t="s">
        <v>781</v>
      </c>
      <c r="D3" t="s">
        <v>780</v>
      </c>
      <c r="E3" s="3">
        <f>INDEX(Sheet1!A:C,MATCH(D3,Sheet1!A:A,0),2)</f>
        <v>25.24</v>
      </c>
      <c r="F3" t="str">
        <f>INDEX(Sheet1!A:C,MATCH(D3,Sheet1!A:A,0),3)</f>
        <v>41-69</v>
      </c>
      <c r="G3" t="s">
        <v>2080</v>
      </c>
      <c r="H3" t="str">
        <f t="shared" si="0"/>
        <v>医生在线咨询,医疗健康,医生在线咨询,前10,2,25.24,41-69</v>
      </c>
    </row>
    <row r="4" spans="1:8" ht="14.25">
      <c r="A4" t="s">
        <v>977</v>
      </c>
      <c r="B4" s="3">
        <v>6.05</v>
      </c>
      <c r="C4" s="4">
        <v>41743</v>
      </c>
      <c r="D4" t="s">
        <v>782</v>
      </c>
      <c r="E4" s="3">
        <f>INDEX(Sheet1!A:C,MATCH(D4,Sheet1!A:A,0),2)</f>
        <v>6.05</v>
      </c>
      <c r="F4" t="str">
        <f>INDEX(Sheet1!A:C,MATCH(D4,Sheet1!A:A,0),3)</f>
        <v>4-14</v>
      </c>
      <c r="G4" t="s">
        <v>2080</v>
      </c>
      <c r="H4" t="str">
        <f t="shared" si="0"/>
        <v>问医生,医疗健康,医生在线咨询,前10,3,6.05,41743</v>
      </c>
    </row>
    <row r="5" spans="1:8" ht="14.25">
      <c r="A5" t="s">
        <v>978</v>
      </c>
      <c r="B5" s="3">
        <v>9.3800000000000008</v>
      </c>
      <c r="C5" s="4">
        <v>41903</v>
      </c>
      <c r="D5" t="s">
        <v>783</v>
      </c>
      <c r="E5" s="3">
        <f>INDEX(Sheet1!A:C,MATCH(D5,Sheet1!A:A,0),2)</f>
        <v>9.3800000000000008</v>
      </c>
      <c r="F5" t="str">
        <f>INDEX(Sheet1!A:C,MATCH(D5,Sheet1!A:A,0),3)</f>
        <v>9-21</v>
      </c>
      <c r="G5" t="s">
        <v>2080</v>
      </c>
      <c r="H5" t="str">
        <f t="shared" si="0"/>
        <v>好医生在线,医疗健康,医生在线咨询,前10,4,9.38,41903</v>
      </c>
    </row>
    <row r="6" spans="1:8" ht="14.25">
      <c r="A6" t="s">
        <v>979</v>
      </c>
      <c r="B6" s="3">
        <v>15</v>
      </c>
      <c r="C6" s="4" t="s">
        <v>785</v>
      </c>
      <c r="D6" t="s">
        <v>784</v>
      </c>
      <c r="E6" s="3">
        <f>INDEX(Sheet1!A:C,MATCH(D6,Sheet1!A:A,0),2)</f>
        <v>15</v>
      </c>
      <c r="F6" t="str">
        <f>INDEX(Sheet1!A:C,MATCH(D6,Sheet1!A:A,0),3)</f>
        <v>119-186</v>
      </c>
      <c r="G6" t="s">
        <v>2080</v>
      </c>
      <c r="H6" t="str">
        <f t="shared" si="0"/>
        <v>在线医生咨询,医疗健康,医生在线咨询,前10,5,15,119-186</v>
      </c>
    </row>
    <row r="7" spans="1:8" ht="14.25">
      <c r="A7" t="s">
        <v>980</v>
      </c>
      <c r="B7" s="3">
        <v>11.41</v>
      </c>
      <c r="C7" s="4" t="s">
        <v>787</v>
      </c>
      <c r="D7" t="s">
        <v>786</v>
      </c>
      <c r="E7" s="3">
        <f>INDEX(Sheet1!A:C,MATCH(D7,Sheet1!A:A,0),2)</f>
        <v>11.41</v>
      </c>
      <c r="F7" t="str">
        <f>INDEX(Sheet1!A:C,MATCH(D7,Sheet1!A:A,0),3)</f>
        <v>608-920</v>
      </c>
      <c r="G7" t="s">
        <v>2080</v>
      </c>
      <c r="H7" t="str">
        <f t="shared" si="0"/>
        <v>在线咨询,医疗健康,医生在线咨询,前10,6,11.41,608-920</v>
      </c>
    </row>
    <row r="8" spans="1:8" ht="14.25">
      <c r="A8" t="s">
        <v>981</v>
      </c>
      <c r="B8" s="3">
        <v>0.45</v>
      </c>
      <c r="C8" s="4" t="s">
        <v>9</v>
      </c>
      <c r="D8" t="s">
        <v>660</v>
      </c>
      <c r="E8" s="3">
        <f>INDEX(Sheet1!A:C,MATCH(D8,Sheet1!A:A,0),2)</f>
        <v>0.45</v>
      </c>
      <c r="F8" t="str">
        <f>INDEX(Sheet1!A:C,MATCH(D8,Sheet1!A:A,0),3)</f>
        <v>0-10</v>
      </c>
      <c r="G8" t="s">
        <v>2080</v>
      </c>
      <c r="H8" t="str">
        <f t="shared" si="0"/>
        <v>儿科医生在线咨询,医疗健康,医生在线咨询,前10,7,0.45,0-10</v>
      </c>
    </row>
    <row r="9" spans="1:8" ht="14.25">
      <c r="A9" t="s">
        <v>982</v>
      </c>
      <c r="B9" s="3">
        <v>25</v>
      </c>
      <c r="C9" s="4" t="s">
        <v>781</v>
      </c>
      <c r="D9" t="s">
        <v>961</v>
      </c>
      <c r="E9" s="3">
        <f>INDEX(Sheet1!A:C,MATCH(D9,Sheet1!A:A,0),2)</f>
        <v>25</v>
      </c>
      <c r="F9" t="str">
        <f>INDEX(Sheet1!A:C,MATCH(D9,Sheet1!A:A,0),3)</f>
        <v>41-69</v>
      </c>
      <c r="G9" t="s">
        <v>2080</v>
      </c>
      <c r="H9" t="str">
        <f t="shared" si="0"/>
        <v>在线咨询医生,医疗健康,医生在线咨询,前10,8,25,41-69</v>
      </c>
    </row>
    <row r="10" spans="1:8" ht="14.25">
      <c r="A10" t="s">
        <v>983</v>
      </c>
      <c r="B10" s="3">
        <v>10.95</v>
      </c>
      <c r="C10" s="4" t="s">
        <v>451</v>
      </c>
      <c r="D10" t="s">
        <v>945</v>
      </c>
      <c r="E10" s="3">
        <f>INDEX(Sheet1!A:C,MATCH(D10,Sheet1!A:A,0),2)</f>
        <v>10.95</v>
      </c>
      <c r="F10" t="str">
        <f>INDEX(Sheet1!A:C,MATCH(D10,Sheet1!A:A,0),3)</f>
        <v>17-34</v>
      </c>
      <c r="G10" t="s">
        <v>2080</v>
      </c>
      <c r="H10" t="str">
        <f t="shared" si="0"/>
        <v>妇产科医生在线咨询,医疗健康,医生在线咨询,前10,9,10.95,17-34</v>
      </c>
    </row>
    <row r="11" spans="1:8" ht="14.25">
      <c r="A11" t="s">
        <v>984</v>
      </c>
      <c r="B11" s="3">
        <v>71.89</v>
      </c>
      <c r="C11" s="4" t="s">
        <v>9</v>
      </c>
      <c r="D11" t="s">
        <v>972</v>
      </c>
      <c r="E11" s="3">
        <f>INDEX(Sheet1!A:C,MATCH(D11,Sheet1!A:A,0),2)</f>
        <v>71.89</v>
      </c>
      <c r="F11" t="str">
        <f>INDEX(Sheet1!A:C,MATCH(D11,Sheet1!A:A,0),3)</f>
        <v>0-10</v>
      </c>
      <c r="G11" t="s">
        <v>2080</v>
      </c>
      <c r="H11" t="str">
        <f t="shared" si="0"/>
        <v>专业男科医生在线咨询,医疗健康,医生在线咨询,后5,0,71.89,0-10</v>
      </c>
    </row>
    <row r="12" spans="1:8" ht="14.25">
      <c r="A12" t="s">
        <v>985</v>
      </c>
      <c r="B12" s="3">
        <v>4.8600000000000003</v>
      </c>
      <c r="C12" s="4" t="s">
        <v>9</v>
      </c>
      <c r="D12" t="s">
        <v>788</v>
      </c>
      <c r="E12" s="3">
        <f>INDEX(Sheet1!A:C,MATCH(D12,Sheet1!A:A,0),2)</f>
        <v>4.8600000000000003</v>
      </c>
      <c r="F12" t="str">
        <f>INDEX(Sheet1!A:C,MATCH(D12,Sheet1!A:A,0),3)</f>
        <v>0-10</v>
      </c>
      <c r="G12" t="s">
        <v>2080</v>
      </c>
      <c r="H12" t="str">
        <f t="shared" si="0"/>
        <v>甲亢医生在线咨询,医疗健康,医生在线咨询,后5,1,4.86,0-10</v>
      </c>
    </row>
    <row r="13" spans="1:8" ht="14.25">
      <c r="A13" t="s">
        <v>986</v>
      </c>
      <c r="B13" s="3">
        <v>0.3</v>
      </c>
      <c r="C13" s="4" t="s">
        <v>9</v>
      </c>
      <c r="D13" t="s">
        <v>662</v>
      </c>
      <c r="E13" s="3">
        <f>INDEX(Sheet1!A:C,MATCH(D13,Sheet1!A:A,0),2)</f>
        <v>0.3</v>
      </c>
      <c r="F13" t="str">
        <f>INDEX(Sheet1!A:C,MATCH(D13,Sheet1!A:A,0),3)</f>
        <v>0-10</v>
      </c>
      <c r="G13" t="s">
        <v>2080</v>
      </c>
      <c r="H13" t="str">
        <f t="shared" si="0"/>
        <v>咽喉科医生在线咨询,医疗健康,医生在线咨询,后5,2,0.3,0-10</v>
      </c>
    </row>
    <row r="14" spans="1:8" ht="14.25">
      <c r="A14" t="s">
        <v>987</v>
      </c>
      <c r="B14" s="3">
        <v>15.2</v>
      </c>
      <c r="C14" s="4" t="s">
        <v>9</v>
      </c>
      <c r="D14" t="s">
        <v>789</v>
      </c>
      <c r="E14" s="3">
        <f>INDEX(Sheet1!A:C,MATCH(D14,Sheet1!A:A,0),2)</f>
        <v>15.2</v>
      </c>
      <c r="F14" t="str">
        <f>INDEX(Sheet1!A:C,MATCH(D14,Sheet1!A:A,0),3)</f>
        <v>0-10</v>
      </c>
      <c r="G14" t="s">
        <v>2080</v>
      </c>
      <c r="H14" t="str">
        <f t="shared" si="0"/>
        <v>医生的在线咨询,医疗健康,医生在线咨询,后5,3,15.2,0-10</v>
      </c>
    </row>
    <row r="15" spans="1:8" ht="14.25">
      <c r="A15" t="s">
        <v>988</v>
      </c>
      <c r="B15" s="3">
        <v>4.16</v>
      </c>
      <c r="C15" s="4" t="s">
        <v>9</v>
      </c>
      <c r="D15" t="s">
        <v>790</v>
      </c>
      <c r="E15" s="3">
        <f>INDEX(Sheet1!A:C,MATCH(D15,Sheet1!A:A,0),2)</f>
        <v>4.16</v>
      </c>
      <c r="F15" t="str">
        <f>INDEX(Sheet1!A:C,MATCH(D15,Sheet1!A:A,0),3)</f>
        <v>0-10</v>
      </c>
      <c r="G15" t="s">
        <v>2080</v>
      </c>
      <c r="H15" t="str">
        <f t="shared" si="0"/>
        <v>肺病医生在线咨询,医疗健康,医生在线咨询,后5,4,4.16,0-10</v>
      </c>
    </row>
    <row r="16" spans="1:8" ht="14.25">
      <c r="A16" t="s">
        <v>989</v>
      </c>
      <c r="B16" s="3">
        <v>8.82</v>
      </c>
      <c r="C16" s="4" t="s">
        <v>9</v>
      </c>
      <c r="D16" t="s">
        <v>1974</v>
      </c>
      <c r="E16" s="3">
        <f>INDEX(Sheet1!A:C,MATCH(D16,Sheet1!A:A,0),2)</f>
        <v>8.82</v>
      </c>
      <c r="F16" t="str">
        <f>INDEX(Sheet1!A:C,MATCH(D16,Sheet1!A:A,0),3)</f>
        <v>0-10</v>
      </c>
      <c r="G16" t="s">
        <v>2080</v>
      </c>
      <c r="H16" t="str">
        <f t="shared" si="0"/>
        <v>产科医生qq在线咨询,医疗健康,医生在线咨询,中位数,0,8.82,0-10</v>
      </c>
    </row>
    <row r="17" spans="1:8" ht="14.25">
      <c r="A17" t="s">
        <v>990</v>
      </c>
      <c r="B17" s="3">
        <v>22.56</v>
      </c>
      <c r="C17" s="4" t="s">
        <v>860</v>
      </c>
      <c r="D17" t="s">
        <v>859</v>
      </c>
      <c r="E17" s="3">
        <f>INDEX(Sheet1!A:C,MATCH(D17,Sheet1!A:A,0),2)</f>
        <v>22.56</v>
      </c>
      <c r="F17" t="str">
        <f>INDEX(Sheet1!A:C,MATCH(D17,Sheet1!A:A,0),3)</f>
        <v>157-243</v>
      </c>
      <c r="G17" t="s">
        <v>2080</v>
      </c>
      <c r="H17" t="str">
        <f t="shared" si="0"/>
        <v>在线医生免费咨询,医疗健康,医生在线咨询,前4,0,22.56,157-243</v>
      </c>
    </row>
    <row r="18" spans="1:8" ht="14.25">
      <c r="A18" t="s">
        <v>991</v>
      </c>
      <c r="B18" s="3">
        <v>7.51</v>
      </c>
      <c r="C18" s="4" t="s">
        <v>426</v>
      </c>
      <c r="D18" t="s">
        <v>779</v>
      </c>
      <c r="E18" s="3">
        <f>INDEX(Sheet1!A:C,MATCH(D18,Sheet1!A:A,0),2)</f>
        <v>7.51</v>
      </c>
      <c r="F18" t="str">
        <f>INDEX(Sheet1!A:C,MATCH(D18,Sheet1!A:A,0),3)</f>
        <v>60-97</v>
      </c>
      <c r="G18" t="s">
        <v>2080</v>
      </c>
      <c r="H18" t="str">
        <f t="shared" si="0"/>
        <v>心理医生在线咨询,医疗健康,医生在线咨询,前4,1,7.51,60-97</v>
      </c>
    </row>
    <row r="19" spans="1:8" ht="14.25">
      <c r="A19" t="s">
        <v>992</v>
      </c>
      <c r="B19" s="3">
        <v>25.24</v>
      </c>
      <c r="C19" s="4" t="s">
        <v>781</v>
      </c>
      <c r="D19" t="s">
        <v>780</v>
      </c>
      <c r="E19" s="3">
        <f>INDEX(Sheet1!A:C,MATCH(D19,Sheet1!A:A,0),2)</f>
        <v>25.24</v>
      </c>
      <c r="F19" t="str">
        <f>INDEX(Sheet1!A:C,MATCH(D19,Sheet1!A:A,0),3)</f>
        <v>41-69</v>
      </c>
      <c r="G19" t="s">
        <v>2080</v>
      </c>
      <c r="H19" t="str">
        <f t="shared" si="0"/>
        <v>医生在线咨询,医疗健康,医生在线咨询,前4,2,25.24,41-69</v>
      </c>
    </row>
    <row r="20" spans="1:8" ht="14.25">
      <c r="A20" t="s">
        <v>993</v>
      </c>
      <c r="B20" s="3">
        <v>6.05</v>
      </c>
      <c r="C20" s="4">
        <v>41743</v>
      </c>
      <c r="D20" t="s">
        <v>782</v>
      </c>
      <c r="E20" s="3">
        <f>INDEX(Sheet1!A:C,MATCH(D20,Sheet1!A:A,0),2)</f>
        <v>6.05</v>
      </c>
      <c r="F20" t="str">
        <f>INDEX(Sheet1!A:C,MATCH(D20,Sheet1!A:A,0),3)</f>
        <v>4-14</v>
      </c>
      <c r="G20" t="s">
        <v>2080</v>
      </c>
      <c r="H20" t="str">
        <f t="shared" si="0"/>
        <v>问医生,医疗健康,医生在线咨询,前4,3,6.05,41743</v>
      </c>
    </row>
    <row r="21" spans="1:8" ht="14.25">
      <c r="A21" t="s">
        <v>994</v>
      </c>
      <c r="B21" s="3">
        <v>28.08</v>
      </c>
      <c r="C21" s="4" t="s">
        <v>9</v>
      </c>
      <c r="D21" t="s">
        <v>1975</v>
      </c>
      <c r="E21" s="3">
        <f>INDEX(Sheet1!A:C,MATCH(D21,Sheet1!A:A,0),2)</f>
        <v>28.08</v>
      </c>
      <c r="F21" t="str">
        <f>INDEX(Sheet1!A:C,MATCH(D21,Sheet1!A:A,0),3)</f>
        <v>0-10</v>
      </c>
      <c r="G21" t="s">
        <v>2080</v>
      </c>
      <c r="H21" t="str">
        <f t="shared" si="0"/>
        <v>妇科医生qq在线咨询,医疗健康,医生在线咨询,后4,0,28.08,0-10</v>
      </c>
    </row>
    <row r="22" spans="1:8" ht="14.25">
      <c r="A22" t="s">
        <v>995</v>
      </c>
      <c r="B22" s="3">
        <v>7.5</v>
      </c>
      <c r="C22" s="4">
        <v>41870</v>
      </c>
      <c r="D22" t="s">
        <v>793</v>
      </c>
      <c r="E22" s="3">
        <f>INDEX(Sheet1!A:C,MATCH(D22,Sheet1!A:A,0),2)</f>
        <v>7.5</v>
      </c>
      <c r="F22" t="str">
        <f>INDEX(Sheet1!A:C,MATCH(D22,Sheet1!A:A,0),3)</f>
        <v>8-19</v>
      </c>
      <c r="G22" t="s">
        <v>2080</v>
      </c>
      <c r="H22" t="str">
        <f t="shared" si="0"/>
        <v>妇产医生在线咨询,医疗健康,医生在线咨询,后4,1,7.5,41870</v>
      </c>
    </row>
    <row r="23" spans="1:8" ht="14.25">
      <c r="A23" t="s">
        <v>996</v>
      </c>
      <c r="B23" s="3">
        <v>3.63</v>
      </c>
      <c r="C23" s="4" t="s">
        <v>9</v>
      </c>
      <c r="D23" t="s">
        <v>661</v>
      </c>
      <c r="E23" s="3">
        <f>INDEX(Sheet1!A:C,MATCH(D23,Sheet1!A:A,0),2)</f>
        <v>3.63</v>
      </c>
      <c r="F23" t="str">
        <f>INDEX(Sheet1!A:C,MATCH(D23,Sheet1!A:A,0),3)</f>
        <v>0-10</v>
      </c>
      <c r="G23" t="s">
        <v>2080</v>
      </c>
      <c r="H23" t="str">
        <f t="shared" si="0"/>
        <v>医生在线咨询网,医疗健康,医生在线咨询,后4,2,3.63,0-10</v>
      </c>
    </row>
    <row r="24" spans="1:8" ht="14.25">
      <c r="A24" t="s">
        <v>997</v>
      </c>
      <c r="B24" s="3">
        <v>8.82</v>
      </c>
      <c r="C24" s="4" t="s">
        <v>9</v>
      </c>
      <c r="D24" t="s">
        <v>1974</v>
      </c>
      <c r="E24" s="3">
        <f>INDEX(Sheet1!A:C,MATCH(D24,Sheet1!A:A,0),2)</f>
        <v>8.82</v>
      </c>
      <c r="F24" t="str">
        <f>INDEX(Sheet1!A:C,MATCH(D24,Sheet1!A:A,0),3)</f>
        <v>0-10</v>
      </c>
      <c r="G24" t="s">
        <v>2080</v>
      </c>
      <c r="H24" t="str">
        <f t="shared" si="0"/>
        <v>产科医生qq在线咨询,医疗健康,医生在线咨询,后4,3,8.82,0-10</v>
      </c>
    </row>
    <row r="25" spans="1:8" ht="14.25">
      <c r="B25" s="3" t="e">
        <v>#VALUE!</v>
      </c>
      <c r="C25" s="4" t="e">
        <v>#VALUE!</v>
      </c>
      <c r="D25" t="e">
        <v>#VALUE!</v>
      </c>
      <c r="E25" s="3" t="e">
        <f>INDEX(Sheet1!A:C,MATCH(D25,Sheet1!A:A,0),2)</f>
        <v>#VALUE!</v>
      </c>
      <c r="F25" t="e">
        <f>INDEX(Sheet1!A:C,MATCH(D25,Sheet1!A:A,0),3)</f>
        <v>#VALUE!</v>
      </c>
      <c r="G25" t="s">
        <v>2080</v>
      </c>
      <c r="H25" t="e">
        <f t="shared" si="0"/>
        <v>#VALUE!</v>
      </c>
    </row>
    <row r="26" spans="1:8" ht="14.25">
      <c r="A26" t="s">
        <v>998</v>
      </c>
      <c r="B26" s="3">
        <v>1.98</v>
      </c>
      <c r="C26" s="4">
        <v>41871</v>
      </c>
      <c r="D26" t="s">
        <v>794</v>
      </c>
      <c r="E26" s="3">
        <f>INDEX(Sheet1!A:C,MATCH(D26,Sheet1!A:A,0),2)</f>
        <v>1.98</v>
      </c>
      <c r="F26" t="str">
        <f>INDEX(Sheet1!A:C,MATCH(D26,Sheet1!A:A,0),3)</f>
        <v>8-20</v>
      </c>
      <c r="G26" t="s">
        <v>2080</v>
      </c>
      <c r="H26" t="str">
        <f t="shared" si="0"/>
        <v>腰间盘突出的症状,医疗健康,症状,前10,0,1.98,41871</v>
      </c>
    </row>
    <row r="27" spans="1:8" ht="14.25">
      <c r="A27" t="s">
        <v>999</v>
      </c>
      <c r="B27" s="3">
        <v>9.2899999999999991</v>
      </c>
      <c r="C27" s="4" t="s">
        <v>785</v>
      </c>
      <c r="D27" t="s">
        <v>795</v>
      </c>
      <c r="E27" s="3">
        <f>INDEX(Sheet1!A:C,MATCH(D27,Sheet1!A:A,0),2)</f>
        <v>9.2899999999999991</v>
      </c>
      <c r="F27" t="str">
        <f>INDEX(Sheet1!A:C,MATCH(D27,Sheet1!A:A,0),3)</f>
        <v>119-186</v>
      </c>
      <c r="G27" t="s">
        <v>2080</v>
      </c>
      <c r="H27" t="str">
        <f t="shared" si="0"/>
        <v>支原体感染的症状,医疗健康,症状,前10,1,9.29,119-186</v>
      </c>
    </row>
    <row r="28" spans="1:8" ht="14.25">
      <c r="A28" t="s">
        <v>1000</v>
      </c>
      <c r="B28" s="3">
        <v>9.3000000000000007</v>
      </c>
      <c r="C28" s="4">
        <v>41838</v>
      </c>
      <c r="D28" t="s">
        <v>796</v>
      </c>
      <c r="E28" s="3">
        <f>INDEX(Sheet1!A:C,MATCH(D28,Sheet1!A:A,0),2)</f>
        <v>9.3000000000000007</v>
      </c>
      <c r="F28" t="str">
        <f>INDEX(Sheet1!A:C,MATCH(D28,Sheet1!A:A,0),3)</f>
        <v>7-18</v>
      </c>
      <c r="G28" t="s">
        <v>2080</v>
      </c>
      <c r="H28" t="str">
        <f t="shared" si="0"/>
        <v>阴道炎症状,医疗健康,症状,前10,2,9.3,41838</v>
      </c>
    </row>
    <row r="29" spans="1:8" ht="14.25">
      <c r="A29" t="s">
        <v>1001</v>
      </c>
      <c r="B29" s="3">
        <v>3.99</v>
      </c>
      <c r="C29" s="4">
        <v>41967</v>
      </c>
      <c r="D29" t="s">
        <v>797</v>
      </c>
      <c r="E29" s="3">
        <f>INDEX(Sheet1!A:C,MATCH(D29,Sheet1!A:A,0),2)</f>
        <v>3.99</v>
      </c>
      <c r="F29" t="str">
        <f>INDEX(Sheet1!A:C,MATCH(D29,Sheet1!A:A,0),3)</f>
        <v>11-24</v>
      </c>
      <c r="G29" t="s">
        <v>2080</v>
      </c>
      <c r="H29" t="str">
        <f t="shared" si="0"/>
        <v>月经不调的症状,医疗健康,症状,前10,3,3.99,41967</v>
      </c>
    </row>
    <row r="30" spans="1:8" ht="14.25">
      <c r="A30" t="s">
        <v>1002</v>
      </c>
      <c r="B30" s="3">
        <v>13.55</v>
      </c>
      <c r="C30" s="4">
        <v>41838</v>
      </c>
      <c r="D30" t="s">
        <v>798</v>
      </c>
      <c r="E30" s="3">
        <f>INDEX(Sheet1!A:C,MATCH(D30,Sheet1!A:A,0),2)</f>
        <v>13.55</v>
      </c>
      <c r="F30" t="str">
        <f>INDEX(Sheet1!A:C,MATCH(D30,Sheet1!A:A,0),3)</f>
        <v>7-18</v>
      </c>
      <c r="G30" t="s">
        <v>2080</v>
      </c>
      <c r="H30" t="str">
        <f t="shared" si="0"/>
        <v>肛裂的症状,医疗健康,症状,前10,4,13.55,41838</v>
      </c>
    </row>
    <row r="31" spans="1:8" ht="14.25">
      <c r="A31" t="s">
        <v>1003</v>
      </c>
      <c r="B31" s="3">
        <v>9.39</v>
      </c>
      <c r="C31" s="4" t="s">
        <v>102</v>
      </c>
      <c r="D31" t="s">
        <v>861</v>
      </c>
      <c r="E31" s="3">
        <f>INDEX(Sheet1!A:C,MATCH(D31,Sheet1!A:A,0),2)</f>
        <v>9.39</v>
      </c>
      <c r="F31" t="str">
        <f>INDEX(Sheet1!A:C,MATCH(D31,Sheet1!A:A,0),3)</f>
        <v>16-32</v>
      </c>
      <c r="G31" t="s">
        <v>2080</v>
      </c>
      <c r="H31" t="str">
        <f t="shared" si="0"/>
        <v>阴道炎的症状,医疗健康,症状,前10,5,9.39,16-32</v>
      </c>
    </row>
    <row r="32" spans="1:8" ht="14.25">
      <c r="A32" t="s">
        <v>1004</v>
      </c>
      <c r="B32" s="3">
        <v>5.9</v>
      </c>
      <c r="C32" s="4" t="s">
        <v>615</v>
      </c>
      <c r="D32" t="s">
        <v>799</v>
      </c>
      <c r="E32" s="3">
        <f>INDEX(Sheet1!A:C,MATCH(D32,Sheet1!A:A,0),2)</f>
        <v>5.9</v>
      </c>
      <c r="F32" t="str">
        <f>INDEX(Sheet1!A:C,MATCH(D32,Sheet1!A:A,0),3)</f>
        <v>14-29</v>
      </c>
      <c r="G32" t="s">
        <v>2080</v>
      </c>
      <c r="H32" t="str">
        <f t="shared" si="0"/>
        <v>结肠炎的症状,医疗健康,症状,前10,6,5.9,14-29</v>
      </c>
    </row>
    <row r="33" spans="1:8" ht="14.25">
      <c r="A33" t="s">
        <v>1005</v>
      </c>
      <c r="B33" s="3">
        <v>16.12</v>
      </c>
      <c r="C33" s="4" t="s">
        <v>393</v>
      </c>
      <c r="D33" t="s">
        <v>800</v>
      </c>
      <c r="E33" s="3">
        <f>INDEX(Sheet1!A:C,MATCH(D33,Sheet1!A:A,0),2)</f>
        <v>16.12</v>
      </c>
      <c r="F33" t="str">
        <f>INDEX(Sheet1!A:C,MATCH(D33,Sheet1!A:A,0),3)</f>
        <v>75-121</v>
      </c>
      <c r="G33" t="s">
        <v>2080</v>
      </c>
      <c r="H33" t="str">
        <f t="shared" si="0"/>
        <v>尿路感染的症状,医疗健康,症状,前10,7,16.12,75-121</v>
      </c>
    </row>
    <row r="34" spans="1:8" ht="14.25">
      <c r="A34" t="s">
        <v>1006</v>
      </c>
      <c r="B34" s="3">
        <v>0.3</v>
      </c>
      <c r="C34" s="4" t="s">
        <v>9</v>
      </c>
      <c r="D34" t="s">
        <v>801</v>
      </c>
      <c r="E34" s="3">
        <f>INDEX(Sheet1!A:C,MATCH(D34,Sheet1!A:A,0),2)</f>
        <v>0.3</v>
      </c>
      <c r="F34" t="str">
        <f>INDEX(Sheet1!A:C,MATCH(D34,Sheet1!A:A,0),3)</f>
        <v>0-10</v>
      </c>
      <c r="G34" t="s">
        <v>2080</v>
      </c>
      <c r="H34" t="str">
        <f t="shared" si="0"/>
        <v>佝偻病的早期症状,医疗健康,症状,前10,8,0.3,0-10</v>
      </c>
    </row>
    <row r="35" spans="1:8" ht="14.25">
      <c r="A35" t="s">
        <v>1007</v>
      </c>
      <c r="B35" s="3">
        <v>4.2300000000000004</v>
      </c>
      <c r="C35" s="4" t="s">
        <v>803</v>
      </c>
      <c r="D35" t="s">
        <v>802</v>
      </c>
      <c r="E35" s="3">
        <f>INDEX(Sheet1!A:C,MATCH(D35,Sheet1!A:A,0),2)</f>
        <v>4.2300000000000004</v>
      </c>
      <c r="F35" t="str">
        <f>INDEX(Sheet1!A:C,MATCH(D35,Sheet1!A:A,0),3)</f>
        <v>32-55</v>
      </c>
      <c r="G35" t="s">
        <v>2080</v>
      </c>
      <c r="H35" t="str">
        <f t="shared" si="0"/>
        <v>滑膜炎的症状,医疗健康,症状,前10,9,4.23,32-55</v>
      </c>
    </row>
    <row r="36" spans="1:8" ht="14.25">
      <c r="A36" t="s">
        <v>1008</v>
      </c>
      <c r="B36" s="3">
        <v>0.3</v>
      </c>
      <c r="C36" s="4" t="s">
        <v>9</v>
      </c>
      <c r="D36" t="s">
        <v>804</v>
      </c>
      <c r="E36" s="3">
        <f>INDEX(Sheet1!A:C,MATCH(D36,Sheet1!A:A,0),2)</f>
        <v>0.3</v>
      </c>
      <c r="F36" t="str">
        <f>INDEX(Sheet1!A:C,MATCH(D36,Sheet1!A:A,0),3)</f>
        <v>0-10</v>
      </c>
      <c r="G36" t="s">
        <v>2080</v>
      </c>
      <c r="H36" t="str">
        <f t="shared" si="0"/>
        <v>身体症状,医疗健康,症状,后5,0,0.3,0-10</v>
      </c>
    </row>
    <row r="37" spans="1:8" ht="14.25">
      <c r="A37" t="s">
        <v>1009</v>
      </c>
      <c r="B37" s="3">
        <v>0.3</v>
      </c>
      <c r="C37" s="4" t="s">
        <v>9</v>
      </c>
      <c r="D37" t="s">
        <v>805</v>
      </c>
      <c r="E37" s="3">
        <f>INDEX(Sheet1!A:C,MATCH(D37,Sheet1!A:A,0),2)</f>
        <v>0.3</v>
      </c>
      <c r="F37" t="str">
        <f>INDEX(Sheet1!A:C,MATCH(D37,Sheet1!A:A,0),3)</f>
        <v>0-10</v>
      </c>
      <c r="G37" t="s">
        <v>2080</v>
      </c>
      <c r="H37" t="str">
        <f t="shared" si="0"/>
        <v>的早期症状,医疗健康,症状,后5,1,0.3,0-10</v>
      </c>
    </row>
    <row r="38" spans="1:8" ht="14.25">
      <c r="A38" t="s">
        <v>1010</v>
      </c>
      <c r="B38" s="3">
        <v>0.3</v>
      </c>
      <c r="C38" s="4" t="s">
        <v>9</v>
      </c>
      <c r="D38" t="s">
        <v>1976</v>
      </c>
      <c r="E38" s="3">
        <f>INDEX(Sheet1!A:C,MATCH(D38,Sheet1!A:A,0),2)</f>
        <v>0.3</v>
      </c>
      <c r="F38" t="str">
        <f>INDEX(Sheet1!A:C,MATCH(D38,Sheet1!A:A,0),3)</f>
        <v>0-10</v>
      </c>
      <c r="G38" t="s">
        <v>2080</v>
      </c>
      <c r="H38" t="str">
        <f t="shared" si="0"/>
        <v>h9n9症状,医疗健康,症状,后5,2,0.3,0-10</v>
      </c>
    </row>
    <row r="39" spans="1:8" ht="14.25">
      <c r="A39" t="s">
        <v>1011</v>
      </c>
      <c r="B39" s="3">
        <v>1.25</v>
      </c>
      <c r="C39" s="4" t="s">
        <v>9</v>
      </c>
      <c r="D39" t="s">
        <v>807</v>
      </c>
      <c r="E39" s="3">
        <f>INDEX(Sheet1!A:C,MATCH(D39,Sheet1!A:A,0),2)</f>
        <v>1.25</v>
      </c>
      <c r="F39" t="str">
        <f>INDEX(Sheet1!A:C,MATCH(D39,Sheet1!A:A,0),3)</f>
        <v>0-10</v>
      </c>
      <c r="G39" t="s">
        <v>2080</v>
      </c>
      <c r="H39" t="str">
        <f t="shared" si="0"/>
        <v>阳的症状,医疗健康,症状,后5,3,1.25,0-10</v>
      </c>
    </row>
    <row r="40" spans="1:8" ht="14.25">
      <c r="A40" t="s">
        <v>1012</v>
      </c>
      <c r="B40" s="3">
        <v>0.3</v>
      </c>
      <c r="C40" s="4" t="s">
        <v>9</v>
      </c>
      <c r="D40" t="s">
        <v>1977</v>
      </c>
      <c r="E40" s="3">
        <f>INDEX(Sheet1!A:C,MATCH(D40,Sheet1!A:A,0),2)</f>
        <v>0.3</v>
      </c>
      <c r="F40" t="str">
        <f>INDEX(Sheet1!A:C,MATCH(D40,Sheet1!A:A,0),3)</f>
        <v>0-10</v>
      </c>
      <c r="G40" t="s">
        <v>2080</v>
      </c>
      <c r="H40" t="str">
        <f t="shared" si="0"/>
        <v>得h7n9的症状,医疗健康,症状,后5,4,0.3,0-10</v>
      </c>
    </row>
    <row r="41" spans="1:8" ht="14.25">
      <c r="A41" t="s">
        <v>1013</v>
      </c>
      <c r="B41" s="3">
        <v>2.96</v>
      </c>
      <c r="C41" s="4" t="s">
        <v>9</v>
      </c>
      <c r="D41" t="s">
        <v>809</v>
      </c>
      <c r="E41" s="3">
        <f>INDEX(Sheet1!A:C,MATCH(D41,Sheet1!A:A,0),2)</f>
        <v>2.96</v>
      </c>
      <c r="F41" t="str">
        <f>INDEX(Sheet1!A:C,MATCH(D41,Sheet1!A:A,0),3)</f>
        <v>0-10</v>
      </c>
      <c r="G41" t="s">
        <v>2080</v>
      </c>
      <c r="H41" t="str">
        <f t="shared" si="0"/>
        <v>引起肝腹水症状的原因,医疗健康,症状,中位数,0,2.96,0-10</v>
      </c>
    </row>
    <row r="42" spans="1:8" ht="14.25">
      <c r="A42" t="s">
        <v>1014</v>
      </c>
      <c r="B42" s="3">
        <v>1.98</v>
      </c>
      <c r="C42" s="4">
        <v>41871</v>
      </c>
      <c r="D42" t="s">
        <v>794</v>
      </c>
      <c r="E42" s="3">
        <f>INDEX(Sheet1!A:C,MATCH(D42,Sheet1!A:A,0),2)</f>
        <v>1.98</v>
      </c>
      <c r="F42" t="str">
        <f>INDEX(Sheet1!A:C,MATCH(D42,Sheet1!A:A,0),3)</f>
        <v>8-20</v>
      </c>
      <c r="G42" t="s">
        <v>2080</v>
      </c>
      <c r="H42" t="str">
        <f t="shared" si="0"/>
        <v>腰间盘突出的症状,医疗健康,症状,前4,0,1.98,41871</v>
      </c>
    </row>
    <row r="43" spans="1:8" ht="14.25">
      <c r="A43" t="s">
        <v>1015</v>
      </c>
      <c r="B43" s="3">
        <v>9.2899999999999991</v>
      </c>
      <c r="C43" s="4" t="s">
        <v>785</v>
      </c>
      <c r="D43" t="s">
        <v>795</v>
      </c>
      <c r="E43" s="3">
        <f>INDEX(Sheet1!A:C,MATCH(D43,Sheet1!A:A,0),2)</f>
        <v>9.2899999999999991</v>
      </c>
      <c r="F43" t="str">
        <f>INDEX(Sheet1!A:C,MATCH(D43,Sheet1!A:A,0),3)</f>
        <v>119-186</v>
      </c>
      <c r="G43" t="s">
        <v>2080</v>
      </c>
      <c r="H43" t="str">
        <f t="shared" si="0"/>
        <v>支原体感染的症状,医疗健康,症状,前4,1,9.29,119-186</v>
      </c>
    </row>
    <row r="44" spans="1:8" ht="14.25">
      <c r="A44" t="s">
        <v>1016</v>
      </c>
      <c r="B44" s="3">
        <v>9.3000000000000007</v>
      </c>
      <c r="C44" s="4">
        <v>41838</v>
      </c>
      <c r="D44" t="s">
        <v>796</v>
      </c>
      <c r="E44" s="3">
        <f>INDEX(Sheet1!A:C,MATCH(D44,Sheet1!A:A,0),2)</f>
        <v>9.3000000000000007</v>
      </c>
      <c r="F44" t="str">
        <f>INDEX(Sheet1!A:C,MATCH(D44,Sheet1!A:A,0),3)</f>
        <v>7-18</v>
      </c>
      <c r="G44" t="s">
        <v>2080</v>
      </c>
      <c r="H44" t="str">
        <f t="shared" si="0"/>
        <v>阴道炎症状,医疗健康,症状,前4,2,9.3,41838</v>
      </c>
    </row>
    <row r="45" spans="1:8" ht="14.25">
      <c r="A45" t="s">
        <v>1017</v>
      </c>
      <c r="B45" s="3">
        <v>3.99</v>
      </c>
      <c r="C45" s="4">
        <v>41967</v>
      </c>
      <c r="D45" t="s">
        <v>797</v>
      </c>
      <c r="E45" s="3">
        <f>INDEX(Sheet1!A:C,MATCH(D45,Sheet1!A:A,0),2)</f>
        <v>3.99</v>
      </c>
      <c r="F45" t="str">
        <f>INDEX(Sheet1!A:C,MATCH(D45,Sheet1!A:A,0),3)</f>
        <v>11-24</v>
      </c>
      <c r="G45" t="s">
        <v>2080</v>
      </c>
      <c r="H45" t="str">
        <f t="shared" si="0"/>
        <v>月经不调的症状,医疗健康,症状,前4,3,3.99,41967</v>
      </c>
    </row>
    <row r="46" spans="1:8" ht="14.25">
      <c r="A46" t="s">
        <v>1018</v>
      </c>
      <c r="B46" s="3">
        <v>3.6</v>
      </c>
      <c r="C46" s="4">
        <v>41838</v>
      </c>
      <c r="D46" t="s">
        <v>810</v>
      </c>
      <c r="E46" s="3">
        <f>INDEX(Sheet1!A:C,MATCH(D46,Sheet1!A:A,0),2)</f>
        <v>3.6</v>
      </c>
      <c r="F46" t="str">
        <f>INDEX(Sheet1!A:C,MATCH(D46,Sheet1!A:A,0),3)</f>
        <v>7-18</v>
      </c>
      <c r="G46" t="s">
        <v>2080</v>
      </c>
      <c r="H46" t="str">
        <f t="shared" si="0"/>
        <v>抑郁症有那些症状,医疗健康,症状,后4,0,3.6,41838</v>
      </c>
    </row>
    <row r="47" spans="1:8" ht="14.25">
      <c r="A47" t="s">
        <v>1019</v>
      </c>
      <c r="B47" s="3">
        <v>0.3</v>
      </c>
      <c r="C47" s="4" t="s">
        <v>9</v>
      </c>
      <c r="D47" t="s">
        <v>811</v>
      </c>
      <c r="E47" s="3">
        <f>INDEX(Sheet1!A:C,MATCH(D47,Sheet1!A:A,0),2)</f>
        <v>0.3</v>
      </c>
      <c r="F47" t="str">
        <f>INDEX(Sheet1!A:C,MATCH(D47,Sheet1!A:A,0),3)</f>
        <v>0-10</v>
      </c>
      <c r="G47" t="s">
        <v>2080</v>
      </c>
      <c r="H47" t="str">
        <f t="shared" si="0"/>
        <v>末期症状,医疗健康,症状,后4,1,0.3,0-10</v>
      </c>
    </row>
    <row r="48" spans="1:8" ht="14.25">
      <c r="A48" t="s">
        <v>1020</v>
      </c>
      <c r="B48" s="3">
        <v>18.37</v>
      </c>
      <c r="C48" s="4" t="s">
        <v>9</v>
      </c>
      <c r="D48" t="s">
        <v>663</v>
      </c>
      <c r="E48" s="3">
        <f>INDEX(Sheet1!A:C,MATCH(D48,Sheet1!A:A,0),2)</f>
        <v>18.37</v>
      </c>
      <c r="F48" t="str">
        <f>INDEX(Sheet1!A:C,MATCH(D48,Sheet1!A:A,0),3)</f>
        <v>0-10</v>
      </c>
      <c r="G48" t="s">
        <v>2080</v>
      </c>
      <c r="H48" t="str">
        <f t="shared" si="0"/>
        <v>包皮炎的症状,医疗健康,症状,后4,2,18.37,0-10</v>
      </c>
    </row>
    <row r="49" spans="1:8" ht="14.25">
      <c r="A49" t="s">
        <v>1021</v>
      </c>
      <c r="B49" s="3">
        <v>2.96</v>
      </c>
      <c r="C49" s="4" t="s">
        <v>9</v>
      </c>
      <c r="D49" t="s">
        <v>809</v>
      </c>
      <c r="E49" s="3">
        <f>INDEX(Sheet1!A:C,MATCH(D49,Sheet1!A:A,0),2)</f>
        <v>2.96</v>
      </c>
      <c r="F49" t="str">
        <f>INDEX(Sheet1!A:C,MATCH(D49,Sheet1!A:A,0),3)</f>
        <v>0-10</v>
      </c>
      <c r="G49" t="s">
        <v>2080</v>
      </c>
      <c r="H49" t="str">
        <f t="shared" si="0"/>
        <v>引起肝腹水症状的原因,医疗健康,症状,后4,3,2.96,0-10</v>
      </c>
    </row>
    <row r="50" spans="1:8" ht="14.25">
      <c r="B50" s="3" t="e">
        <v>#VALUE!</v>
      </c>
      <c r="C50" s="4" t="e">
        <v>#VALUE!</v>
      </c>
      <c r="D50" t="e">
        <v>#VALUE!</v>
      </c>
      <c r="E50" s="3" t="e">
        <f>INDEX(Sheet1!A:C,MATCH(D50,Sheet1!A:A,0),2)</f>
        <v>#VALUE!</v>
      </c>
      <c r="F50" t="e">
        <f>INDEX(Sheet1!A:C,MATCH(D50,Sheet1!A:A,0),3)</f>
        <v>#VALUE!</v>
      </c>
      <c r="G50" t="s">
        <v>2080</v>
      </c>
      <c r="H50" t="e">
        <f t="shared" si="0"/>
        <v>#VALUE!</v>
      </c>
    </row>
    <row r="51" spans="1:8" ht="14.25">
      <c r="A51" t="s">
        <v>1022</v>
      </c>
      <c r="B51" s="3">
        <v>11.05</v>
      </c>
      <c r="C51" s="4" t="s">
        <v>68</v>
      </c>
      <c r="D51" t="s">
        <v>812</v>
      </c>
      <c r="E51" s="3">
        <f>INDEX(Sheet1!A:C,MATCH(D51,Sheet1!A:A,0),2)</f>
        <v>11.05</v>
      </c>
      <c r="F51" t="str">
        <f>INDEX(Sheet1!A:C,MATCH(D51,Sheet1!A:A,0),3)</f>
        <v>26-47</v>
      </c>
      <c r="G51" t="s">
        <v>2080</v>
      </c>
      <c r="H51" t="str">
        <f t="shared" si="0"/>
        <v>打胎药多少钱,医疗健康,药,前10,0,11.05,26-47</v>
      </c>
    </row>
    <row r="52" spans="1:8" ht="14.25">
      <c r="A52" t="s">
        <v>1023</v>
      </c>
      <c r="B52" s="3">
        <v>2.17</v>
      </c>
      <c r="C52" s="4">
        <v>41903</v>
      </c>
      <c r="D52" t="s">
        <v>813</v>
      </c>
      <c r="E52" s="3">
        <f>INDEX(Sheet1!A:C,MATCH(D52,Sheet1!A:A,0),2)</f>
        <v>2.17</v>
      </c>
      <c r="F52" t="str">
        <f>INDEX(Sheet1!A:C,MATCH(D52,Sheet1!A:A,0),3)</f>
        <v>9-21</v>
      </c>
      <c r="G52" t="s">
        <v>2080</v>
      </c>
      <c r="H52" t="str">
        <f t="shared" si="0"/>
        <v>肾虚吃什么药,医疗健康,药,前10,1,2.17,41903</v>
      </c>
    </row>
    <row r="53" spans="1:8" ht="14.25">
      <c r="A53" t="s">
        <v>1024</v>
      </c>
      <c r="B53" s="3">
        <v>0.3</v>
      </c>
      <c r="C53" s="4" t="s">
        <v>9</v>
      </c>
      <c r="D53" t="s">
        <v>814</v>
      </c>
      <c r="E53" s="3">
        <f>INDEX(Sheet1!A:C,MATCH(D53,Sheet1!A:A,0),2)</f>
        <v>0.3</v>
      </c>
      <c r="F53" t="str">
        <f>INDEX(Sheet1!A:C,MATCH(D53,Sheet1!A:A,0),3)</f>
        <v>0-10</v>
      </c>
      <c r="G53" t="s">
        <v>2080</v>
      </c>
      <c r="H53" t="str">
        <f t="shared" si="0"/>
        <v>大药天香,医疗健康,药,前10,2,0.3,0-10</v>
      </c>
    </row>
    <row r="54" spans="1:8" ht="14.25">
      <c r="A54" t="s">
        <v>1025</v>
      </c>
      <c r="B54" s="3">
        <v>0.3</v>
      </c>
      <c r="C54" s="4" t="s">
        <v>9</v>
      </c>
      <c r="D54" t="s">
        <v>815</v>
      </c>
      <c r="E54" s="3">
        <f>INDEX(Sheet1!A:C,MATCH(D54,Sheet1!A:A,0),2)</f>
        <v>0.3</v>
      </c>
      <c r="F54" t="str">
        <f>INDEX(Sheet1!A:C,MATCH(D54,Sheet1!A:A,0),3)</f>
        <v>0-10</v>
      </c>
      <c r="G54" t="s">
        <v>2080</v>
      </c>
      <c r="H54" t="str">
        <f t="shared" si="0"/>
        <v>药圈,医疗健康,药,前10,3,0.3,0-10</v>
      </c>
    </row>
    <row r="55" spans="1:8" ht="14.25">
      <c r="A55" t="s">
        <v>1026</v>
      </c>
      <c r="B55" s="3">
        <v>0.35</v>
      </c>
      <c r="C55" s="4" t="s">
        <v>134</v>
      </c>
      <c r="D55" t="s">
        <v>816</v>
      </c>
      <c r="E55" s="3">
        <f>INDEX(Sheet1!A:C,MATCH(D55,Sheet1!A:A,0),2)</f>
        <v>0.35</v>
      </c>
      <c r="F55" t="str">
        <f>INDEX(Sheet1!A:C,MATCH(D55,Sheet1!A:A,0),3)</f>
        <v>15-30</v>
      </c>
      <c r="G55" t="s">
        <v>2080</v>
      </c>
      <c r="H55" t="str">
        <f t="shared" si="0"/>
        <v>咽炎吃什么药,医疗健康,药,前10,4,0.35,15-30</v>
      </c>
    </row>
    <row r="56" spans="1:8" ht="14.25">
      <c r="A56" t="s">
        <v>1027</v>
      </c>
      <c r="B56" s="3">
        <v>1.82</v>
      </c>
      <c r="C56" s="4" t="s">
        <v>9</v>
      </c>
      <c r="D56" t="s">
        <v>817</v>
      </c>
      <c r="E56" s="3">
        <f>INDEX(Sheet1!A:C,MATCH(D56,Sheet1!A:A,0),2)</f>
        <v>1.82</v>
      </c>
      <c r="F56" t="str">
        <f>INDEX(Sheet1!A:C,MATCH(D56,Sheet1!A:A,0),3)</f>
        <v>0-10</v>
      </c>
      <c r="G56" t="s">
        <v>2080</v>
      </c>
      <c r="H56" t="str">
        <f t="shared" si="0"/>
        <v>药通网,医疗健康,药,前10,5,1.82,0-10</v>
      </c>
    </row>
    <row r="57" spans="1:8" ht="14.25">
      <c r="A57" t="s">
        <v>1028</v>
      </c>
      <c r="B57" s="3">
        <v>1.5</v>
      </c>
      <c r="C57" s="4" t="s">
        <v>819</v>
      </c>
      <c r="D57" t="s">
        <v>818</v>
      </c>
      <c r="E57" s="3">
        <f>INDEX(Sheet1!A:C,MATCH(D57,Sheet1!A:A,0),2)</f>
        <v>1.5</v>
      </c>
      <c r="F57" t="str">
        <f>INDEX(Sheet1!A:C,MATCH(D57,Sheet1!A:A,0),3)</f>
        <v>36-62</v>
      </c>
      <c r="G57" t="s">
        <v>2080</v>
      </c>
      <c r="H57" t="str">
        <f t="shared" si="0"/>
        <v>感冒药,医疗健康,药,前10,6,1.5,36-62</v>
      </c>
    </row>
    <row r="58" spans="1:8" ht="14.25">
      <c r="A58" t="s">
        <v>1029</v>
      </c>
      <c r="B58" s="3">
        <v>5.9</v>
      </c>
      <c r="C58" s="4">
        <v>41710</v>
      </c>
      <c r="D58" t="s">
        <v>820</v>
      </c>
      <c r="E58" s="3">
        <f>INDEX(Sheet1!A:C,MATCH(D58,Sheet1!A:A,0),2)</f>
        <v>5.9</v>
      </c>
      <c r="F58" t="str">
        <f>INDEX(Sheet1!A:C,MATCH(D58,Sheet1!A:A,0),3)</f>
        <v>3-12</v>
      </c>
      <c r="G58" t="s">
        <v>2080</v>
      </c>
      <c r="H58" t="str">
        <f t="shared" si="0"/>
        <v>尿道炎吃什么药,医疗健康,药,前10,7,5.9,41710</v>
      </c>
    </row>
    <row r="59" spans="1:8" ht="14.25">
      <c r="A59" t="s">
        <v>1030</v>
      </c>
      <c r="B59" s="3">
        <v>0.3</v>
      </c>
      <c r="C59" s="4" t="s">
        <v>9</v>
      </c>
      <c r="D59" t="s">
        <v>821</v>
      </c>
      <c r="E59" s="3">
        <f>INDEX(Sheet1!A:C,MATCH(D59,Sheet1!A:A,0),2)</f>
        <v>0.3</v>
      </c>
      <c r="F59" t="str">
        <f>INDEX(Sheet1!A:C,MATCH(D59,Sheet1!A:A,0),3)</f>
        <v>0-10</v>
      </c>
      <c r="G59" t="s">
        <v>2080</v>
      </c>
      <c r="H59" t="str">
        <f t="shared" si="0"/>
        <v>重生古药医,医疗健康,药,前10,8,0.3,0-10</v>
      </c>
    </row>
    <row r="60" spans="1:8" ht="14.25">
      <c r="A60" t="s">
        <v>1031</v>
      </c>
      <c r="B60" s="3">
        <v>1.23</v>
      </c>
      <c r="C60" s="4">
        <v>41871</v>
      </c>
      <c r="D60" t="s">
        <v>822</v>
      </c>
      <c r="E60" s="3">
        <f>INDEX(Sheet1!A:C,MATCH(D60,Sheet1!A:A,0),2)</f>
        <v>1.23</v>
      </c>
      <c r="F60" t="str">
        <f>INDEX(Sheet1!A:C,MATCH(D60,Sheet1!A:A,0),3)</f>
        <v>8-20</v>
      </c>
      <c r="G60" t="s">
        <v>2080</v>
      </c>
      <c r="H60" t="str">
        <f t="shared" si="0"/>
        <v>解酒药,医疗健康,药,前10,9,1.23,41871</v>
      </c>
    </row>
    <row r="61" spans="1:8" ht="14.25">
      <c r="A61" t="s">
        <v>1032</v>
      </c>
      <c r="B61" s="3" t="s">
        <v>749</v>
      </c>
      <c r="C61" s="4" t="s">
        <v>749</v>
      </c>
      <c r="D61" t="s">
        <v>748</v>
      </c>
      <c r="E61" s="3" t="str">
        <f>INDEX(Sheet1!A:C,MATCH(D61,Sheet1!A:A,0),2)</f>
        <v>-</v>
      </c>
      <c r="F61" t="str">
        <f>INDEX(Sheet1!A:C,MATCH(D61,Sheet1!A:A,0),3)</f>
        <v>-</v>
      </c>
      <c r="G61" t="s">
        <v>2080</v>
      </c>
      <c r="H61" t="str">
        <f t="shared" si="0"/>
        <v>在网上买药哪家好,医疗健康,药,后5,0,-,-</v>
      </c>
    </row>
    <row r="62" spans="1:8" ht="14.25">
      <c r="A62" t="s">
        <v>1033</v>
      </c>
      <c r="B62" s="3" t="s">
        <v>749</v>
      </c>
      <c r="C62" s="4" t="s">
        <v>749</v>
      </c>
      <c r="D62" t="s">
        <v>750</v>
      </c>
      <c r="E62" s="3" t="str">
        <f>INDEX(Sheet1!A:C,MATCH(D62,Sheet1!A:A,0),2)</f>
        <v>-</v>
      </c>
      <c r="F62" t="str">
        <f>INDEX(Sheet1!A:C,MATCH(D62,Sheet1!A:A,0),3)</f>
        <v>-</v>
      </c>
      <c r="G62" t="s">
        <v>2080</v>
      </c>
      <c r="H62" t="str">
        <f t="shared" si="0"/>
        <v>网上药店买药安全吗,医疗健康,药,后5,1,-,-</v>
      </c>
    </row>
    <row r="63" spans="1:8" ht="14.25">
      <c r="A63" t="s">
        <v>1034</v>
      </c>
      <c r="B63" s="3">
        <v>0.3</v>
      </c>
      <c r="C63" s="4" t="s">
        <v>9</v>
      </c>
      <c r="D63" t="s">
        <v>823</v>
      </c>
      <c r="E63" s="3">
        <f>INDEX(Sheet1!A:C,MATCH(D63,Sheet1!A:A,0),2)</f>
        <v>0.3</v>
      </c>
      <c r="F63" t="str">
        <f>INDEX(Sheet1!A:C,MATCH(D63,Sheet1!A:A,0),3)</f>
        <v>0-10</v>
      </c>
      <c r="G63" t="s">
        <v>2080</v>
      </c>
      <c r="H63" t="str">
        <f t="shared" si="0"/>
        <v>药笑,医疗健康,药,后5,2,0.3,0-10</v>
      </c>
    </row>
    <row r="64" spans="1:8" ht="14.25">
      <c r="A64" t="s">
        <v>1035</v>
      </c>
      <c r="B64" s="3">
        <v>0.52</v>
      </c>
      <c r="C64" s="4" t="s">
        <v>9</v>
      </c>
      <c r="D64" t="s">
        <v>824</v>
      </c>
      <c r="E64" s="3">
        <f>INDEX(Sheet1!A:C,MATCH(D64,Sheet1!A:A,0),2)</f>
        <v>0.52</v>
      </c>
      <c r="F64" t="str">
        <f>INDEX(Sheet1!A:C,MATCH(D64,Sheet1!A:A,0),3)</f>
        <v>0-10</v>
      </c>
      <c r="G64" t="s">
        <v>2080</v>
      </c>
      <c r="H64" t="str">
        <f t="shared" si="0"/>
        <v>药城音乐,医疗健康,药,后5,3,0.52,0-10</v>
      </c>
    </row>
    <row r="65" spans="1:8" ht="14.25">
      <c r="A65" t="s">
        <v>1036</v>
      </c>
      <c r="B65" s="3">
        <v>1.44</v>
      </c>
      <c r="C65" s="4" t="s">
        <v>9</v>
      </c>
      <c r="D65" t="s">
        <v>664</v>
      </c>
      <c r="E65" s="3">
        <f>INDEX(Sheet1!A:C,MATCH(D65,Sheet1!A:A,0),2)</f>
        <v>1.44</v>
      </c>
      <c r="F65" t="str">
        <f>INDEX(Sheet1!A:C,MATCH(D65,Sheet1!A:A,0),3)</f>
        <v>0-10</v>
      </c>
      <c r="G65" t="s">
        <v>2080</v>
      </c>
      <c r="H65" t="str">
        <f t="shared" si="0"/>
        <v>淋巴瘤吃什么药好,医疗健康,药,后5,4,1.44,0-10</v>
      </c>
    </row>
    <row r="66" spans="1:8" ht="14.25">
      <c r="A66" t="s">
        <v>1037</v>
      </c>
      <c r="B66" s="3">
        <v>0.3</v>
      </c>
      <c r="C66" s="4" t="s">
        <v>9</v>
      </c>
      <c r="D66" t="s">
        <v>1978</v>
      </c>
      <c r="E66" s="3">
        <f>INDEX(Sheet1!A:C,MATCH(D66,Sheet1!A:A,0),2)</f>
        <v>0.3</v>
      </c>
      <c r="F66" t="str">
        <f>INDEX(Sheet1!A:C,MATCH(D66,Sheet1!A:A,0),3)</f>
        <v>0-10</v>
      </c>
      <c r="G66" t="s">
        <v>2080</v>
      </c>
      <c r="H66" t="str">
        <f t="shared" ref="H66:H129" si="1">CONCATENATE(A66,G66,B66,G66,C66)</f>
        <v>异世药神5200,医疗健康,药,中位数,0,0.3,0-10</v>
      </c>
    </row>
    <row r="67" spans="1:8" ht="14.25">
      <c r="A67" t="s">
        <v>1038</v>
      </c>
      <c r="B67" s="3">
        <v>11.05</v>
      </c>
      <c r="C67" s="4" t="s">
        <v>68</v>
      </c>
      <c r="D67" t="s">
        <v>812</v>
      </c>
      <c r="E67" s="3">
        <f>INDEX(Sheet1!A:C,MATCH(D67,Sheet1!A:A,0),2)</f>
        <v>11.05</v>
      </c>
      <c r="F67" t="str">
        <f>INDEX(Sheet1!A:C,MATCH(D67,Sheet1!A:A,0),3)</f>
        <v>26-47</v>
      </c>
      <c r="G67" t="s">
        <v>2080</v>
      </c>
      <c r="H67" t="str">
        <f t="shared" si="1"/>
        <v>打胎药多少钱,医疗健康,药,前4,0,11.05,26-47</v>
      </c>
    </row>
    <row r="68" spans="1:8" ht="14.25">
      <c r="A68" t="s">
        <v>1039</v>
      </c>
      <c r="B68" s="3">
        <v>2.17</v>
      </c>
      <c r="C68" s="4">
        <v>41903</v>
      </c>
      <c r="D68" t="s">
        <v>813</v>
      </c>
      <c r="E68" s="3">
        <f>INDEX(Sheet1!A:C,MATCH(D68,Sheet1!A:A,0),2)</f>
        <v>2.17</v>
      </c>
      <c r="F68" t="str">
        <f>INDEX(Sheet1!A:C,MATCH(D68,Sheet1!A:A,0),3)</f>
        <v>9-21</v>
      </c>
      <c r="G68" t="s">
        <v>2080</v>
      </c>
      <c r="H68" t="str">
        <f t="shared" si="1"/>
        <v>肾虚吃什么药,医疗健康,药,前4,1,2.17,41903</v>
      </c>
    </row>
    <row r="69" spans="1:8" ht="14.25">
      <c r="A69" t="s">
        <v>1040</v>
      </c>
      <c r="B69" s="3">
        <v>0.3</v>
      </c>
      <c r="C69" s="4" t="s">
        <v>9</v>
      </c>
      <c r="D69" t="s">
        <v>814</v>
      </c>
      <c r="E69" s="3">
        <f>INDEX(Sheet1!A:C,MATCH(D69,Sheet1!A:A,0),2)</f>
        <v>0.3</v>
      </c>
      <c r="F69" t="str">
        <f>INDEX(Sheet1!A:C,MATCH(D69,Sheet1!A:A,0),3)</f>
        <v>0-10</v>
      </c>
      <c r="G69" t="s">
        <v>2080</v>
      </c>
      <c r="H69" t="str">
        <f t="shared" si="1"/>
        <v>大药天香,医疗健康,药,前4,2,0.3,0-10</v>
      </c>
    </row>
    <row r="70" spans="1:8" ht="14.25">
      <c r="A70" t="s">
        <v>1041</v>
      </c>
      <c r="B70" s="3">
        <v>0.3</v>
      </c>
      <c r="C70" s="4" t="s">
        <v>9</v>
      </c>
      <c r="D70" t="s">
        <v>815</v>
      </c>
      <c r="E70" s="3">
        <f>INDEX(Sheet1!A:C,MATCH(D70,Sheet1!A:A,0),2)</f>
        <v>0.3</v>
      </c>
      <c r="F70" t="str">
        <f>INDEX(Sheet1!A:C,MATCH(D70,Sheet1!A:A,0),3)</f>
        <v>0-10</v>
      </c>
      <c r="G70" t="s">
        <v>2080</v>
      </c>
      <c r="H70" t="str">
        <f t="shared" si="1"/>
        <v>药圈,医疗健康,药,前4,3,0.3,0-10</v>
      </c>
    </row>
    <row r="71" spans="1:8" ht="14.25">
      <c r="A71" t="s">
        <v>1042</v>
      </c>
      <c r="B71" s="3">
        <v>0.3</v>
      </c>
      <c r="C71" s="4" t="s">
        <v>9</v>
      </c>
      <c r="D71" t="s">
        <v>826</v>
      </c>
      <c r="E71" s="3">
        <f>INDEX(Sheet1!A:C,MATCH(D71,Sheet1!A:A,0),2)</f>
        <v>0.3</v>
      </c>
      <c r="F71" t="str">
        <f>INDEX(Sheet1!A:C,MATCH(D71,Sheet1!A:A,0),3)</f>
        <v>0-10</v>
      </c>
      <c r="G71" t="s">
        <v>2080</v>
      </c>
      <c r="H71" t="str">
        <f t="shared" si="1"/>
        <v>药历,医疗健康,药,后4,0,0.3,0-10</v>
      </c>
    </row>
    <row r="72" spans="1:8" ht="14.25">
      <c r="A72" t="s">
        <v>1043</v>
      </c>
      <c r="B72" s="3">
        <v>0.3</v>
      </c>
      <c r="C72" s="4" t="s">
        <v>9</v>
      </c>
      <c r="D72" t="s">
        <v>862</v>
      </c>
      <c r="E72" s="3">
        <f>INDEX(Sheet1!A:C,MATCH(D72,Sheet1!A:A,0),2)</f>
        <v>0.3</v>
      </c>
      <c r="F72" t="str">
        <f>INDEX(Sheet1!A:C,MATCH(D72,Sheet1!A:A,0),3)</f>
        <v>0-10</v>
      </c>
      <c r="G72" t="s">
        <v>2080</v>
      </c>
      <c r="H72" t="str">
        <f t="shared" si="1"/>
        <v>药吧,医疗健康,药,后4,1,0.3,0-10</v>
      </c>
    </row>
    <row r="73" spans="1:8" ht="14.25">
      <c r="A73" t="s">
        <v>1044</v>
      </c>
      <c r="B73" s="3">
        <v>0.3</v>
      </c>
      <c r="C73" s="4" t="s">
        <v>9</v>
      </c>
      <c r="D73" t="s">
        <v>665</v>
      </c>
      <c r="E73" s="3">
        <f>INDEX(Sheet1!A:C,MATCH(D73,Sheet1!A:A,0),2)</f>
        <v>0.3</v>
      </c>
      <c r="F73" t="str">
        <f>INDEX(Sheet1!A:C,MATCH(D73,Sheet1!A:A,0),3)</f>
        <v>0-10</v>
      </c>
      <c r="G73" t="s">
        <v>2080</v>
      </c>
      <c r="H73" t="str">
        <f t="shared" si="1"/>
        <v>增大药,医疗健康,药,后4,2,0.3,0-10</v>
      </c>
    </row>
    <row r="74" spans="1:8" ht="14.25">
      <c r="A74" t="s">
        <v>1045</v>
      </c>
      <c r="B74" s="3">
        <v>0.3</v>
      </c>
      <c r="C74" s="4" t="s">
        <v>9</v>
      </c>
      <c r="D74" t="s">
        <v>1978</v>
      </c>
      <c r="E74" s="3">
        <f>INDEX(Sheet1!A:C,MATCH(D74,Sheet1!A:A,0),2)</f>
        <v>0.3</v>
      </c>
      <c r="F74" t="str">
        <f>INDEX(Sheet1!A:C,MATCH(D74,Sheet1!A:A,0),3)</f>
        <v>0-10</v>
      </c>
      <c r="G74" t="s">
        <v>2080</v>
      </c>
      <c r="H74" t="str">
        <f t="shared" si="1"/>
        <v>异世药神5200,医疗健康,药,后4,3,0.3,0-10</v>
      </c>
    </row>
    <row r="75" spans="1:8" ht="14.25">
      <c r="B75" s="3" t="e">
        <v>#VALUE!</v>
      </c>
      <c r="C75" s="4" t="e">
        <v>#VALUE!</v>
      </c>
      <c r="D75" t="e">
        <v>#VALUE!</v>
      </c>
      <c r="E75" s="3" t="e">
        <f>INDEX(Sheet1!A:C,MATCH(D75,Sheet1!A:A,0),2)</f>
        <v>#VALUE!</v>
      </c>
      <c r="F75" t="e">
        <f>INDEX(Sheet1!A:C,MATCH(D75,Sheet1!A:A,0),3)</f>
        <v>#VALUE!</v>
      </c>
      <c r="G75" t="s">
        <v>2080</v>
      </c>
      <c r="H75" t="e">
        <f t="shared" si="1"/>
        <v>#VALUE!</v>
      </c>
    </row>
    <row r="76" spans="1:8" ht="14.25">
      <c r="A76" t="s">
        <v>1046</v>
      </c>
      <c r="B76" s="3">
        <v>1.58</v>
      </c>
      <c r="C76" s="4" t="s">
        <v>657</v>
      </c>
      <c r="D76" t="s">
        <v>827</v>
      </c>
      <c r="E76" s="3">
        <f>INDEX(Sheet1!A:C,MATCH(D76,Sheet1!A:A,0),2)</f>
        <v>1.58</v>
      </c>
      <c r="F76" t="str">
        <f>INDEX(Sheet1!A:C,MATCH(D76,Sheet1!A:A,0),3)</f>
        <v>18-35</v>
      </c>
      <c r="G76" t="s">
        <v>2080</v>
      </c>
      <c r="H76" t="str">
        <f t="shared" si="1"/>
        <v>养生茶,医疗健康,养生,前10,0,1.58,18-35</v>
      </c>
    </row>
    <row r="77" spans="1:8" ht="14.25">
      <c r="A77" t="s">
        <v>1047</v>
      </c>
      <c r="B77" s="3">
        <v>0.77</v>
      </c>
      <c r="C77" s="4" t="s">
        <v>701</v>
      </c>
      <c r="D77" t="s">
        <v>828</v>
      </c>
      <c r="E77" s="3">
        <f>INDEX(Sheet1!A:C,MATCH(D77,Sheet1!A:A,0),2)</f>
        <v>0.77</v>
      </c>
      <c r="F77" t="str">
        <f>INDEX(Sheet1!A:C,MATCH(D77,Sheet1!A:A,0),3)</f>
        <v>13-27</v>
      </c>
      <c r="G77" t="s">
        <v>2080</v>
      </c>
      <c r="H77" t="str">
        <f t="shared" si="1"/>
        <v>养生汤,医疗健康,养生,前10,1,0.77,13-27</v>
      </c>
    </row>
    <row r="78" spans="1:8" ht="14.25">
      <c r="A78" t="s">
        <v>1048</v>
      </c>
      <c r="B78" s="3">
        <v>2.71</v>
      </c>
      <c r="C78" s="4" t="s">
        <v>9</v>
      </c>
      <c r="D78" t="s">
        <v>839</v>
      </c>
      <c r="E78" s="3">
        <f>INDEX(Sheet1!A:C,MATCH(D78,Sheet1!A:A,0),2)</f>
        <v>2.71</v>
      </c>
      <c r="F78" t="str">
        <f>INDEX(Sheet1!A:C,MATCH(D78,Sheet1!A:A,0),3)</f>
        <v>0-10</v>
      </c>
      <c r="G78" t="s">
        <v>2080</v>
      </c>
      <c r="H78" t="str">
        <f t="shared" si="1"/>
        <v>中医养生保健,医疗健康,养生,前10,2,2.71,0-10</v>
      </c>
    </row>
    <row r="79" spans="1:8" ht="14.25">
      <c r="A79" t="s">
        <v>1049</v>
      </c>
      <c r="B79" s="3">
        <v>2.65</v>
      </c>
      <c r="C79" s="4" t="s">
        <v>864</v>
      </c>
      <c r="D79" t="s">
        <v>863</v>
      </c>
      <c r="E79" s="3">
        <f>INDEX(Sheet1!A:C,MATCH(D79,Sheet1!A:A,0),2)</f>
        <v>2.65</v>
      </c>
      <c r="F79" t="str">
        <f>INDEX(Sheet1!A:C,MATCH(D79,Sheet1!A:A,0),3)</f>
        <v>28-49</v>
      </c>
      <c r="G79" t="s">
        <v>2080</v>
      </c>
      <c r="H79" t="str">
        <f t="shared" si="1"/>
        <v>保健养生,医疗健康,养生,前10,3,2.65,28-49</v>
      </c>
    </row>
    <row r="80" spans="1:8" ht="14.25">
      <c r="A80" t="s">
        <v>1050</v>
      </c>
      <c r="B80" s="3">
        <v>2.88</v>
      </c>
      <c r="C80" s="4">
        <v>41838</v>
      </c>
      <c r="D80" t="s">
        <v>829</v>
      </c>
      <c r="E80" s="3">
        <f>INDEX(Sheet1!A:C,MATCH(D80,Sheet1!A:A,0),2)</f>
        <v>2.88</v>
      </c>
      <c r="F80" t="str">
        <f>INDEX(Sheet1!A:C,MATCH(D80,Sheet1!A:A,0),3)</f>
        <v>7-18</v>
      </c>
      <c r="G80" t="s">
        <v>2080</v>
      </c>
      <c r="H80" t="str">
        <f t="shared" si="1"/>
        <v>美容养生,医疗健康,养生,前10,4,2.88,41838</v>
      </c>
    </row>
    <row r="81" spans="1:8" ht="14.25">
      <c r="A81" t="s">
        <v>1051</v>
      </c>
      <c r="B81" s="3">
        <v>2.31</v>
      </c>
      <c r="C81" s="4">
        <v>41743</v>
      </c>
      <c r="D81" t="s">
        <v>830</v>
      </c>
      <c r="E81" s="3">
        <f>INDEX(Sheet1!A:C,MATCH(D81,Sheet1!A:A,0),2)</f>
        <v>2.31</v>
      </c>
      <c r="F81" t="str">
        <f>INDEX(Sheet1!A:C,MATCH(D81,Sheet1!A:A,0),3)</f>
        <v>4-14</v>
      </c>
      <c r="G81" t="s">
        <v>2080</v>
      </c>
      <c r="H81" t="str">
        <f t="shared" si="1"/>
        <v>经络养生,医疗健康,养生,前10,5,2.31,41743</v>
      </c>
    </row>
    <row r="82" spans="1:8" ht="14.25">
      <c r="A82" t="s">
        <v>1052</v>
      </c>
      <c r="B82" s="3">
        <v>4.68</v>
      </c>
      <c r="C82" s="4" t="s">
        <v>9</v>
      </c>
      <c r="D82" t="s">
        <v>831</v>
      </c>
      <c r="E82" s="3">
        <f>INDEX(Sheet1!A:C,MATCH(D82,Sheet1!A:A,0),2)</f>
        <v>4.68</v>
      </c>
      <c r="F82" t="str">
        <f>INDEX(Sheet1!A:C,MATCH(D82,Sheet1!A:A,0),3)</f>
        <v>0-10</v>
      </c>
      <c r="G82" t="s">
        <v>2080</v>
      </c>
      <c r="H82" t="str">
        <f t="shared" si="1"/>
        <v>中医养生美容,医疗健康,养生,前10,6,4.68,0-10</v>
      </c>
    </row>
    <row r="83" spans="1:8" ht="14.25">
      <c r="A83" t="s">
        <v>1053</v>
      </c>
      <c r="B83" s="3">
        <v>1.53</v>
      </c>
      <c r="C83" s="4" t="s">
        <v>9</v>
      </c>
      <c r="D83" t="s">
        <v>832</v>
      </c>
      <c r="E83" s="3">
        <f>INDEX(Sheet1!A:C,MATCH(D83,Sheet1!A:A,0),2)</f>
        <v>1.53</v>
      </c>
      <c r="F83" t="str">
        <f>INDEX(Sheet1!A:C,MATCH(D83,Sheet1!A:A,0),3)</f>
        <v>0-10</v>
      </c>
      <c r="G83" t="s">
        <v>2080</v>
      </c>
      <c r="H83" t="str">
        <f t="shared" si="1"/>
        <v>秋季养生,医疗健康,养生,前10,7,1.53,0-10</v>
      </c>
    </row>
    <row r="84" spans="1:8" ht="14.25">
      <c r="A84" t="s">
        <v>1054</v>
      </c>
      <c r="B84" s="3">
        <v>2.74</v>
      </c>
      <c r="C84" s="4" t="s">
        <v>9</v>
      </c>
      <c r="D84" t="s">
        <v>946</v>
      </c>
      <c r="E84" s="3">
        <f>INDEX(Sheet1!A:C,MATCH(D84,Sheet1!A:A,0),2)</f>
        <v>2.74</v>
      </c>
      <c r="F84" t="str">
        <f>INDEX(Sheet1!A:C,MATCH(D84,Sheet1!A:A,0),3)</f>
        <v>0-10</v>
      </c>
      <c r="G84" t="s">
        <v>2080</v>
      </c>
      <c r="H84" t="str">
        <f t="shared" si="1"/>
        <v>养生食谱,医疗健康,养生,前10,8,2.74,0-10</v>
      </c>
    </row>
    <row r="85" spans="1:8" ht="14.25">
      <c r="A85" t="s">
        <v>1055</v>
      </c>
      <c r="B85" s="3">
        <v>1.88</v>
      </c>
      <c r="C85" s="4" t="s">
        <v>866</v>
      </c>
      <c r="D85" t="s">
        <v>865</v>
      </c>
      <c r="E85" s="3">
        <f>INDEX(Sheet1!A:C,MATCH(D85,Sheet1!A:A,0),2)</f>
        <v>1.88</v>
      </c>
      <c r="F85" t="str">
        <f>INDEX(Sheet1!A:C,MATCH(D85,Sheet1!A:A,0),3)</f>
        <v>93-148</v>
      </c>
      <c r="G85" t="s">
        <v>2080</v>
      </c>
      <c r="H85" t="str">
        <f t="shared" si="1"/>
        <v>健康养生,医疗健康,养生,前10,9,1.88,93-148</v>
      </c>
    </row>
    <row r="86" spans="1:8" ht="14.25">
      <c r="A86" t="s">
        <v>1056</v>
      </c>
      <c r="B86" s="3">
        <v>6.8</v>
      </c>
      <c r="C86" s="4" t="s">
        <v>9</v>
      </c>
      <c r="D86" t="s">
        <v>833</v>
      </c>
      <c r="E86" s="3">
        <f>INDEX(Sheet1!A:C,MATCH(D86,Sheet1!A:A,0),2)</f>
        <v>6.8</v>
      </c>
      <c r="F86" t="str">
        <f>INDEX(Sheet1!A:C,MATCH(D86,Sheet1!A:A,0),3)</f>
        <v>0-10</v>
      </c>
      <c r="G86" t="s">
        <v>2080</v>
      </c>
      <c r="H86" t="str">
        <f t="shared" si="1"/>
        <v>养生保健品代理,医疗健康,养生,后5,0,6.8,0-10</v>
      </c>
    </row>
    <row r="87" spans="1:8" ht="14.25">
      <c r="A87" t="s">
        <v>1057</v>
      </c>
      <c r="B87" s="3">
        <v>10.46</v>
      </c>
      <c r="C87" s="4" t="s">
        <v>9</v>
      </c>
      <c r="D87" t="s">
        <v>834</v>
      </c>
      <c r="E87" s="3">
        <f>INDEX(Sheet1!A:C,MATCH(D87,Sheet1!A:A,0),2)</f>
        <v>10.46</v>
      </c>
      <c r="F87" t="str">
        <f>INDEX(Sheet1!A:C,MATCH(D87,Sheet1!A:A,0),3)</f>
        <v>0-10</v>
      </c>
      <c r="G87" t="s">
        <v>2080</v>
      </c>
      <c r="H87" t="str">
        <f t="shared" si="1"/>
        <v>美容美体养生加盟,医疗健康,养生,后5,1,10.46,0-10</v>
      </c>
    </row>
    <row r="88" spans="1:8" ht="14.25">
      <c r="A88" t="s">
        <v>1058</v>
      </c>
      <c r="B88" s="3">
        <v>1.06</v>
      </c>
      <c r="C88" s="4" t="s">
        <v>9</v>
      </c>
      <c r="D88" t="s">
        <v>835</v>
      </c>
      <c r="E88" s="3">
        <f>INDEX(Sheet1!A:C,MATCH(D88,Sheet1!A:A,0),2)</f>
        <v>1.06</v>
      </c>
      <c r="F88" t="str">
        <f>INDEX(Sheet1!A:C,MATCH(D88,Sheet1!A:A,0),3)</f>
        <v>0-10</v>
      </c>
      <c r="G88" t="s">
        <v>2080</v>
      </c>
      <c r="H88" t="str">
        <f t="shared" si="1"/>
        <v>养生的,医疗健康,养生,后5,2,1.06,0-10</v>
      </c>
    </row>
    <row r="89" spans="1:8" ht="14.25">
      <c r="A89" t="s">
        <v>1059</v>
      </c>
      <c r="B89" s="3">
        <v>0.47</v>
      </c>
      <c r="C89" s="4" t="s">
        <v>9</v>
      </c>
      <c r="D89" t="s">
        <v>836</v>
      </c>
      <c r="E89" s="3">
        <f>INDEX(Sheet1!A:C,MATCH(D89,Sheet1!A:A,0),2)</f>
        <v>0.47</v>
      </c>
      <c r="F89" t="str">
        <f>INDEX(Sheet1!A:C,MATCH(D89,Sheet1!A:A,0),3)</f>
        <v>0-10</v>
      </c>
      <c r="G89" t="s">
        <v>2080</v>
      </c>
      <c r="H89" t="str">
        <f t="shared" si="1"/>
        <v>养生之,医疗健康,养生,后5,3,0.47,0-10</v>
      </c>
    </row>
    <row r="90" spans="1:8" ht="14.25">
      <c r="A90" t="s">
        <v>1060</v>
      </c>
      <c r="B90" s="3">
        <v>2.06</v>
      </c>
      <c r="C90" s="4" t="s">
        <v>9</v>
      </c>
      <c r="D90" t="s">
        <v>837</v>
      </c>
      <c r="E90" s="3">
        <f>INDEX(Sheet1!A:C,MATCH(D90,Sheet1!A:A,0),2)</f>
        <v>2.06</v>
      </c>
      <c r="F90" t="str">
        <f>INDEX(Sheet1!A:C,MATCH(D90,Sheet1!A:A,0),3)</f>
        <v>0-10</v>
      </c>
      <c r="G90" t="s">
        <v>2080</v>
      </c>
      <c r="H90" t="str">
        <f t="shared" si="1"/>
        <v>养生所,医疗健康,养生,后5,4,2.06,0-10</v>
      </c>
    </row>
    <row r="91" spans="1:8" ht="14.25">
      <c r="A91" t="s">
        <v>1061</v>
      </c>
      <c r="B91" s="3">
        <v>0.47</v>
      </c>
      <c r="C91" s="4" t="s">
        <v>9</v>
      </c>
      <c r="D91" t="s">
        <v>838</v>
      </c>
      <c r="E91" s="3">
        <f>INDEX(Sheet1!A:C,MATCH(D91,Sheet1!A:A,0),2)</f>
        <v>0.47</v>
      </c>
      <c r="F91" t="str">
        <f>INDEX(Sheet1!A:C,MATCH(D91,Sheet1!A:A,0),3)</f>
        <v>0-10</v>
      </c>
      <c r="G91" t="s">
        <v>2080</v>
      </c>
      <c r="H91" t="str">
        <f t="shared" si="1"/>
        <v>何为养生,医疗健康,养生,中位数,0,0.47,0-10</v>
      </c>
    </row>
    <row r="92" spans="1:8" ht="14.25">
      <c r="A92" t="s">
        <v>1062</v>
      </c>
      <c r="B92" s="3">
        <v>1.58</v>
      </c>
      <c r="C92" s="4" t="s">
        <v>657</v>
      </c>
      <c r="D92" t="s">
        <v>827</v>
      </c>
      <c r="E92" s="3">
        <f>INDEX(Sheet1!A:C,MATCH(D92,Sheet1!A:A,0),2)</f>
        <v>1.58</v>
      </c>
      <c r="F92" t="str">
        <f>INDEX(Sheet1!A:C,MATCH(D92,Sheet1!A:A,0),3)</f>
        <v>18-35</v>
      </c>
      <c r="G92" t="s">
        <v>2080</v>
      </c>
      <c r="H92" t="str">
        <f t="shared" si="1"/>
        <v>养生茶,医疗健康,养生,前4,0,1.58,18-35</v>
      </c>
    </row>
    <row r="93" spans="1:8" ht="14.25">
      <c r="A93" t="s">
        <v>1063</v>
      </c>
      <c r="B93" s="3">
        <v>0.77</v>
      </c>
      <c r="C93" s="4" t="s">
        <v>701</v>
      </c>
      <c r="D93" t="s">
        <v>828</v>
      </c>
      <c r="E93" s="3">
        <f>INDEX(Sheet1!A:C,MATCH(D93,Sheet1!A:A,0),2)</f>
        <v>0.77</v>
      </c>
      <c r="F93" t="str">
        <f>INDEX(Sheet1!A:C,MATCH(D93,Sheet1!A:A,0),3)</f>
        <v>13-27</v>
      </c>
      <c r="G93" t="s">
        <v>2080</v>
      </c>
      <c r="H93" t="str">
        <f t="shared" si="1"/>
        <v>养生汤,医疗健康,养生,前4,1,0.77,13-27</v>
      </c>
    </row>
    <row r="94" spans="1:8" ht="14.25">
      <c r="A94" t="s">
        <v>1064</v>
      </c>
      <c r="B94" s="3">
        <v>2.71</v>
      </c>
      <c r="C94" s="4" t="s">
        <v>9</v>
      </c>
      <c r="D94" t="s">
        <v>839</v>
      </c>
      <c r="E94" s="3">
        <f>INDEX(Sheet1!A:C,MATCH(D94,Sheet1!A:A,0),2)</f>
        <v>2.71</v>
      </c>
      <c r="F94" t="str">
        <f>INDEX(Sheet1!A:C,MATCH(D94,Sheet1!A:A,0),3)</f>
        <v>0-10</v>
      </c>
      <c r="G94" t="s">
        <v>2080</v>
      </c>
      <c r="H94" t="str">
        <f t="shared" si="1"/>
        <v>中医养生保健,医疗健康,养生,前4,2,2.71,0-10</v>
      </c>
    </row>
    <row r="95" spans="1:8" ht="14.25">
      <c r="A95" t="s">
        <v>1065</v>
      </c>
      <c r="B95" s="3">
        <v>2.65</v>
      </c>
      <c r="C95" s="4" t="s">
        <v>864</v>
      </c>
      <c r="D95" t="s">
        <v>863</v>
      </c>
      <c r="E95" s="3">
        <f>INDEX(Sheet1!A:C,MATCH(D95,Sheet1!A:A,0),2)</f>
        <v>2.65</v>
      </c>
      <c r="F95" t="str">
        <f>INDEX(Sheet1!A:C,MATCH(D95,Sheet1!A:A,0),3)</f>
        <v>28-49</v>
      </c>
      <c r="G95" t="s">
        <v>2080</v>
      </c>
      <c r="H95" t="str">
        <f t="shared" si="1"/>
        <v>保健养生,医疗健康,养生,前4,3,2.65,28-49</v>
      </c>
    </row>
    <row r="96" spans="1:8" ht="14.25">
      <c r="A96" t="s">
        <v>1066</v>
      </c>
      <c r="B96" s="3">
        <v>0.56999999999999995</v>
      </c>
      <c r="C96" s="4" t="s">
        <v>9</v>
      </c>
      <c r="D96" t="s">
        <v>840</v>
      </c>
      <c r="E96" s="3">
        <f>INDEX(Sheet1!A:C,MATCH(D96,Sheet1!A:A,0),2)</f>
        <v>0.56999999999999995</v>
      </c>
      <c r="F96" t="str">
        <f>INDEX(Sheet1!A:C,MATCH(D96,Sheet1!A:A,0),3)</f>
        <v>0-10</v>
      </c>
      <c r="G96" t="s">
        <v>2080</v>
      </c>
      <c r="H96" t="str">
        <f t="shared" si="1"/>
        <v>养生活动,医疗健康,养生,后4,0,0.57,0-10</v>
      </c>
    </row>
    <row r="97" spans="1:8" ht="14.25">
      <c r="A97" t="s">
        <v>1067</v>
      </c>
      <c r="B97" s="3">
        <v>7.15</v>
      </c>
      <c r="C97" s="4">
        <v>41710</v>
      </c>
      <c r="D97" t="s">
        <v>841</v>
      </c>
      <c r="E97" s="3">
        <f>INDEX(Sheet1!A:C,MATCH(D97,Sheet1!A:A,0),2)</f>
        <v>7.15</v>
      </c>
      <c r="F97" t="str">
        <f>INDEX(Sheet1!A:C,MATCH(D97,Sheet1!A:A,0),3)</f>
        <v>3-12</v>
      </c>
      <c r="G97" t="s">
        <v>2080</v>
      </c>
      <c r="H97" t="str">
        <f t="shared" si="1"/>
        <v>养生会馆加盟,医疗健康,养生,后4,1,7.15,41710</v>
      </c>
    </row>
    <row r="98" spans="1:8" ht="14.25">
      <c r="A98" t="s">
        <v>1068</v>
      </c>
      <c r="B98" s="3">
        <v>9.68</v>
      </c>
      <c r="C98" s="4" t="s">
        <v>9</v>
      </c>
      <c r="D98" t="s">
        <v>666</v>
      </c>
      <c r="E98" s="3">
        <f>INDEX(Sheet1!A:C,MATCH(D98,Sheet1!A:A,0),2)</f>
        <v>9.68</v>
      </c>
      <c r="F98" t="str">
        <f>INDEX(Sheet1!A:C,MATCH(D98,Sheet1!A:A,0),3)</f>
        <v>0-10</v>
      </c>
      <c r="G98" t="s">
        <v>2080</v>
      </c>
      <c r="H98" t="str">
        <f t="shared" si="1"/>
        <v>男子养生馆,医疗健康,养生,后4,2,9.68,0-10</v>
      </c>
    </row>
    <row r="99" spans="1:8" ht="14.25">
      <c r="A99" t="s">
        <v>1069</v>
      </c>
      <c r="B99" s="3">
        <v>0.47</v>
      </c>
      <c r="C99" s="4" t="s">
        <v>9</v>
      </c>
      <c r="D99" t="s">
        <v>838</v>
      </c>
      <c r="E99" s="3">
        <f>INDEX(Sheet1!A:C,MATCH(D99,Sheet1!A:A,0),2)</f>
        <v>0.47</v>
      </c>
      <c r="F99" t="str">
        <f>INDEX(Sheet1!A:C,MATCH(D99,Sheet1!A:A,0),3)</f>
        <v>0-10</v>
      </c>
      <c r="G99" t="s">
        <v>2080</v>
      </c>
      <c r="H99" t="str">
        <f t="shared" si="1"/>
        <v>何为养生,医疗健康,养生,后4,3,0.47,0-10</v>
      </c>
    </row>
    <row r="100" spans="1:8" ht="14.25">
      <c r="B100" s="3" t="e">
        <v>#VALUE!</v>
      </c>
      <c r="C100" s="4" t="e">
        <v>#VALUE!</v>
      </c>
      <c r="D100" t="e">
        <v>#VALUE!</v>
      </c>
      <c r="E100" s="3" t="e">
        <f>INDEX(Sheet1!A:C,MATCH(D100,Sheet1!A:A,0),2)</f>
        <v>#VALUE!</v>
      </c>
      <c r="F100" t="e">
        <f>INDEX(Sheet1!A:C,MATCH(D100,Sheet1!A:A,0),3)</f>
        <v>#VALUE!</v>
      </c>
      <c r="G100" t="s">
        <v>2080</v>
      </c>
      <c r="H100" t="e">
        <f t="shared" si="1"/>
        <v>#VALUE!</v>
      </c>
    </row>
    <row r="101" spans="1:8" ht="14.25">
      <c r="A101" t="s">
        <v>1070</v>
      </c>
      <c r="B101" s="3">
        <v>1.36</v>
      </c>
      <c r="C101" s="4">
        <v>41710</v>
      </c>
      <c r="D101" t="s">
        <v>867</v>
      </c>
      <c r="E101" s="3">
        <f>INDEX(Sheet1!A:C,MATCH(D101,Sheet1!A:A,0),2)</f>
        <v>1.36</v>
      </c>
      <c r="F101" t="str">
        <f>INDEX(Sheet1!A:C,MATCH(D101,Sheet1!A:A,0),3)</f>
        <v>3-12</v>
      </c>
      <c r="G101" t="s">
        <v>2080</v>
      </c>
      <c r="H101" t="str">
        <f t="shared" si="1"/>
        <v>健康生活,医疗健康,健康,前10,0,1.36,41710</v>
      </c>
    </row>
    <row r="102" spans="1:8" ht="14.25">
      <c r="A102" t="s">
        <v>1071</v>
      </c>
      <c r="B102" s="3">
        <v>0.28999999999999998</v>
      </c>
      <c r="C102" s="4" t="s">
        <v>850</v>
      </c>
      <c r="D102" t="s">
        <v>849</v>
      </c>
      <c r="E102" s="3">
        <f>INDEX(Sheet1!A:C,MATCH(D102,Sheet1!A:A,0),2)</f>
        <v>0.28999999999999998</v>
      </c>
      <c r="F102" t="str">
        <f>INDEX(Sheet1!A:C,MATCH(D102,Sheet1!A:A,0),3)</f>
        <v>20-38</v>
      </c>
      <c r="G102" t="s">
        <v>2080</v>
      </c>
      <c r="H102" t="str">
        <f t="shared" si="1"/>
        <v>美年大健康,医疗健康,健康,前10,1,0.29,20-38</v>
      </c>
    </row>
    <row r="103" spans="1:8" ht="14.25">
      <c r="A103" t="s">
        <v>1072</v>
      </c>
      <c r="B103" s="3">
        <v>1.88</v>
      </c>
      <c r="C103" s="4" t="s">
        <v>843</v>
      </c>
      <c r="D103" t="s">
        <v>842</v>
      </c>
      <c r="E103" s="3">
        <f>INDEX(Sheet1!A:C,MATCH(D103,Sheet1!A:A,0),2)</f>
        <v>1.88</v>
      </c>
      <c r="F103" t="str">
        <f>INDEX(Sheet1!A:C,MATCH(D103,Sheet1!A:A,0),3)</f>
        <v>68-109</v>
      </c>
      <c r="G103" t="s">
        <v>2080</v>
      </c>
      <c r="H103" t="str">
        <f t="shared" si="1"/>
        <v>女性健康网,医疗健康,健康,前10,2,1.88,68-109</v>
      </c>
    </row>
    <row r="104" spans="1:8" ht="14.25">
      <c r="A104" t="s">
        <v>1073</v>
      </c>
      <c r="B104" s="3">
        <v>0.79</v>
      </c>
      <c r="C104" s="4" t="s">
        <v>9</v>
      </c>
      <c r="D104" t="s">
        <v>1979</v>
      </c>
      <c r="E104" s="3">
        <f>INDEX(Sheet1!A:C,MATCH(D104,Sheet1!A:A,0),2)</f>
        <v>0.79</v>
      </c>
      <c r="F104" t="str">
        <f>INDEX(Sheet1!A:C,MATCH(D104,Sheet1!A:A,0),3)</f>
        <v>0-10</v>
      </c>
      <c r="G104" t="s">
        <v>2080</v>
      </c>
      <c r="H104" t="str">
        <f t="shared" si="1"/>
        <v>39健康,医疗健康,健康,前10,3,0.79,0-10</v>
      </c>
    </row>
    <row r="105" spans="1:8" ht="14.25">
      <c r="A105" t="s">
        <v>1074</v>
      </c>
      <c r="B105" s="3">
        <v>0.3</v>
      </c>
      <c r="C105" s="4" t="s">
        <v>9</v>
      </c>
      <c r="D105" t="s">
        <v>868</v>
      </c>
      <c r="E105" s="3">
        <f>INDEX(Sheet1!A:C,MATCH(D105,Sheet1!A:A,0),2)</f>
        <v>0.3</v>
      </c>
      <c r="F105" t="str">
        <f>INDEX(Sheet1!A:C,MATCH(D105,Sheet1!A:A,0),3)</f>
        <v>0-10</v>
      </c>
      <c r="G105" t="s">
        <v>2080</v>
      </c>
      <c r="H105" t="str">
        <f t="shared" si="1"/>
        <v>健康报,医疗健康,健康,前10,4,0.3,0-10</v>
      </c>
    </row>
    <row r="106" spans="1:8" ht="14.25">
      <c r="A106" t="s">
        <v>1075</v>
      </c>
      <c r="B106" s="3">
        <v>3.14</v>
      </c>
      <c r="C106" s="4" t="s">
        <v>388</v>
      </c>
      <c r="D106" t="s">
        <v>962</v>
      </c>
      <c r="E106" s="3">
        <f>INDEX(Sheet1!A:C,MATCH(D106,Sheet1!A:A,0),2)</f>
        <v>3.14</v>
      </c>
      <c r="F106" t="str">
        <f>INDEX(Sheet1!A:C,MATCH(D106,Sheet1!A:A,0),3)</f>
        <v>19-36</v>
      </c>
      <c r="G106" t="s">
        <v>2080</v>
      </c>
      <c r="H106" t="str">
        <f t="shared" si="1"/>
        <v>如何健康减肥,医疗健康,健康,前10,5,3.14,19-36</v>
      </c>
    </row>
    <row r="107" spans="1:8" ht="14.25">
      <c r="A107" t="s">
        <v>1076</v>
      </c>
      <c r="B107" s="3">
        <v>0.95</v>
      </c>
      <c r="C107" s="4" t="s">
        <v>288</v>
      </c>
      <c r="D107" t="s">
        <v>869</v>
      </c>
      <c r="E107" s="3">
        <f>INDEX(Sheet1!A:C,MATCH(D107,Sheet1!A:A,0),2)</f>
        <v>0.95</v>
      </c>
      <c r="F107" t="str">
        <f>INDEX(Sheet1!A:C,MATCH(D107,Sheet1!A:A,0),3)</f>
        <v>23-42</v>
      </c>
      <c r="G107" t="s">
        <v>2080</v>
      </c>
      <c r="H107" t="str">
        <f t="shared" si="1"/>
        <v>健康管理师,医疗健康,健康,前10,6,0.95,23-42</v>
      </c>
    </row>
    <row r="108" spans="1:8" ht="14.25">
      <c r="A108" t="s">
        <v>1077</v>
      </c>
      <c r="B108" s="3">
        <v>0.68</v>
      </c>
      <c r="C108" s="4" t="s">
        <v>9</v>
      </c>
      <c r="D108" t="s">
        <v>1980</v>
      </c>
      <c r="E108" s="3">
        <f>INDEX(Sheet1!A:C,MATCH(D108,Sheet1!A:A,0),2)</f>
        <v>0.68</v>
      </c>
      <c r="F108" t="str">
        <f>INDEX(Sheet1!A:C,MATCH(D108,Sheet1!A:A,0),3)</f>
        <v>0-10</v>
      </c>
      <c r="G108" t="s">
        <v>2080</v>
      </c>
      <c r="H108" t="str">
        <f t="shared" si="1"/>
        <v>99健康网,医疗健康,健康,前10,7,0.68,0-10</v>
      </c>
    </row>
    <row r="109" spans="1:8" ht="14.25">
      <c r="A109" t="s">
        <v>1078</v>
      </c>
      <c r="B109" s="3">
        <v>0.3</v>
      </c>
      <c r="C109" s="4" t="s">
        <v>9</v>
      </c>
      <c r="D109" t="s">
        <v>963</v>
      </c>
      <c r="E109" s="3">
        <f>INDEX(Sheet1!A:C,MATCH(D109,Sheet1!A:A,0),2)</f>
        <v>0.3</v>
      </c>
      <c r="F109" t="str">
        <f>INDEX(Sheet1!A:C,MATCH(D109,Sheet1!A:A,0),3)</f>
        <v>0-10</v>
      </c>
      <c r="G109" t="s">
        <v>2080</v>
      </c>
      <c r="H109" t="str">
        <f t="shared" si="1"/>
        <v>两性健康网,医疗健康,健康,前10,8,0.3,0-10</v>
      </c>
    </row>
    <row r="110" spans="1:8" ht="14.25">
      <c r="A110" t="s">
        <v>1079</v>
      </c>
      <c r="B110" s="3">
        <v>14.13</v>
      </c>
      <c r="C110" s="4" t="s">
        <v>845</v>
      </c>
      <c r="D110" t="s">
        <v>844</v>
      </c>
      <c r="E110" s="3">
        <f>INDEX(Sheet1!A:C,MATCH(D110,Sheet1!A:A,0),2)</f>
        <v>14.13</v>
      </c>
      <c r="F110" t="str">
        <f>INDEX(Sheet1!A:C,MATCH(D110,Sheet1!A:A,0),3)</f>
        <v>29-51</v>
      </c>
      <c r="G110" t="s">
        <v>2080</v>
      </c>
      <c r="H110" t="str">
        <f t="shared" si="1"/>
        <v>男性健康,医疗健康,健康,前10,9,14.13,29-51</v>
      </c>
    </row>
    <row r="111" spans="1:8" ht="14.25">
      <c r="A111" t="s">
        <v>1080</v>
      </c>
      <c r="B111" s="3">
        <v>0.61</v>
      </c>
      <c r="C111" s="4" t="s">
        <v>9</v>
      </c>
      <c r="D111" t="s">
        <v>870</v>
      </c>
      <c r="E111" s="3">
        <f>INDEX(Sheet1!A:C,MATCH(D111,Sheet1!A:A,0),2)</f>
        <v>0.61</v>
      </c>
      <c r="F111" t="str">
        <f>INDEX(Sheet1!A:C,MATCH(D111,Sheet1!A:A,0),3)</f>
        <v>0-10</v>
      </c>
      <c r="G111" t="s">
        <v>2080</v>
      </c>
      <c r="H111" t="str">
        <f t="shared" si="1"/>
        <v>行健康,医疗健康,健康,后5,0,0.61,0-10</v>
      </c>
    </row>
    <row r="112" spans="1:8" ht="14.25">
      <c r="A112" t="s">
        <v>1081</v>
      </c>
      <c r="B112" s="3">
        <v>0.3</v>
      </c>
      <c r="C112" s="4" t="s">
        <v>9</v>
      </c>
      <c r="D112" t="s">
        <v>871</v>
      </c>
      <c r="E112" s="3">
        <f>INDEX(Sheet1!A:C,MATCH(D112,Sheet1!A:A,0),2)</f>
        <v>0.3</v>
      </c>
      <c r="F112" t="str">
        <f>INDEX(Sheet1!A:C,MATCH(D112,Sheet1!A:A,0),3)</f>
        <v>0-10</v>
      </c>
      <c r="G112" t="s">
        <v>2080</v>
      </c>
      <c r="H112" t="str">
        <f t="shared" si="1"/>
        <v>健康的什么,医疗健康,健康,后5,1,0.3,0-10</v>
      </c>
    </row>
    <row r="113" spans="1:8" ht="14.25">
      <c r="A113" t="s">
        <v>1082</v>
      </c>
      <c r="B113" s="3">
        <v>1.3</v>
      </c>
      <c r="C113" s="4" t="s">
        <v>9</v>
      </c>
      <c r="D113" t="s">
        <v>846</v>
      </c>
      <c r="E113" s="3">
        <f>INDEX(Sheet1!A:C,MATCH(D113,Sheet1!A:A,0),2)</f>
        <v>1.3</v>
      </c>
      <c r="F113" t="str">
        <f>INDEX(Sheet1!A:C,MATCH(D113,Sheet1!A:A,0),3)</f>
        <v>0-10</v>
      </c>
      <c r="G113" t="s">
        <v>2080</v>
      </c>
      <c r="H113" t="str">
        <f t="shared" si="1"/>
        <v>社区健康,医疗健康,健康,后5,2,1.3,0-10</v>
      </c>
    </row>
    <row r="114" spans="1:8" ht="14.25">
      <c r="A114" t="s">
        <v>1083</v>
      </c>
      <c r="B114" s="3">
        <v>0.35</v>
      </c>
      <c r="C114" s="4" t="s">
        <v>9</v>
      </c>
      <c r="D114" t="s">
        <v>847</v>
      </c>
      <c r="E114" s="3">
        <f>INDEX(Sheet1!A:C,MATCH(D114,Sheet1!A:A,0),2)</f>
        <v>0.35</v>
      </c>
      <c r="F114" t="str">
        <f>INDEX(Sheet1!A:C,MATCH(D114,Sheet1!A:A,0),3)</f>
        <v>0-10</v>
      </c>
      <c r="G114" t="s">
        <v>2080</v>
      </c>
      <c r="H114" t="str">
        <f t="shared" si="1"/>
        <v>健康财富报,医疗健康,健康,后5,3,0.35,0-10</v>
      </c>
    </row>
    <row r="115" spans="1:8" ht="14.25">
      <c r="A115" t="s">
        <v>1084</v>
      </c>
      <c r="B115" s="3">
        <v>0.3</v>
      </c>
      <c r="C115" s="4" t="s">
        <v>9</v>
      </c>
      <c r="D115" t="s">
        <v>848</v>
      </c>
      <c r="E115" s="3">
        <f>INDEX(Sheet1!A:C,MATCH(D115,Sheet1!A:A,0),2)</f>
        <v>0.3</v>
      </c>
      <c r="F115" t="str">
        <f>INDEX(Sheet1!A:C,MATCH(D115,Sheet1!A:A,0),3)</f>
        <v>0-10</v>
      </c>
      <c r="G115" t="s">
        <v>2080</v>
      </c>
      <c r="H115" t="str">
        <f t="shared" si="1"/>
        <v>健康是哪里,医疗健康,健康,后5,4,0.3,0-10</v>
      </c>
    </row>
    <row r="116" spans="1:8" ht="14.25">
      <c r="A116" t="s">
        <v>1085</v>
      </c>
      <c r="B116" s="3">
        <v>0.53</v>
      </c>
      <c r="C116" s="4" t="s">
        <v>9</v>
      </c>
      <c r="D116" t="s">
        <v>855</v>
      </c>
      <c r="E116" s="3">
        <f>INDEX(Sheet1!A:C,MATCH(D116,Sheet1!A:A,0),2)</f>
        <v>0.53</v>
      </c>
      <c r="F116" t="str">
        <f>INDEX(Sheet1!A:C,MATCH(D116,Sheet1!A:A,0),3)</f>
        <v>0-10</v>
      </c>
      <c r="G116" t="s">
        <v>2080</v>
      </c>
      <c r="H116" t="str">
        <f t="shared" si="1"/>
        <v>倍健康,医疗健康,健康,中位数,0,0.53,0-10</v>
      </c>
    </row>
    <row r="117" spans="1:8" ht="14.25">
      <c r="A117" t="s">
        <v>1086</v>
      </c>
      <c r="B117" s="3">
        <v>1.36</v>
      </c>
      <c r="C117" s="4">
        <v>41710</v>
      </c>
      <c r="D117" t="s">
        <v>867</v>
      </c>
      <c r="E117" s="3">
        <f>INDEX(Sheet1!A:C,MATCH(D117,Sheet1!A:A,0),2)</f>
        <v>1.36</v>
      </c>
      <c r="F117" t="str">
        <f>INDEX(Sheet1!A:C,MATCH(D117,Sheet1!A:A,0),3)</f>
        <v>3-12</v>
      </c>
      <c r="G117" t="s">
        <v>2080</v>
      </c>
      <c r="H117" t="str">
        <f t="shared" si="1"/>
        <v>健康生活,医疗健康,健康,前4,0,1.36,41710</v>
      </c>
    </row>
    <row r="118" spans="1:8" ht="14.25">
      <c r="A118" t="s">
        <v>1087</v>
      </c>
      <c r="B118" s="3">
        <v>0.28999999999999998</v>
      </c>
      <c r="C118" s="4" t="s">
        <v>850</v>
      </c>
      <c r="D118" t="s">
        <v>849</v>
      </c>
      <c r="E118" s="3">
        <f>INDEX(Sheet1!A:C,MATCH(D118,Sheet1!A:A,0),2)</f>
        <v>0.28999999999999998</v>
      </c>
      <c r="F118" t="str">
        <f>INDEX(Sheet1!A:C,MATCH(D118,Sheet1!A:A,0),3)</f>
        <v>20-38</v>
      </c>
      <c r="G118" t="s">
        <v>2080</v>
      </c>
      <c r="H118" t="str">
        <f t="shared" si="1"/>
        <v>美年大健康,医疗健康,健康,前4,1,0.29,20-38</v>
      </c>
    </row>
    <row r="119" spans="1:8" ht="14.25">
      <c r="A119" t="s">
        <v>1088</v>
      </c>
      <c r="B119" s="3">
        <v>1.88</v>
      </c>
      <c r="C119" s="4" t="s">
        <v>843</v>
      </c>
      <c r="D119" t="s">
        <v>842</v>
      </c>
      <c r="E119" s="3">
        <f>INDEX(Sheet1!A:C,MATCH(D119,Sheet1!A:A,0),2)</f>
        <v>1.88</v>
      </c>
      <c r="F119" t="str">
        <f>INDEX(Sheet1!A:C,MATCH(D119,Sheet1!A:A,0),3)</f>
        <v>68-109</v>
      </c>
      <c r="G119" t="s">
        <v>2080</v>
      </c>
      <c r="H119" t="str">
        <f t="shared" si="1"/>
        <v>女性健康网,医疗健康,健康,前4,2,1.88,68-109</v>
      </c>
    </row>
    <row r="120" spans="1:8" ht="14.25">
      <c r="A120" t="s">
        <v>1089</v>
      </c>
      <c r="B120" s="3">
        <v>0.79</v>
      </c>
      <c r="C120" s="4" t="s">
        <v>9</v>
      </c>
      <c r="D120" t="s">
        <v>1979</v>
      </c>
      <c r="E120" s="3">
        <f>INDEX(Sheet1!A:C,MATCH(D120,Sheet1!A:A,0),2)</f>
        <v>0.79</v>
      </c>
      <c r="F120" t="str">
        <f>INDEX(Sheet1!A:C,MATCH(D120,Sheet1!A:A,0),3)</f>
        <v>0-10</v>
      </c>
      <c r="G120" t="s">
        <v>2080</v>
      </c>
      <c r="H120" t="str">
        <f t="shared" si="1"/>
        <v>39健康,医疗健康,健康,前4,3,0.79,0-10</v>
      </c>
    </row>
    <row r="121" spans="1:8" ht="14.25">
      <c r="A121" t="s">
        <v>1090</v>
      </c>
      <c r="B121" s="3">
        <v>3.76</v>
      </c>
      <c r="C121" s="4">
        <v>41870</v>
      </c>
      <c r="D121" t="s">
        <v>853</v>
      </c>
      <c r="E121" s="3">
        <f>INDEX(Sheet1!A:C,MATCH(D121,Sheet1!A:A,0),2)</f>
        <v>3.76</v>
      </c>
      <c r="F121" t="str">
        <f>INDEX(Sheet1!A:C,MATCH(D121,Sheet1!A:A,0),3)</f>
        <v>8-19</v>
      </c>
      <c r="G121" t="s">
        <v>2080</v>
      </c>
      <c r="H121" t="str">
        <f t="shared" si="1"/>
        <v>男性性健康,医疗健康,健康,后4,0,3.76,41870</v>
      </c>
    </row>
    <row r="122" spans="1:8" ht="14.25">
      <c r="A122" t="s">
        <v>1091</v>
      </c>
      <c r="B122" s="3">
        <v>5.63</v>
      </c>
      <c r="C122" s="4">
        <v>41774</v>
      </c>
      <c r="D122" t="s">
        <v>854</v>
      </c>
      <c r="E122" s="3">
        <f>INDEX(Sheet1!A:C,MATCH(D122,Sheet1!A:A,0),2)</f>
        <v>5.63</v>
      </c>
      <c r="F122" t="str">
        <f>INDEX(Sheet1!A:C,MATCH(D122,Sheet1!A:A,0),3)</f>
        <v>5-15</v>
      </c>
      <c r="G122" t="s">
        <v>2080</v>
      </c>
      <c r="H122" t="str">
        <f t="shared" si="1"/>
        <v>健康减肥产品,医疗健康,健康,后4,1,5.63,41774</v>
      </c>
    </row>
    <row r="123" spans="1:8" ht="14.25">
      <c r="A123" t="s">
        <v>1092</v>
      </c>
      <c r="B123" s="3">
        <v>35.03</v>
      </c>
      <c r="C123" s="4" t="s">
        <v>134</v>
      </c>
      <c r="D123" t="s">
        <v>667</v>
      </c>
      <c r="E123" s="3">
        <f>INDEX(Sheet1!A:C,MATCH(D123,Sheet1!A:A,0),2)</f>
        <v>35.03</v>
      </c>
      <c r="F123" t="str">
        <f>INDEX(Sheet1!A:C,MATCH(D123,Sheet1!A:A,0),3)</f>
        <v>15-30</v>
      </c>
      <c r="G123" t="s">
        <v>2080</v>
      </c>
      <c r="H123" t="str">
        <f t="shared" si="1"/>
        <v>男性健康咨询,医疗健康,健康,后4,2,35.03,15-30</v>
      </c>
    </row>
    <row r="124" spans="1:8" ht="14.25">
      <c r="A124" t="s">
        <v>1093</v>
      </c>
      <c r="B124" s="3">
        <v>0.53</v>
      </c>
      <c r="C124" s="4" t="s">
        <v>9</v>
      </c>
      <c r="D124" t="s">
        <v>855</v>
      </c>
      <c r="E124" s="3">
        <f>INDEX(Sheet1!A:C,MATCH(D124,Sheet1!A:A,0),2)</f>
        <v>0.53</v>
      </c>
      <c r="F124" t="str">
        <f>INDEX(Sheet1!A:C,MATCH(D124,Sheet1!A:A,0),3)</f>
        <v>0-10</v>
      </c>
      <c r="G124" t="s">
        <v>2080</v>
      </c>
      <c r="H124" t="str">
        <f t="shared" si="1"/>
        <v>倍健康,医疗健康,健康,后4,3,0.53,0-10</v>
      </c>
    </row>
    <row r="125" spans="1:8" ht="14.25">
      <c r="B125" s="3" t="e">
        <v>#VALUE!</v>
      </c>
      <c r="C125" s="4" t="e">
        <v>#VALUE!</v>
      </c>
      <c r="D125" t="e">
        <v>#VALUE!</v>
      </c>
      <c r="E125" s="3" t="e">
        <f>INDEX(Sheet1!A:C,MATCH(D125,Sheet1!A:A,0),2)</f>
        <v>#VALUE!</v>
      </c>
      <c r="F125" t="e">
        <f>INDEX(Sheet1!A:C,MATCH(D125,Sheet1!A:A,0),3)</f>
        <v>#VALUE!</v>
      </c>
      <c r="G125" t="s">
        <v>2080</v>
      </c>
      <c r="H125" t="e">
        <f t="shared" si="1"/>
        <v>#VALUE!</v>
      </c>
    </row>
    <row r="126" spans="1:8" ht="14.25">
      <c r="A126" t="s">
        <v>1094</v>
      </c>
      <c r="B126" s="3">
        <v>1.46</v>
      </c>
      <c r="C126" s="4" t="s">
        <v>548</v>
      </c>
      <c r="D126" t="s">
        <v>872</v>
      </c>
      <c r="E126" s="3">
        <f>INDEX(Sheet1!A:C,MATCH(D126,Sheet1!A:A,0),2)</f>
        <v>1.46</v>
      </c>
      <c r="F126" t="str">
        <f>INDEX(Sheet1!A:C,MATCH(D126,Sheet1!A:A,0),3)</f>
        <v>21-39</v>
      </c>
      <c r="G126" t="s">
        <v>2080</v>
      </c>
      <c r="H126" t="str">
        <f t="shared" si="1"/>
        <v>省妇幼保健院,医疗健康,保健,前10,0,1.46,21-39</v>
      </c>
    </row>
    <row r="127" spans="1:8" ht="14.25">
      <c r="A127" t="s">
        <v>1095</v>
      </c>
      <c r="B127" s="3">
        <v>0.95</v>
      </c>
      <c r="C127" s="4" t="s">
        <v>278</v>
      </c>
      <c r="D127" t="s">
        <v>873</v>
      </c>
      <c r="E127" s="3">
        <f>INDEX(Sheet1!A:C,MATCH(D127,Sheet1!A:A,0),2)</f>
        <v>0.95</v>
      </c>
      <c r="F127" t="str">
        <f>INDEX(Sheet1!A:C,MATCH(D127,Sheet1!A:A,0),3)</f>
        <v>13-28</v>
      </c>
      <c r="G127" t="s">
        <v>2080</v>
      </c>
      <c r="H127" t="str">
        <f t="shared" si="1"/>
        <v>保健,医疗健康,保健,前10,1,0.95,13-28</v>
      </c>
    </row>
    <row r="128" spans="1:8" ht="14.25">
      <c r="A128" t="s">
        <v>1096</v>
      </c>
      <c r="B128" s="3">
        <v>0.91</v>
      </c>
      <c r="C128" s="4" t="s">
        <v>845</v>
      </c>
      <c r="D128" t="s">
        <v>878</v>
      </c>
      <c r="E128" s="3">
        <f>INDEX(Sheet1!A:C,MATCH(D128,Sheet1!A:A,0),2)</f>
        <v>0.91</v>
      </c>
      <c r="F128" t="str">
        <f>INDEX(Sheet1!A:C,MATCH(D128,Sheet1!A:A,0),3)</f>
        <v>29-51</v>
      </c>
      <c r="G128" t="s">
        <v>2080</v>
      </c>
      <c r="H128" t="str">
        <f t="shared" si="1"/>
        <v>天狮保健品,医疗健康,保健,前10,2,0.91,29-51</v>
      </c>
    </row>
    <row r="129" spans="1:8" ht="14.25">
      <c r="A129" t="s">
        <v>1097</v>
      </c>
      <c r="B129" s="3">
        <v>2.65</v>
      </c>
      <c r="C129" s="4" t="s">
        <v>864</v>
      </c>
      <c r="D129" t="s">
        <v>863</v>
      </c>
      <c r="E129" s="3">
        <f>INDEX(Sheet1!A:C,MATCH(D129,Sheet1!A:A,0),2)</f>
        <v>2.65</v>
      </c>
      <c r="F129" t="str">
        <f>INDEX(Sheet1!A:C,MATCH(D129,Sheet1!A:A,0),3)</f>
        <v>28-49</v>
      </c>
      <c r="G129" t="s">
        <v>2080</v>
      </c>
      <c r="H129" t="str">
        <f t="shared" si="1"/>
        <v>保健养生,医疗健康,保健,前10,3,2.65,28-49</v>
      </c>
    </row>
    <row r="130" spans="1:8" ht="14.25">
      <c r="A130" t="s">
        <v>1098</v>
      </c>
      <c r="B130" s="3">
        <v>2.88</v>
      </c>
      <c r="C130" s="4">
        <v>41838</v>
      </c>
      <c r="D130" t="s">
        <v>829</v>
      </c>
      <c r="E130" s="3">
        <f>INDEX(Sheet1!A:C,MATCH(D130,Sheet1!A:A,0),2)</f>
        <v>2.88</v>
      </c>
      <c r="F130" t="str">
        <f>INDEX(Sheet1!A:C,MATCH(D130,Sheet1!A:A,0),3)</f>
        <v>7-18</v>
      </c>
      <c r="G130" t="s">
        <v>2080</v>
      </c>
      <c r="H130" t="str">
        <f t="shared" ref="H130:H193" si="2">CONCATENATE(A130,G130,B130,G130,C130)</f>
        <v>美容养生,医疗健康,保健,前10,4,2.88,41838</v>
      </c>
    </row>
    <row r="131" spans="1:8" ht="14.25">
      <c r="A131" t="s">
        <v>1099</v>
      </c>
      <c r="B131" s="3">
        <v>1.1200000000000001</v>
      </c>
      <c r="C131" s="4" t="s">
        <v>669</v>
      </c>
      <c r="D131" t="s">
        <v>668</v>
      </c>
      <c r="E131" s="3">
        <f>INDEX(Sheet1!A:C,MATCH(D131,Sheet1!A:A,0),2)</f>
        <v>1.1200000000000001</v>
      </c>
      <c r="F131" t="str">
        <f>INDEX(Sheet1!A:C,MATCH(D131,Sheet1!A:A,0),3)</f>
        <v>89-142</v>
      </c>
      <c r="G131" t="s">
        <v>2080</v>
      </c>
      <c r="H131" t="str">
        <f t="shared" si="2"/>
        <v>性保健,医疗健康,保健,前10,5,1.12,89-142</v>
      </c>
    </row>
    <row r="132" spans="1:8" ht="14.25">
      <c r="A132" t="s">
        <v>1100</v>
      </c>
      <c r="B132" s="3">
        <v>1.53</v>
      </c>
      <c r="C132" s="4" t="s">
        <v>9</v>
      </c>
      <c r="D132" t="s">
        <v>832</v>
      </c>
      <c r="E132" s="3">
        <f>INDEX(Sheet1!A:C,MATCH(D132,Sheet1!A:A,0),2)</f>
        <v>1.53</v>
      </c>
      <c r="F132" t="str">
        <f>INDEX(Sheet1!A:C,MATCH(D132,Sheet1!A:A,0),3)</f>
        <v>0-10</v>
      </c>
      <c r="G132" t="s">
        <v>2080</v>
      </c>
      <c r="H132" t="str">
        <f t="shared" si="2"/>
        <v>秋季养生,医疗健康,保健,前10,6,1.53,0-10</v>
      </c>
    </row>
    <row r="133" spans="1:8" ht="14.25">
      <c r="A133" t="s">
        <v>1101</v>
      </c>
      <c r="B133" s="3">
        <v>2.06</v>
      </c>
      <c r="C133" s="4" t="s">
        <v>9</v>
      </c>
      <c r="D133" t="s">
        <v>874</v>
      </c>
      <c r="E133" s="3">
        <f>INDEX(Sheet1!A:C,MATCH(D133,Sheet1!A:A,0),2)</f>
        <v>2.06</v>
      </c>
      <c r="F133" t="str">
        <f>INDEX(Sheet1!A:C,MATCH(D133,Sheet1!A:A,0),3)</f>
        <v>0-10</v>
      </c>
      <c r="G133" t="s">
        <v>2080</v>
      </c>
      <c r="H133" t="str">
        <f t="shared" si="2"/>
        <v>养生保健知识,医疗健康,保健,前10,7,2.06,0-10</v>
      </c>
    </row>
    <row r="134" spans="1:8" ht="14.25">
      <c r="A134" t="s">
        <v>1102</v>
      </c>
      <c r="B134" s="3">
        <v>1.54</v>
      </c>
      <c r="C134" s="4" t="s">
        <v>288</v>
      </c>
      <c r="D134" t="s">
        <v>948</v>
      </c>
      <c r="E134" s="3">
        <f>INDEX(Sheet1!A:C,MATCH(D134,Sheet1!A:A,0),2)</f>
        <v>1.54</v>
      </c>
      <c r="F134" t="str">
        <f>INDEX(Sheet1!A:C,MATCH(D134,Sheet1!A:A,0),3)</f>
        <v>23-42</v>
      </c>
      <c r="G134" t="s">
        <v>2080</v>
      </c>
      <c r="H134" t="str">
        <f t="shared" si="2"/>
        <v>完美保健品,医疗健康,保健,前10,8,1.54,23-42</v>
      </c>
    </row>
    <row r="135" spans="1:8" ht="14.25">
      <c r="A135" t="s">
        <v>1103</v>
      </c>
      <c r="B135" s="3">
        <v>6.8</v>
      </c>
      <c r="C135" s="4" t="s">
        <v>9</v>
      </c>
      <c r="D135" t="s">
        <v>670</v>
      </c>
      <c r="E135" s="3">
        <f>INDEX(Sheet1!A:C,MATCH(D135,Sheet1!A:A,0),2)</f>
        <v>6.8</v>
      </c>
      <c r="F135" t="str">
        <f>INDEX(Sheet1!A:C,MATCH(D135,Sheet1!A:A,0),3)</f>
        <v>0-10</v>
      </c>
      <c r="G135" t="s">
        <v>2080</v>
      </c>
      <c r="H135" t="str">
        <f t="shared" si="2"/>
        <v>养生保健连锁店,医疗健康,保健,前10,9,6.8,0-10</v>
      </c>
    </row>
    <row r="136" spans="1:8" ht="14.25">
      <c r="A136" t="s">
        <v>1104</v>
      </c>
      <c r="B136" s="3">
        <v>0.95</v>
      </c>
      <c r="C136" s="4" t="s">
        <v>9</v>
      </c>
      <c r="D136" t="s">
        <v>875</v>
      </c>
      <c r="E136" s="3">
        <f>INDEX(Sheet1!A:C,MATCH(D136,Sheet1!A:A,0),2)</f>
        <v>0.95</v>
      </c>
      <c r="F136" t="str">
        <f>INDEX(Sheet1!A:C,MATCH(D136,Sheet1!A:A,0),3)</f>
        <v>0-10</v>
      </c>
      <c r="G136" t="s">
        <v>2080</v>
      </c>
      <c r="H136" t="str">
        <f t="shared" si="2"/>
        <v>夫妻保健用品店,医疗健康,保健,后5,0,0.95,0-10</v>
      </c>
    </row>
    <row r="137" spans="1:8" ht="14.25">
      <c r="A137" t="s">
        <v>1105</v>
      </c>
      <c r="B137" s="3">
        <v>0.7</v>
      </c>
      <c r="C137" s="4" t="s">
        <v>9</v>
      </c>
      <c r="D137" t="s">
        <v>856</v>
      </c>
      <c r="E137" s="3">
        <f>INDEX(Sheet1!A:C,MATCH(D137,Sheet1!A:A,0),2)</f>
        <v>0.7</v>
      </c>
      <c r="F137" t="str">
        <f>INDEX(Sheet1!A:C,MATCH(D137,Sheet1!A:A,0),3)</f>
        <v>0-10</v>
      </c>
      <c r="G137" t="s">
        <v>2080</v>
      </c>
      <c r="H137" t="str">
        <f t="shared" si="2"/>
        <v>气功保健,医疗健康,保健,后5,1,0.7,0-10</v>
      </c>
    </row>
    <row r="138" spans="1:8" ht="14.25">
      <c r="A138" t="s">
        <v>1106</v>
      </c>
      <c r="B138" s="3">
        <v>0.35</v>
      </c>
      <c r="C138" s="4" t="s">
        <v>9</v>
      </c>
      <c r="D138" t="s">
        <v>857</v>
      </c>
      <c r="E138" s="3">
        <f>INDEX(Sheet1!A:C,MATCH(D138,Sheet1!A:A,0),2)</f>
        <v>0.35</v>
      </c>
      <c r="F138" t="str">
        <f>INDEX(Sheet1!A:C,MATCH(D138,Sheet1!A:A,0),3)</f>
        <v>0-10</v>
      </c>
      <c r="G138" t="s">
        <v>2080</v>
      </c>
      <c r="H138" t="str">
        <f t="shared" si="2"/>
        <v>保健金,医疗健康,保健,后5,2,0.35,0-10</v>
      </c>
    </row>
    <row r="139" spans="1:8" ht="14.25">
      <c r="A139" t="s">
        <v>1107</v>
      </c>
      <c r="B139" s="3">
        <v>0.99</v>
      </c>
      <c r="C139" s="4" t="s">
        <v>9</v>
      </c>
      <c r="D139" t="s">
        <v>858</v>
      </c>
      <c r="E139" s="3">
        <f>INDEX(Sheet1!A:C,MATCH(D139,Sheet1!A:A,0),2)</f>
        <v>0.99</v>
      </c>
      <c r="F139" t="str">
        <f>INDEX(Sheet1!A:C,MATCH(D139,Sheet1!A:A,0),3)</f>
        <v>0-10</v>
      </c>
      <c r="G139" t="s">
        <v>2080</v>
      </c>
      <c r="H139" t="str">
        <f t="shared" si="2"/>
        <v>保健会,医疗健康,保健,后5,3,0.99,0-10</v>
      </c>
    </row>
    <row r="140" spans="1:8" ht="14.25">
      <c r="A140" t="s">
        <v>1108</v>
      </c>
      <c r="B140" s="3">
        <v>8.44</v>
      </c>
      <c r="C140" s="4" t="s">
        <v>9</v>
      </c>
      <c r="D140" t="s">
        <v>876</v>
      </c>
      <c r="E140" s="3">
        <f>INDEX(Sheet1!A:C,MATCH(D140,Sheet1!A:A,0),2)</f>
        <v>8.44</v>
      </c>
      <c r="F140" t="str">
        <f>INDEX(Sheet1!A:C,MATCH(D140,Sheet1!A:A,0),3)</f>
        <v>0-10</v>
      </c>
      <c r="G140" t="s">
        <v>2080</v>
      </c>
      <c r="H140" t="str">
        <f t="shared" si="2"/>
        <v>保健养生加盟,医疗健康,保健,后5,4,8.44,0-10</v>
      </c>
    </row>
    <row r="141" spans="1:8" ht="14.25">
      <c r="A141" t="s">
        <v>1109</v>
      </c>
      <c r="B141" s="3">
        <v>1.99</v>
      </c>
      <c r="C141" s="4">
        <v>41870</v>
      </c>
      <c r="D141" t="s">
        <v>877</v>
      </c>
      <c r="E141" s="3">
        <f>INDEX(Sheet1!A:C,MATCH(D141,Sheet1!A:A,0),2)</f>
        <v>1.99</v>
      </c>
      <c r="F141" t="str">
        <f>INDEX(Sheet1!A:C,MATCH(D141,Sheet1!A:A,0),3)</f>
        <v>8-19</v>
      </c>
      <c r="G141" t="s">
        <v>2080</v>
      </c>
      <c r="H141" t="str">
        <f t="shared" si="2"/>
        <v>保健品玛卡,医疗健康,保健,中位数,0,1.99,41870</v>
      </c>
    </row>
    <row r="142" spans="1:8" ht="14.25">
      <c r="A142" t="s">
        <v>1110</v>
      </c>
      <c r="B142" s="3">
        <v>1.46</v>
      </c>
      <c r="C142" s="4" t="s">
        <v>548</v>
      </c>
      <c r="D142" t="s">
        <v>872</v>
      </c>
      <c r="E142" s="3">
        <f>INDEX(Sheet1!A:C,MATCH(D142,Sheet1!A:A,0),2)</f>
        <v>1.46</v>
      </c>
      <c r="F142" t="str">
        <f>INDEX(Sheet1!A:C,MATCH(D142,Sheet1!A:A,0),3)</f>
        <v>21-39</v>
      </c>
      <c r="G142" t="s">
        <v>2080</v>
      </c>
      <c r="H142" t="str">
        <f t="shared" si="2"/>
        <v>省妇幼保健院,医疗健康,保健,前4,0,1.46,21-39</v>
      </c>
    </row>
    <row r="143" spans="1:8" ht="14.25">
      <c r="A143" t="s">
        <v>1111</v>
      </c>
      <c r="B143" s="3">
        <v>0.95</v>
      </c>
      <c r="C143" s="4" t="s">
        <v>278</v>
      </c>
      <c r="D143" t="s">
        <v>873</v>
      </c>
      <c r="E143" s="3">
        <f>INDEX(Sheet1!A:C,MATCH(D143,Sheet1!A:A,0),2)</f>
        <v>0.95</v>
      </c>
      <c r="F143" t="str">
        <f>INDEX(Sheet1!A:C,MATCH(D143,Sheet1!A:A,0),3)</f>
        <v>13-28</v>
      </c>
      <c r="G143" t="s">
        <v>2080</v>
      </c>
      <c r="H143" t="str">
        <f t="shared" si="2"/>
        <v>保健,医疗健康,保健,前4,1,0.95,13-28</v>
      </c>
    </row>
    <row r="144" spans="1:8" ht="14.25">
      <c r="A144" t="s">
        <v>1112</v>
      </c>
      <c r="B144" s="3">
        <v>0.91</v>
      </c>
      <c r="C144" s="4" t="s">
        <v>845</v>
      </c>
      <c r="D144" t="s">
        <v>878</v>
      </c>
      <c r="E144" s="3">
        <f>INDEX(Sheet1!A:C,MATCH(D144,Sheet1!A:A,0),2)</f>
        <v>0.91</v>
      </c>
      <c r="F144" t="str">
        <f>INDEX(Sheet1!A:C,MATCH(D144,Sheet1!A:A,0),3)</f>
        <v>29-51</v>
      </c>
      <c r="G144" t="s">
        <v>2080</v>
      </c>
      <c r="H144" t="str">
        <f t="shared" si="2"/>
        <v>天狮保健品,医疗健康,保健,前4,2,0.91,29-51</v>
      </c>
    </row>
    <row r="145" spans="1:8" ht="14.25">
      <c r="A145" t="s">
        <v>1113</v>
      </c>
      <c r="B145" s="3">
        <v>2.65</v>
      </c>
      <c r="C145" s="4" t="s">
        <v>864</v>
      </c>
      <c r="D145" t="s">
        <v>863</v>
      </c>
      <c r="E145" s="3">
        <f>INDEX(Sheet1!A:C,MATCH(D145,Sheet1!A:A,0),2)</f>
        <v>2.65</v>
      </c>
      <c r="F145" t="str">
        <f>INDEX(Sheet1!A:C,MATCH(D145,Sheet1!A:A,0),3)</f>
        <v>28-49</v>
      </c>
      <c r="G145" t="s">
        <v>2080</v>
      </c>
      <c r="H145" t="str">
        <f t="shared" si="2"/>
        <v>保健养生,医疗健康,保健,前4,3,2.65,28-49</v>
      </c>
    </row>
    <row r="146" spans="1:8" ht="14.25">
      <c r="A146" t="s">
        <v>1114</v>
      </c>
      <c r="B146" s="3">
        <v>1.42</v>
      </c>
      <c r="C146" s="4" t="s">
        <v>9</v>
      </c>
      <c r="D146" t="s">
        <v>671</v>
      </c>
      <c r="E146" s="3">
        <f>INDEX(Sheet1!A:C,MATCH(D146,Sheet1!A:A,0),2)</f>
        <v>1.42</v>
      </c>
      <c r="F146" t="str">
        <f>INDEX(Sheet1!A:C,MATCH(D146,Sheet1!A:A,0),3)</f>
        <v>0-10</v>
      </c>
      <c r="G146" t="s">
        <v>2080</v>
      </c>
      <c r="H146" t="str">
        <f t="shared" si="2"/>
        <v>营养保健师资格证,医疗健康,保健,后4,0,1.42,0-10</v>
      </c>
    </row>
    <row r="147" spans="1:8" ht="14.25">
      <c r="A147" t="s">
        <v>1115</v>
      </c>
      <c r="B147" s="3">
        <v>2.92</v>
      </c>
      <c r="C147" s="4" t="s">
        <v>9</v>
      </c>
      <c r="D147" t="s">
        <v>672</v>
      </c>
      <c r="E147" s="3">
        <f>INDEX(Sheet1!A:C,MATCH(D147,Sheet1!A:A,0),2)</f>
        <v>2.92</v>
      </c>
      <c r="F147" t="str">
        <f>INDEX(Sheet1!A:C,MATCH(D147,Sheet1!A:A,0),3)</f>
        <v>0-10</v>
      </c>
      <c r="G147" t="s">
        <v>2080</v>
      </c>
      <c r="H147" t="str">
        <f t="shared" si="2"/>
        <v>保健品包装,医疗健康,保健,后4,1,2.92,0-10</v>
      </c>
    </row>
    <row r="148" spans="1:8" ht="14.25">
      <c r="A148" t="s">
        <v>1116</v>
      </c>
      <c r="B148" s="3">
        <v>1.23</v>
      </c>
      <c r="C148" s="4" t="s">
        <v>9</v>
      </c>
      <c r="D148" t="s">
        <v>673</v>
      </c>
      <c r="E148" s="3">
        <f>INDEX(Sheet1!A:C,MATCH(D148,Sheet1!A:A,0),2)</f>
        <v>1.23</v>
      </c>
      <c r="F148" t="str">
        <f>INDEX(Sheet1!A:C,MATCH(D148,Sheet1!A:A,0),3)</f>
        <v>0-10</v>
      </c>
      <c r="G148" t="s">
        <v>2080</v>
      </c>
      <c r="H148" t="str">
        <f t="shared" si="2"/>
        <v>保健壶,医疗健康,保健,后4,2,1.23,0-10</v>
      </c>
    </row>
    <row r="149" spans="1:8" ht="14.25">
      <c r="A149" t="s">
        <v>1117</v>
      </c>
      <c r="B149" s="3">
        <v>1.99</v>
      </c>
      <c r="C149" s="4">
        <v>41870</v>
      </c>
      <c r="D149" t="s">
        <v>877</v>
      </c>
      <c r="E149" s="3">
        <f>INDEX(Sheet1!A:C,MATCH(D149,Sheet1!A:A,0),2)</f>
        <v>1.99</v>
      </c>
      <c r="F149" t="str">
        <f>INDEX(Sheet1!A:C,MATCH(D149,Sheet1!A:A,0),3)</f>
        <v>8-19</v>
      </c>
      <c r="G149" t="s">
        <v>2080</v>
      </c>
      <c r="H149" t="str">
        <f t="shared" si="2"/>
        <v>保健品玛卡,医疗健康,保健,后4,3,1.99,41870</v>
      </c>
    </row>
    <row r="150" spans="1:8" ht="14.25">
      <c r="B150" s="3" t="e">
        <v>#VALUE!</v>
      </c>
      <c r="C150" s="4" t="e">
        <v>#VALUE!</v>
      </c>
      <c r="D150" t="e">
        <v>#VALUE!</v>
      </c>
      <c r="E150" s="3" t="e">
        <f>INDEX(Sheet1!A:C,MATCH(D150,Sheet1!A:A,0),2)</f>
        <v>#VALUE!</v>
      </c>
      <c r="F150" t="e">
        <f>INDEX(Sheet1!A:C,MATCH(D150,Sheet1!A:A,0),3)</f>
        <v>#VALUE!</v>
      </c>
      <c r="G150" t="s">
        <v>2080</v>
      </c>
      <c r="H150" t="e">
        <f t="shared" si="2"/>
        <v>#VALUE!</v>
      </c>
    </row>
    <row r="151" spans="1:8" ht="14.25">
      <c r="A151" t="s">
        <v>1118</v>
      </c>
      <c r="B151" s="3">
        <v>1.73</v>
      </c>
      <c r="C151" s="4">
        <v>41774</v>
      </c>
      <c r="D151" t="s">
        <v>674</v>
      </c>
      <c r="E151" s="3">
        <f>INDEX(Sheet1!A:C,MATCH(D151,Sheet1!A:A,0),2)</f>
        <v>1.73</v>
      </c>
      <c r="F151" t="str">
        <f>INDEX(Sheet1!A:C,MATCH(D151,Sheet1!A:A,0),3)</f>
        <v>5-15</v>
      </c>
      <c r="G151" t="s">
        <v>2080</v>
      </c>
      <c r="H151" t="str">
        <f t="shared" si="2"/>
        <v>医疗事故处理条例,医疗健康,医疗事故,前10,0,1.73,41774</v>
      </c>
    </row>
    <row r="152" spans="1:8" ht="14.25">
      <c r="A152" t="s">
        <v>1119</v>
      </c>
      <c r="B152" s="3">
        <v>1.05</v>
      </c>
      <c r="C152" s="4">
        <v>41934</v>
      </c>
      <c r="D152" t="s">
        <v>879</v>
      </c>
      <c r="E152" s="3">
        <f>INDEX(Sheet1!A:C,MATCH(D152,Sheet1!A:A,0),2)</f>
        <v>1.05</v>
      </c>
      <c r="F152" t="str">
        <f>INDEX(Sheet1!A:C,MATCH(D152,Sheet1!A:A,0),3)</f>
        <v>10-22</v>
      </c>
      <c r="G152" t="s">
        <v>2080</v>
      </c>
      <c r="H152" t="str">
        <f t="shared" si="2"/>
        <v>医疗事故,医疗健康,医疗事故,前10,1,1.05,41934</v>
      </c>
    </row>
    <row r="153" spans="1:8" ht="14.25">
      <c r="A153" t="s">
        <v>1120</v>
      </c>
      <c r="B153" s="3">
        <v>0.71</v>
      </c>
      <c r="C153" s="4">
        <v>41774</v>
      </c>
      <c r="D153" t="s">
        <v>880</v>
      </c>
      <c r="E153" s="3">
        <f>INDEX(Sheet1!A:C,MATCH(D153,Sheet1!A:A,0),2)</f>
        <v>0.71</v>
      </c>
      <c r="F153" t="str">
        <f>INDEX(Sheet1!A:C,MATCH(D153,Sheet1!A:A,0),3)</f>
        <v>5-15</v>
      </c>
      <c r="G153" t="s">
        <v>2080</v>
      </c>
      <c r="H153" t="str">
        <f t="shared" si="2"/>
        <v>医疗事故分级标准,医疗健康,医疗事故,前10,2,0.71,41774</v>
      </c>
    </row>
    <row r="154" spans="1:8" ht="14.25">
      <c r="A154" t="s">
        <v>1121</v>
      </c>
      <c r="B154" s="3">
        <v>1.91</v>
      </c>
      <c r="C154" s="4" t="s">
        <v>350</v>
      </c>
      <c r="D154" t="s">
        <v>881</v>
      </c>
      <c r="E154" s="3">
        <f>INDEX(Sheet1!A:C,MATCH(D154,Sheet1!A:A,0),2)</f>
        <v>1.91</v>
      </c>
      <c r="F154" t="str">
        <f>INDEX(Sheet1!A:C,MATCH(D154,Sheet1!A:A,0),3)</f>
        <v>17-33</v>
      </c>
      <c r="G154" t="s">
        <v>2080</v>
      </c>
      <c r="H154" t="str">
        <f t="shared" si="2"/>
        <v>医疗事故赔偿标准,医疗健康,医疗事故,前10,3,1.91,17-33</v>
      </c>
    </row>
    <row r="155" spans="1:8" ht="14.25">
      <c r="A155" t="s">
        <v>1122</v>
      </c>
      <c r="B155" s="3">
        <v>1.34</v>
      </c>
      <c r="C155" s="4" t="s">
        <v>9</v>
      </c>
      <c r="D155" t="s">
        <v>882</v>
      </c>
      <c r="E155" s="3">
        <f>INDEX(Sheet1!A:C,MATCH(D155,Sheet1!A:A,0),2)</f>
        <v>1.34</v>
      </c>
      <c r="F155" t="str">
        <f>INDEX(Sheet1!A:C,MATCH(D155,Sheet1!A:A,0),3)</f>
        <v>0-10</v>
      </c>
      <c r="G155" t="s">
        <v>2080</v>
      </c>
      <c r="H155" t="str">
        <f t="shared" si="2"/>
        <v>如何鉴定医疗事故,医疗健康,医疗事故,前10,4,1.34,0-10</v>
      </c>
    </row>
    <row r="156" spans="1:8" ht="14.25">
      <c r="A156" t="s">
        <v>1123</v>
      </c>
      <c r="B156" s="3">
        <v>2.25</v>
      </c>
      <c r="C156" s="4" t="s">
        <v>50</v>
      </c>
      <c r="D156" t="s">
        <v>949</v>
      </c>
      <c r="E156" s="3">
        <f>INDEX(Sheet1!A:C,MATCH(D156,Sheet1!A:A,0),2)</f>
        <v>2.25</v>
      </c>
      <c r="F156" t="str">
        <f>INDEX(Sheet1!A:C,MATCH(D156,Sheet1!A:A,0),3)</f>
        <v>58-95</v>
      </c>
      <c r="G156" t="s">
        <v>2080</v>
      </c>
      <c r="H156" t="str">
        <f t="shared" si="2"/>
        <v>医疗事故鉴定,医疗健康,医疗事故,前10,5,2.25,58-95</v>
      </c>
    </row>
    <row r="157" spans="1:8" ht="14.25">
      <c r="A157" t="s">
        <v>1124</v>
      </c>
      <c r="B157" s="3">
        <v>1.1599999999999999</v>
      </c>
      <c r="C157" s="4" t="s">
        <v>9</v>
      </c>
      <c r="D157" t="s">
        <v>883</v>
      </c>
      <c r="E157" s="3">
        <f>INDEX(Sheet1!A:C,MATCH(D157,Sheet1!A:A,0),2)</f>
        <v>1.1599999999999999</v>
      </c>
      <c r="F157" t="str">
        <f>INDEX(Sheet1!A:C,MATCH(D157,Sheet1!A:A,0),3)</f>
        <v>0-10</v>
      </c>
      <c r="G157" t="s">
        <v>2080</v>
      </c>
      <c r="H157" t="str">
        <f t="shared" si="2"/>
        <v>医疗事故罪,医疗健康,医疗事故,前10,6,1.16,0-10</v>
      </c>
    </row>
    <row r="158" spans="1:8" ht="14.25">
      <c r="A158" t="s">
        <v>1125</v>
      </c>
      <c r="B158" s="3">
        <v>1.72</v>
      </c>
      <c r="C158" s="4">
        <v>41903</v>
      </c>
      <c r="D158" t="s">
        <v>950</v>
      </c>
      <c r="E158" s="3">
        <f>INDEX(Sheet1!A:C,MATCH(D158,Sheet1!A:A,0),2)</f>
        <v>1.72</v>
      </c>
      <c r="F158" t="str">
        <f>INDEX(Sheet1!A:C,MATCH(D158,Sheet1!A:A,0),3)</f>
        <v>9-21</v>
      </c>
      <c r="G158" t="s">
        <v>2080</v>
      </c>
      <c r="H158" t="str">
        <f t="shared" si="2"/>
        <v>医疗事故赔偿,医疗健康,医疗事故,前10,7,1.72,41903</v>
      </c>
    </row>
    <row r="159" spans="1:8" ht="14.25">
      <c r="A159" t="s">
        <v>1126</v>
      </c>
      <c r="B159" s="3">
        <v>1.7</v>
      </c>
      <c r="C159" s="4" t="s">
        <v>9</v>
      </c>
      <c r="D159" t="s">
        <v>884</v>
      </c>
      <c r="E159" s="3">
        <f>INDEX(Sheet1!A:C,MATCH(D159,Sheet1!A:A,0),2)</f>
        <v>1.7</v>
      </c>
      <c r="F159" t="str">
        <f>INDEX(Sheet1!A:C,MATCH(D159,Sheet1!A:A,0),3)</f>
        <v>0-10</v>
      </c>
      <c r="G159" t="s">
        <v>2080</v>
      </c>
      <c r="H159" t="str">
        <f t="shared" si="2"/>
        <v>医疗事故鉴定程序,医疗健康,医疗事故,前10,8,1.7,0-10</v>
      </c>
    </row>
    <row r="160" spans="1:8" ht="14.25">
      <c r="A160" t="s">
        <v>1127</v>
      </c>
      <c r="B160" s="3">
        <v>1.74</v>
      </c>
      <c r="C160" s="4" t="s">
        <v>9</v>
      </c>
      <c r="D160" t="s">
        <v>951</v>
      </c>
      <c r="E160" s="3">
        <f>INDEX(Sheet1!A:C,MATCH(D160,Sheet1!A:A,0),2)</f>
        <v>1.74</v>
      </c>
      <c r="F160" t="str">
        <f>INDEX(Sheet1!A:C,MATCH(D160,Sheet1!A:A,0),3)</f>
        <v>0-10</v>
      </c>
      <c r="G160" t="s">
        <v>2080</v>
      </c>
      <c r="H160" t="str">
        <f t="shared" si="2"/>
        <v>医疗事故处理办法,医疗健康,医疗事故,前10,9,1.74,0-10</v>
      </c>
    </row>
    <row r="161" spans="1:8" ht="14.25">
      <c r="A161" t="s">
        <v>1128</v>
      </c>
      <c r="B161" s="3">
        <v>2.54</v>
      </c>
      <c r="C161" s="4" t="s">
        <v>9</v>
      </c>
      <c r="D161" t="s">
        <v>885</v>
      </c>
      <c r="E161" s="3">
        <f>INDEX(Sheet1!A:C,MATCH(D161,Sheet1!A:A,0),2)</f>
        <v>2.54</v>
      </c>
      <c r="F161" t="str">
        <f>INDEX(Sheet1!A:C,MATCH(D161,Sheet1!A:A,0),3)</f>
        <v>0-10</v>
      </c>
      <c r="G161" t="s">
        <v>2080</v>
      </c>
      <c r="H161" t="str">
        <f t="shared" si="2"/>
        <v>医疗事故投诉电话,医疗健康,医疗事故,后5,0,2.54,0-10</v>
      </c>
    </row>
    <row r="162" spans="1:8" ht="14.25">
      <c r="A162" t="s">
        <v>1129</v>
      </c>
      <c r="B162" s="3">
        <v>1.53</v>
      </c>
      <c r="C162" s="4" t="s">
        <v>9</v>
      </c>
      <c r="D162" t="s">
        <v>675</v>
      </c>
      <c r="E162" s="3">
        <f>INDEX(Sheet1!A:C,MATCH(D162,Sheet1!A:A,0),2)</f>
        <v>1.53</v>
      </c>
      <c r="F162" t="str">
        <f>INDEX(Sheet1!A:C,MATCH(D162,Sheet1!A:A,0),3)</f>
        <v>0-10</v>
      </c>
      <c r="G162" t="s">
        <v>2080</v>
      </c>
      <c r="H162" t="str">
        <f t="shared" si="2"/>
        <v>医疗事故致人死亡,医疗健康,医疗事故,后5,1,1.53,0-10</v>
      </c>
    </row>
    <row r="163" spans="1:8" ht="14.25">
      <c r="A163" t="s">
        <v>1130</v>
      </c>
      <c r="B163" s="3">
        <v>1.81</v>
      </c>
      <c r="C163" s="4" t="s">
        <v>9</v>
      </c>
      <c r="D163" t="s">
        <v>1981</v>
      </c>
      <c r="E163" s="3">
        <f>INDEX(Sheet1!A:C,MATCH(D163,Sheet1!A:A,0),2)</f>
        <v>1.81</v>
      </c>
      <c r="F163" t="str">
        <f>INDEX(Sheet1!A:C,MATCH(D163,Sheet1!A:A,0),3)</f>
        <v>0-10</v>
      </c>
      <c r="G163" t="s">
        <v>2080</v>
      </c>
      <c r="H163" t="str">
        <f t="shared" si="2"/>
        <v>医疗事故 刑事责任,医疗健康,医疗事故,后5,2,1.81,0-10</v>
      </c>
    </row>
    <row r="164" spans="1:8" ht="14.25">
      <c r="A164" t="s">
        <v>1131</v>
      </c>
      <c r="B164" s="3">
        <v>1.41</v>
      </c>
      <c r="C164" s="4" t="s">
        <v>9</v>
      </c>
      <c r="D164" t="s">
        <v>887</v>
      </c>
      <c r="E164" s="3">
        <f>INDEX(Sheet1!A:C,MATCH(D164,Sheet1!A:A,0),2)</f>
        <v>1.41</v>
      </c>
      <c r="F164" t="str">
        <f>INDEX(Sheet1!A:C,MATCH(D164,Sheet1!A:A,0),3)</f>
        <v>0-10</v>
      </c>
      <c r="G164" t="s">
        <v>2080</v>
      </c>
      <c r="H164" t="str">
        <f t="shared" si="2"/>
        <v>医疗事故责任纠纷,医疗健康,医疗事故,后5,3,1.41,0-10</v>
      </c>
    </row>
    <row r="165" spans="1:8" ht="14.25">
      <c r="A165" t="s">
        <v>1132</v>
      </c>
      <c r="B165" s="3">
        <v>7.83</v>
      </c>
      <c r="C165" s="4" t="s">
        <v>9</v>
      </c>
      <c r="D165" t="s">
        <v>888</v>
      </c>
      <c r="E165" s="3">
        <f>INDEX(Sheet1!A:C,MATCH(D165,Sheet1!A:A,0),2)</f>
        <v>7.83</v>
      </c>
      <c r="F165" t="str">
        <f>INDEX(Sheet1!A:C,MATCH(D165,Sheet1!A:A,0),3)</f>
        <v>0-10</v>
      </c>
      <c r="G165" t="s">
        <v>2080</v>
      </c>
      <c r="H165" t="str">
        <f t="shared" si="2"/>
        <v>专业医疗事故律师,医疗健康,医疗事故,后5,4,7.83,0-10</v>
      </c>
    </row>
    <row r="166" spans="1:8" ht="14.25">
      <c r="A166" t="s">
        <v>1133</v>
      </c>
      <c r="B166" s="3">
        <v>2.66</v>
      </c>
      <c r="C166" s="4" t="s">
        <v>9</v>
      </c>
      <c r="D166" t="s">
        <v>889</v>
      </c>
      <c r="E166" s="3">
        <f>INDEX(Sheet1!A:C,MATCH(D166,Sheet1!A:A,0),2)</f>
        <v>2.66</v>
      </c>
      <c r="F166" t="str">
        <f>INDEX(Sheet1!A:C,MATCH(D166,Sheet1!A:A,0),3)</f>
        <v>0-10</v>
      </c>
      <c r="G166" t="s">
        <v>2080</v>
      </c>
      <c r="H166" t="str">
        <f t="shared" si="2"/>
        <v>医疗事故条例,医疗健康,医疗事故,中位数,0,2.66,0-10</v>
      </c>
    </row>
    <row r="167" spans="1:8" ht="14.25">
      <c r="A167" t="s">
        <v>1134</v>
      </c>
      <c r="B167" s="3">
        <v>1.73</v>
      </c>
      <c r="C167" s="4">
        <v>41774</v>
      </c>
      <c r="D167" t="s">
        <v>674</v>
      </c>
      <c r="E167" s="3">
        <f>INDEX(Sheet1!A:C,MATCH(D167,Sheet1!A:A,0),2)</f>
        <v>1.73</v>
      </c>
      <c r="F167" t="str">
        <f>INDEX(Sheet1!A:C,MATCH(D167,Sheet1!A:A,0),3)</f>
        <v>5-15</v>
      </c>
      <c r="G167" t="s">
        <v>2080</v>
      </c>
      <c r="H167" t="str">
        <f t="shared" si="2"/>
        <v>医疗事故处理条例,医疗健康,医疗事故,前4,0,1.73,41774</v>
      </c>
    </row>
    <row r="168" spans="1:8" ht="14.25">
      <c r="A168" t="s">
        <v>1135</v>
      </c>
      <c r="B168" s="3">
        <v>1.05</v>
      </c>
      <c r="C168" s="4">
        <v>41934</v>
      </c>
      <c r="D168" t="s">
        <v>879</v>
      </c>
      <c r="E168" s="3">
        <f>INDEX(Sheet1!A:C,MATCH(D168,Sheet1!A:A,0),2)</f>
        <v>1.05</v>
      </c>
      <c r="F168" t="str">
        <f>INDEX(Sheet1!A:C,MATCH(D168,Sheet1!A:A,0),3)</f>
        <v>10-22</v>
      </c>
      <c r="G168" t="s">
        <v>2080</v>
      </c>
      <c r="H168" t="str">
        <f t="shared" si="2"/>
        <v>医疗事故,医疗健康,医疗事故,前4,1,1.05,41934</v>
      </c>
    </row>
    <row r="169" spans="1:8" ht="14.25">
      <c r="A169" t="s">
        <v>1136</v>
      </c>
      <c r="B169" s="3">
        <v>0.71</v>
      </c>
      <c r="C169" s="4">
        <v>41774</v>
      </c>
      <c r="D169" t="s">
        <v>880</v>
      </c>
      <c r="E169" s="3">
        <f>INDEX(Sheet1!A:C,MATCH(D169,Sheet1!A:A,0),2)</f>
        <v>0.71</v>
      </c>
      <c r="F169" t="str">
        <f>INDEX(Sheet1!A:C,MATCH(D169,Sheet1!A:A,0),3)</f>
        <v>5-15</v>
      </c>
      <c r="G169" t="s">
        <v>2080</v>
      </c>
      <c r="H169" t="str">
        <f t="shared" si="2"/>
        <v>医疗事故分级标准,医疗健康,医疗事故,前4,2,0.71,41774</v>
      </c>
    </row>
    <row r="170" spans="1:8" ht="14.25">
      <c r="A170" t="s">
        <v>1137</v>
      </c>
      <c r="B170" s="3">
        <v>1.91</v>
      </c>
      <c r="C170" s="4" t="s">
        <v>350</v>
      </c>
      <c r="D170" t="s">
        <v>881</v>
      </c>
      <c r="E170" s="3">
        <f>INDEX(Sheet1!A:C,MATCH(D170,Sheet1!A:A,0),2)</f>
        <v>1.91</v>
      </c>
      <c r="F170" t="str">
        <f>INDEX(Sheet1!A:C,MATCH(D170,Sheet1!A:A,0),3)</f>
        <v>17-33</v>
      </c>
      <c r="G170" t="s">
        <v>2080</v>
      </c>
      <c r="H170" t="str">
        <f t="shared" si="2"/>
        <v>医疗事故赔偿标准,医疗健康,医疗事故,前4,3,1.91,17-33</v>
      </c>
    </row>
    <row r="171" spans="1:8" ht="14.25">
      <c r="A171" t="s">
        <v>1138</v>
      </c>
      <c r="B171" s="3">
        <v>1.68</v>
      </c>
      <c r="C171" s="4" t="s">
        <v>9</v>
      </c>
      <c r="D171" t="s">
        <v>890</v>
      </c>
      <c r="E171" s="3">
        <f>INDEX(Sheet1!A:C,MATCH(D171,Sheet1!A:A,0),2)</f>
        <v>1.68</v>
      </c>
      <c r="F171" t="str">
        <f>INDEX(Sheet1!A:C,MATCH(D171,Sheet1!A:A,0),3)</f>
        <v>0-10</v>
      </c>
      <c r="G171" t="s">
        <v>2080</v>
      </c>
      <c r="H171" t="str">
        <f t="shared" si="2"/>
        <v>医疗事故赔偿金额,医疗健康,医疗事故,后4,0,1.68,0-10</v>
      </c>
    </row>
    <row r="172" spans="1:8" ht="14.25">
      <c r="A172" t="s">
        <v>1139</v>
      </c>
      <c r="B172" s="3">
        <v>3.45</v>
      </c>
      <c r="C172" s="4" t="s">
        <v>9</v>
      </c>
      <c r="D172" t="s">
        <v>973</v>
      </c>
      <c r="E172" s="3">
        <f>INDEX(Sheet1!A:C,MATCH(D172,Sheet1!A:A,0),2)</f>
        <v>3.45</v>
      </c>
      <c r="F172" t="str">
        <f>INDEX(Sheet1!A:C,MATCH(D172,Sheet1!A:A,0),3)</f>
        <v>0-10</v>
      </c>
      <c r="G172" t="s">
        <v>2080</v>
      </c>
      <c r="H172" t="str">
        <f t="shared" si="2"/>
        <v>医疗事故赔偿案例,医疗健康,医疗事故,后4,1,3.45,0-10</v>
      </c>
    </row>
    <row r="173" spans="1:8" ht="14.25">
      <c r="A173" t="s">
        <v>1140</v>
      </c>
      <c r="B173" s="3">
        <v>1.18</v>
      </c>
      <c r="C173" s="4" t="s">
        <v>9</v>
      </c>
      <c r="D173" t="s">
        <v>891</v>
      </c>
      <c r="E173" s="3">
        <f>INDEX(Sheet1!A:C,MATCH(D173,Sheet1!A:A,0),2)</f>
        <v>1.18</v>
      </c>
      <c r="F173" t="str">
        <f>INDEX(Sheet1!A:C,MATCH(D173,Sheet1!A:A,0),3)</f>
        <v>0-10</v>
      </c>
      <c r="G173" t="s">
        <v>2080</v>
      </c>
      <c r="H173" t="str">
        <f t="shared" si="2"/>
        <v>医疗事故纠纷案例,医疗健康,医疗事故,后4,2,1.18,0-10</v>
      </c>
    </row>
    <row r="174" spans="1:8" ht="14.25">
      <c r="A174" t="s">
        <v>1141</v>
      </c>
      <c r="B174" s="3">
        <v>2.66</v>
      </c>
      <c r="C174" s="4" t="s">
        <v>9</v>
      </c>
      <c r="D174" t="s">
        <v>889</v>
      </c>
      <c r="E174" s="3">
        <f>INDEX(Sheet1!A:C,MATCH(D174,Sheet1!A:A,0),2)</f>
        <v>2.66</v>
      </c>
      <c r="F174" t="str">
        <f>INDEX(Sheet1!A:C,MATCH(D174,Sheet1!A:A,0),3)</f>
        <v>0-10</v>
      </c>
      <c r="G174" t="s">
        <v>2080</v>
      </c>
      <c r="H174" t="str">
        <f t="shared" si="2"/>
        <v>医疗事故条例,医疗健康,医疗事故,后4,3,2.66,0-10</v>
      </c>
    </row>
    <row r="175" spans="1:8" ht="14.25">
      <c r="B175" s="3" t="e">
        <v>#VALUE!</v>
      </c>
      <c r="C175" s="4" t="e">
        <v>#VALUE!</v>
      </c>
      <c r="D175" t="e">
        <v>#VALUE!</v>
      </c>
      <c r="E175" s="3" t="e">
        <f>INDEX(Sheet1!A:C,MATCH(D175,Sheet1!A:A,0),2)</f>
        <v>#VALUE!</v>
      </c>
      <c r="F175" t="e">
        <f>INDEX(Sheet1!A:C,MATCH(D175,Sheet1!A:A,0),3)</f>
        <v>#VALUE!</v>
      </c>
      <c r="G175" t="s">
        <v>2080</v>
      </c>
      <c r="H175" t="e">
        <f t="shared" si="2"/>
        <v>#VALUE!</v>
      </c>
    </row>
    <row r="176" spans="1:8" ht="14.25">
      <c r="A176" t="s">
        <v>1142</v>
      </c>
      <c r="B176" s="3">
        <v>2.61</v>
      </c>
      <c r="C176" s="4">
        <v>41903</v>
      </c>
      <c r="D176" t="s">
        <v>892</v>
      </c>
      <c r="E176" s="3">
        <f>INDEX(Sheet1!A:C,MATCH(D176,Sheet1!A:A,0),2)</f>
        <v>2.61</v>
      </c>
      <c r="F176" t="str">
        <f>INDEX(Sheet1!A:C,MATCH(D176,Sheet1!A:A,0),3)</f>
        <v>9-21</v>
      </c>
      <c r="G176" t="s">
        <v>2080</v>
      </c>
      <c r="H176" t="str">
        <f t="shared" si="2"/>
        <v>医疗器械分类目录,医疗健康,医疗器械,前10,0,2.61,41903</v>
      </c>
    </row>
    <row r="177" spans="1:8" ht="14.25">
      <c r="A177" t="s">
        <v>1143</v>
      </c>
      <c r="B177" s="3">
        <v>2.38</v>
      </c>
      <c r="C177" s="4" t="s">
        <v>523</v>
      </c>
      <c r="D177" t="s">
        <v>893</v>
      </c>
      <c r="E177" s="3">
        <f>INDEX(Sheet1!A:C,MATCH(D177,Sheet1!A:A,0),2)</f>
        <v>2.38</v>
      </c>
      <c r="F177" t="str">
        <f>INDEX(Sheet1!A:C,MATCH(D177,Sheet1!A:A,0),3)</f>
        <v>80-128</v>
      </c>
      <c r="G177" t="s">
        <v>2080</v>
      </c>
      <c r="H177" t="str">
        <f t="shared" si="2"/>
        <v>医疗器械网,医疗健康,医疗器械,前10,1,2.38,80-128</v>
      </c>
    </row>
    <row r="178" spans="1:8" ht="14.25">
      <c r="A178" t="s">
        <v>1144</v>
      </c>
      <c r="B178" s="3">
        <v>2.2000000000000002</v>
      </c>
      <c r="C178" s="4" t="s">
        <v>68</v>
      </c>
      <c r="D178" t="s">
        <v>894</v>
      </c>
      <c r="E178" s="3">
        <f>INDEX(Sheet1!A:C,MATCH(D178,Sheet1!A:A,0),2)</f>
        <v>2.2000000000000002</v>
      </c>
      <c r="F178" t="str">
        <f>INDEX(Sheet1!A:C,MATCH(D178,Sheet1!A:A,0),3)</f>
        <v>26-47</v>
      </c>
      <c r="G178" t="s">
        <v>2080</v>
      </c>
      <c r="H178" t="str">
        <f t="shared" si="2"/>
        <v>医疗器械销售,医疗健康,医疗器械,前10,2,2.2,26-47</v>
      </c>
    </row>
    <row r="179" spans="1:8" ht="14.25">
      <c r="A179" t="s">
        <v>1145</v>
      </c>
      <c r="B179" s="3">
        <v>2.84</v>
      </c>
      <c r="C179" s="4" t="s">
        <v>451</v>
      </c>
      <c r="D179" t="s">
        <v>895</v>
      </c>
      <c r="E179" s="3">
        <f>INDEX(Sheet1!A:C,MATCH(D179,Sheet1!A:A,0),2)</f>
        <v>2.84</v>
      </c>
      <c r="F179" t="str">
        <f>INDEX(Sheet1!A:C,MATCH(D179,Sheet1!A:A,0),3)</f>
        <v>17-34</v>
      </c>
      <c r="G179" t="s">
        <v>2080</v>
      </c>
      <c r="H179" t="str">
        <f t="shared" si="2"/>
        <v>医疗设备,医疗健康,医疗器械,前10,3,2.84,17-34</v>
      </c>
    </row>
    <row r="180" spans="1:8" ht="14.25">
      <c r="A180" t="s">
        <v>1146</v>
      </c>
      <c r="B180" s="3">
        <v>3.04</v>
      </c>
      <c r="C180" s="4" t="s">
        <v>953</v>
      </c>
      <c r="D180" t="s">
        <v>952</v>
      </c>
      <c r="E180" s="3">
        <f>INDEX(Sheet1!A:C,MATCH(D180,Sheet1!A:A,0),2)</f>
        <v>3.04</v>
      </c>
      <c r="F180" t="str">
        <f>INDEX(Sheet1!A:C,MATCH(D180,Sheet1!A:A,0),3)</f>
        <v>53-88</v>
      </c>
      <c r="G180" t="s">
        <v>2080</v>
      </c>
      <c r="H180" t="str">
        <f t="shared" si="2"/>
        <v>医疗器械公司,医疗健康,医疗器械,前10,4,3.04,53-88</v>
      </c>
    </row>
    <row r="181" spans="1:8" ht="14.25">
      <c r="A181" t="s">
        <v>1147</v>
      </c>
      <c r="B181" s="3">
        <v>2.08</v>
      </c>
      <c r="C181" s="4" t="s">
        <v>9</v>
      </c>
      <c r="D181" t="s">
        <v>676</v>
      </c>
      <c r="E181" s="3">
        <f>INDEX(Sheet1!A:C,MATCH(D181,Sheet1!A:A,0),2)</f>
        <v>2.08</v>
      </c>
      <c r="F181" t="str">
        <f>INDEX(Sheet1!A:C,MATCH(D181,Sheet1!A:A,0),3)</f>
        <v>0-10</v>
      </c>
      <c r="G181" t="s">
        <v>2080</v>
      </c>
      <c r="H181" t="str">
        <f t="shared" si="2"/>
        <v>医疗设备销售,医疗健康,医疗器械,前10,5,2.08,0-10</v>
      </c>
    </row>
    <row r="182" spans="1:8" ht="14.25">
      <c r="A182" t="s">
        <v>1148</v>
      </c>
      <c r="B182" s="3">
        <v>1.17</v>
      </c>
      <c r="C182" s="4" t="s">
        <v>353</v>
      </c>
      <c r="D182" t="s">
        <v>677</v>
      </c>
      <c r="E182" s="3">
        <f>INDEX(Sheet1!A:C,MATCH(D182,Sheet1!A:A,0),2)</f>
        <v>1.17</v>
      </c>
      <c r="F182" t="str">
        <f>INDEX(Sheet1!A:C,MATCH(D182,Sheet1!A:A,0),3)</f>
        <v>40-68</v>
      </c>
      <c r="G182" t="s">
        <v>2080</v>
      </c>
      <c r="H182" t="str">
        <f t="shared" si="2"/>
        <v>医疗器械经营许可证,医疗健康,医疗器械,前10,6,1.17,40-68</v>
      </c>
    </row>
    <row r="183" spans="1:8" ht="14.25">
      <c r="A183" t="s">
        <v>1149</v>
      </c>
      <c r="B183" s="3">
        <v>2</v>
      </c>
      <c r="C183" s="4" t="s">
        <v>9</v>
      </c>
      <c r="D183" t="s">
        <v>678</v>
      </c>
      <c r="E183" s="3">
        <f>INDEX(Sheet1!A:C,MATCH(D183,Sheet1!A:A,0),2)</f>
        <v>2</v>
      </c>
      <c r="F183" t="str">
        <f>INDEX(Sheet1!A:C,MATCH(D183,Sheet1!A:A,0),3)</f>
        <v>0-10</v>
      </c>
      <c r="G183" t="s">
        <v>2080</v>
      </c>
      <c r="H183" t="str">
        <f t="shared" si="2"/>
        <v>医疗器械分类,医疗健康,医疗器械,前10,7,2,0-10</v>
      </c>
    </row>
    <row r="184" spans="1:8" ht="14.25">
      <c r="A184" t="s">
        <v>1150</v>
      </c>
      <c r="B184" s="3">
        <v>1.27</v>
      </c>
      <c r="C184" s="4">
        <v>41710</v>
      </c>
      <c r="D184" t="s">
        <v>679</v>
      </c>
      <c r="E184" s="3">
        <f>INDEX(Sheet1!A:C,MATCH(D184,Sheet1!A:A,0),2)</f>
        <v>1.27</v>
      </c>
      <c r="F184" t="str">
        <f>INDEX(Sheet1!A:C,MATCH(D184,Sheet1!A:A,0),3)</f>
        <v>3-12</v>
      </c>
      <c r="G184" t="s">
        <v>2080</v>
      </c>
      <c r="H184" t="str">
        <f t="shared" si="2"/>
        <v>一类医疗器械,医疗健康,医疗器械,前10,8,1.27,41710</v>
      </c>
    </row>
    <row r="185" spans="1:8" ht="14.25">
      <c r="A185" t="s">
        <v>1151</v>
      </c>
      <c r="B185" s="3">
        <v>1.56</v>
      </c>
      <c r="C185" s="4">
        <v>41807</v>
      </c>
      <c r="D185" t="s">
        <v>680</v>
      </c>
      <c r="E185" s="3">
        <f>INDEX(Sheet1!A:C,MATCH(D185,Sheet1!A:A,0),2)</f>
        <v>1.56</v>
      </c>
      <c r="F185" t="str">
        <f>INDEX(Sheet1!A:C,MATCH(D185,Sheet1!A:A,0),3)</f>
        <v>6-17</v>
      </c>
      <c r="G185" t="s">
        <v>2080</v>
      </c>
      <c r="H185" t="str">
        <f t="shared" si="2"/>
        <v>家用医疗器械,医疗健康,医疗器械,前10,9,1.56,41807</v>
      </c>
    </row>
    <row r="186" spans="1:8" ht="14.25">
      <c r="A186" t="s">
        <v>1152</v>
      </c>
      <c r="B186" s="3">
        <v>1.84</v>
      </c>
      <c r="C186" s="4" t="s">
        <v>9</v>
      </c>
      <c r="D186" t="s">
        <v>681</v>
      </c>
      <c r="E186" s="3">
        <f>INDEX(Sheet1!A:C,MATCH(D186,Sheet1!A:A,0),2)</f>
        <v>1.84</v>
      </c>
      <c r="F186" t="str">
        <f>INDEX(Sheet1!A:C,MATCH(D186,Sheet1!A:A,0),3)</f>
        <v>0-10</v>
      </c>
      <c r="G186" t="s">
        <v>2080</v>
      </c>
      <c r="H186" t="str">
        <f t="shared" si="2"/>
        <v>医疗器械代办,医疗健康,医疗器械,后5,0,1.84,0-10</v>
      </c>
    </row>
    <row r="187" spans="1:8" ht="14.25">
      <c r="A187" t="s">
        <v>1153</v>
      </c>
      <c r="B187" s="3">
        <v>2.11</v>
      </c>
      <c r="C187" s="4" t="s">
        <v>9</v>
      </c>
      <c r="D187" t="s">
        <v>682</v>
      </c>
      <c r="E187" s="3">
        <f>INDEX(Sheet1!A:C,MATCH(D187,Sheet1!A:A,0),2)</f>
        <v>2.11</v>
      </c>
      <c r="F187" t="str">
        <f>INDEX(Sheet1!A:C,MATCH(D187,Sheet1!A:A,0),3)</f>
        <v>0-10</v>
      </c>
      <c r="G187" t="s">
        <v>2080</v>
      </c>
      <c r="H187" t="str">
        <f t="shared" si="2"/>
        <v>办理医疗器械公司,医疗健康,医疗器械,后5,1,2.11,0-10</v>
      </c>
    </row>
    <row r="188" spans="1:8" ht="14.25">
      <c r="A188" t="s">
        <v>1154</v>
      </c>
      <c r="B188" s="3">
        <v>2.02</v>
      </c>
      <c r="C188" s="4" t="s">
        <v>9</v>
      </c>
      <c r="D188" t="s">
        <v>683</v>
      </c>
      <c r="E188" s="3">
        <f>INDEX(Sheet1!A:C,MATCH(D188,Sheet1!A:A,0),2)</f>
        <v>2.02</v>
      </c>
      <c r="F188" t="str">
        <f>INDEX(Sheet1!A:C,MATCH(D188,Sheet1!A:A,0),3)</f>
        <v>0-10</v>
      </c>
      <c r="G188" t="s">
        <v>2080</v>
      </c>
      <c r="H188" t="str">
        <f t="shared" si="2"/>
        <v>医疗器械供应商,医疗健康,医疗器械,后5,2,2.02,0-10</v>
      </c>
    </row>
    <row r="189" spans="1:8" ht="14.25">
      <c r="A189" t="s">
        <v>1155</v>
      </c>
      <c r="B189" s="3">
        <v>1.51</v>
      </c>
      <c r="C189" s="4" t="s">
        <v>9</v>
      </c>
      <c r="D189" t="s">
        <v>684</v>
      </c>
      <c r="E189" s="3">
        <f>INDEX(Sheet1!A:C,MATCH(D189,Sheet1!A:A,0),2)</f>
        <v>1.51</v>
      </c>
      <c r="F189" t="str">
        <f>INDEX(Sheet1!A:C,MATCH(D189,Sheet1!A:A,0),3)</f>
        <v>0-10</v>
      </c>
      <c r="G189" t="s">
        <v>2080</v>
      </c>
      <c r="H189" t="str">
        <f t="shared" si="2"/>
        <v>医疗器械注册咨询,医疗健康,医疗器械,后5,3,1.51,0-10</v>
      </c>
    </row>
    <row r="190" spans="1:8" ht="14.25">
      <c r="A190" t="s">
        <v>1156</v>
      </c>
      <c r="B190" s="3">
        <v>1.71</v>
      </c>
      <c r="C190" s="4" t="s">
        <v>9</v>
      </c>
      <c r="D190" t="s">
        <v>685</v>
      </c>
      <c r="E190" s="3">
        <f>INDEX(Sheet1!A:C,MATCH(D190,Sheet1!A:A,0),2)</f>
        <v>1.71</v>
      </c>
      <c r="F190" t="str">
        <f>INDEX(Sheet1!A:C,MATCH(D190,Sheet1!A:A,0),3)</f>
        <v>0-10</v>
      </c>
      <c r="G190" t="s">
        <v>2080</v>
      </c>
      <c r="H190" t="str">
        <f t="shared" si="2"/>
        <v>医疗器械审批,医疗健康,医疗器械,后5,4,1.71,0-10</v>
      </c>
    </row>
    <row r="191" spans="1:8" ht="14.25">
      <c r="A191" t="s">
        <v>1157</v>
      </c>
      <c r="B191" s="3">
        <v>1.17</v>
      </c>
      <c r="C191" s="4" t="s">
        <v>607</v>
      </c>
      <c r="D191" t="s">
        <v>686</v>
      </c>
      <c r="E191" s="3">
        <f>INDEX(Sheet1!A:C,MATCH(D191,Sheet1!A:A,0),2)</f>
        <v>1.17</v>
      </c>
      <c r="F191" t="str">
        <f>INDEX(Sheet1!A:C,MATCH(D191,Sheet1!A:A,0),3)</f>
        <v>20-37</v>
      </c>
      <c r="G191" t="s">
        <v>2080</v>
      </c>
      <c r="H191" t="str">
        <f t="shared" si="2"/>
        <v>医疗器械产品注册,医疗健康,医疗器械,中位数,0,1.17,20-37</v>
      </c>
    </row>
    <row r="192" spans="1:8" ht="14.25">
      <c r="A192" t="s">
        <v>1158</v>
      </c>
      <c r="B192" s="3">
        <v>2.61</v>
      </c>
      <c r="C192" s="4">
        <v>41903</v>
      </c>
      <c r="D192" t="s">
        <v>892</v>
      </c>
      <c r="E192" s="3">
        <f>INDEX(Sheet1!A:C,MATCH(D192,Sheet1!A:A,0),2)</f>
        <v>2.61</v>
      </c>
      <c r="F192" t="str">
        <f>INDEX(Sheet1!A:C,MATCH(D192,Sheet1!A:A,0),3)</f>
        <v>9-21</v>
      </c>
      <c r="G192" t="s">
        <v>2080</v>
      </c>
      <c r="H192" t="str">
        <f t="shared" si="2"/>
        <v>医疗器械分类目录,医疗健康,医疗器械,前4,0,2.61,41903</v>
      </c>
    </row>
    <row r="193" spans="1:8" ht="14.25">
      <c r="A193" t="s">
        <v>1159</v>
      </c>
      <c r="B193" s="3">
        <v>2.38</v>
      </c>
      <c r="C193" s="4" t="s">
        <v>523</v>
      </c>
      <c r="D193" t="s">
        <v>893</v>
      </c>
      <c r="E193" s="3">
        <f>INDEX(Sheet1!A:C,MATCH(D193,Sheet1!A:A,0),2)</f>
        <v>2.38</v>
      </c>
      <c r="F193" t="str">
        <f>INDEX(Sheet1!A:C,MATCH(D193,Sheet1!A:A,0),3)</f>
        <v>80-128</v>
      </c>
      <c r="G193" t="s">
        <v>2080</v>
      </c>
      <c r="H193" t="str">
        <f t="shared" si="2"/>
        <v>医疗器械网,医疗健康,医疗器械,前4,1,2.38,80-128</v>
      </c>
    </row>
    <row r="194" spans="1:8" ht="14.25">
      <c r="A194" t="s">
        <v>1160</v>
      </c>
      <c r="B194" s="3">
        <v>2.2000000000000002</v>
      </c>
      <c r="C194" s="4" t="s">
        <v>68</v>
      </c>
      <c r="D194" t="s">
        <v>894</v>
      </c>
      <c r="E194" s="3">
        <f>INDEX(Sheet1!A:C,MATCH(D194,Sheet1!A:A,0),2)</f>
        <v>2.2000000000000002</v>
      </c>
      <c r="F194" t="str">
        <f>INDEX(Sheet1!A:C,MATCH(D194,Sheet1!A:A,0),3)</f>
        <v>26-47</v>
      </c>
      <c r="G194" t="s">
        <v>2080</v>
      </c>
      <c r="H194" t="str">
        <f t="shared" ref="H194:H257" si="3">CONCATENATE(A194,G194,B194,G194,C194)</f>
        <v>医疗器械销售,医疗健康,医疗器械,前4,2,2.2,26-47</v>
      </c>
    </row>
    <row r="195" spans="1:8" ht="14.25">
      <c r="A195" t="s">
        <v>1161</v>
      </c>
      <c r="B195" s="3">
        <v>2.84</v>
      </c>
      <c r="C195" s="4" t="s">
        <v>451</v>
      </c>
      <c r="D195" t="s">
        <v>895</v>
      </c>
      <c r="E195" s="3">
        <f>INDEX(Sheet1!A:C,MATCH(D195,Sheet1!A:A,0),2)</f>
        <v>2.84</v>
      </c>
      <c r="F195" t="str">
        <f>INDEX(Sheet1!A:C,MATCH(D195,Sheet1!A:A,0),3)</f>
        <v>17-34</v>
      </c>
      <c r="G195" t="s">
        <v>2080</v>
      </c>
      <c r="H195" t="str">
        <f t="shared" si="3"/>
        <v>医疗设备,医疗健康,医疗器械,前4,3,2.84,17-34</v>
      </c>
    </row>
    <row r="196" spans="1:8" ht="14.25">
      <c r="A196" t="s">
        <v>1162</v>
      </c>
      <c r="B196" s="3">
        <v>1.66</v>
      </c>
      <c r="C196" s="4" t="s">
        <v>9</v>
      </c>
      <c r="D196" t="s">
        <v>687</v>
      </c>
      <c r="E196" s="3">
        <f>INDEX(Sheet1!A:C,MATCH(D196,Sheet1!A:A,0),2)</f>
        <v>1.66</v>
      </c>
      <c r="F196" t="str">
        <f>INDEX(Sheet1!A:C,MATCH(D196,Sheet1!A:A,0),3)</f>
        <v>0-10</v>
      </c>
      <c r="G196" t="s">
        <v>2080</v>
      </c>
      <c r="H196" t="str">
        <f t="shared" si="3"/>
        <v>医疗器械企业,医疗健康,医疗器械,后4,0,1.66,0-10</v>
      </c>
    </row>
    <row r="197" spans="1:8" ht="14.25">
      <c r="A197" t="s">
        <v>1163</v>
      </c>
      <c r="B197" s="3">
        <v>1.79</v>
      </c>
      <c r="C197" s="4" t="s">
        <v>9</v>
      </c>
      <c r="D197" t="s">
        <v>688</v>
      </c>
      <c r="E197" s="3">
        <f>INDEX(Sheet1!A:C,MATCH(D197,Sheet1!A:A,0),2)</f>
        <v>1.79</v>
      </c>
      <c r="F197" t="str">
        <f>INDEX(Sheet1!A:C,MATCH(D197,Sheet1!A:A,0),3)</f>
        <v>0-10</v>
      </c>
      <c r="G197" t="s">
        <v>2080</v>
      </c>
      <c r="H197" t="str">
        <f t="shared" si="3"/>
        <v>医疗器械产品,医疗健康,医疗器械,后4,1,1.79,0-10</v>
      </c>
    </row>
    <row r="198" spans="1:8" ht="14.25">
      <c r="A198" t="s">
        <v>1164</v>
      </c>
      <c r="B198" s="3">
        <v>2.33</v>
      </c>
      <c r="C198" s="4">
        <v>41871</v>
      </c>
      <c r="D198" t="s">
        <v>896</v>
      </c>
      <c r="E198" s="3">
        <f>INDEX(Sheet1!A:C,MATCH(D198,Sheet1!A:A,0),2)</f>
        <v>2.33</v>
      </c>
      <c r="F198" t="str">
        <f>INDEX(Sheet1!A:C,MATCH(D198,Sheet1!A:A,0),3)</f>
        <v>8-20</v>
      </c>
      <c r="G198" t="s">
        <v>2080</v>
      </c>
      <c r="H198" t="str">
        <f t="shared" si="3"/>
        <v>医疗器械厂,医疗健康,医疗器械,后4,2,2.33,41871</v>
      </c>
    </row>
    <row r="199" spans="1:8" ht="14.25">
      <c r="A199" t="s">
        <v>1165</v>
      </c>
      <c r="B199" s="3">
        <v>1.17</v>
      </c>
      <c r="C199" s="4" t="s">
        <v>607</v>
      </c>
      <c r="D199" t="s">
        <v>686</v>
      </c>
      <c r="E199" s="3">
        <f>INDEX(Sheet1!A:C,MATCH(D199,Sheet1!A:A,0),2)</f>
        <v>1.17</v>
      </c>
      <c r="F199" t="str">
        <f>INDEX(Sheet1!A:C,MATCH(D199,Sheet1!A:A,0),3)</f>
        <v>20-37</v>
      </c>
      <c r="G199" t="s">
        <v>2080</v>
      </c>
      <c r="H199" t="str">
        <f t="shared" si="3"/>
        <v>医疗器械产品注册,医疗健康,医疗器械,后4,3,1.17,20-37</v>
      </c>
    </row>
    <row r="200" spans="1:8" ht="14.25">
      <c r="B200" s="3" t="e">
        <v>#VALUE!</v>
      </c>
      <c r="C200" s="4" t="e">
        <v>#VALUE!</v>
      </c>
      <c r="D200" t="e">
        <v>#VALUE!</v>
      </c>
      <c r="E200" s="3" t="e">
        <f>INDEX(Sheet1!A:C,MATCH(D200,Sheet1!A:A,0),2)</f>
        <v>#VALUE!</v>
      </c>
      <c r="F200" t="e">
        <f>INDEX(Sheet1!A:C,MATCH(D200,Sheet1!A:A,0),3)</f>
        <v>#VALUE!</v>
      </c>
      <c r="G200" t="s">
        <v>2080</v>
      </c>
      <c r="H200" t="e">
        <f t="shared" si="3"/>
        <v>#VALUE!</v>
      </c>
    </row>
    <row r="201" spans="1:8" ht="14.25">
      <c r="A201" t="s">
        <v>1166</v>
      </c>
      <c r="B201" s="3">
        <v>0.3</v>
      </c>
      <c r="C201" s="4" t="s">
        <v>9</v>
      </c>
      <c r="D201" t="s">
        <v>904</v>
      </c>
      <c r="E201" s="3">
        <f>INDEX(Sheet1!A:C,MATCH(D201,Sheet1!A:A,0),2)</f>
        <v>0.3</v>
      </c>
      <c r="F201" t="str">
        <f>INDEX(Sheet1!A:C,MATCH(D201,Sheet1!A:A,0),3)</f>
        <v>0-10</v>
      </c>
      <c r="G201" t="s">
        <v>2080</v>
      </c>
      <c r="H201" t="str">
        <f t="shared" si="3"/>
        <v>医改,医疗健康,医改,前10,0,0.3,0-10</v>
      </c>
    </row>
    <row r="202" spans="1:8" ht="14.25">
      <c r="A202" t="s">
        <v>1167</v>
      </c>
      <c r="B202" s="3">
        <v>0.3</v>
      </c>
      <c r="C202" s="4" t="s">
        <v>9</v>
      </c>
      <c r="D202" t="s">
        <v>689</v>
      </c>
      <c r="E202" s="3">
        <f>INDEX(Sheet1!A:C,MATCH(D202,Sheet1!A:A,0),2)</f>
        <v>0.3</v>
      </c>
      <c r="F202" t="str">
        <f>INDEX(Sheet1!A:C,MATCH(D202,Sheet1!A:A,0),3)</f>
        <v>0-10</v>
      </c>
      <c r="G202" t="s">
        <v>2080</v>
      </c>
      <c r="H202" t="str">
        <f t="shared" si="3"/>
        <v>医改最新消息,医疗健康,医改,前10,1,0.3,0-10</v>
      </c>
    </row>
    <row r="203" spans="1:8" ht="14.25">
      <c r="A203" t="s">
        <v>1168</v>
      </c>
      <c r="B203" s="3">
        <v>0.28999999999999998</v>
      </c>
      <c r="C203" s="4" t="s">
        <v>9</v>
      </c>
      <c r="D203" t="s">
        <v>897</v>
      </c>
      <c r="E203" s="3">
        <f>INDEX(Sheet1!A:C,MATCH(D203,Sheet1!A:A,0),2)</f>
        <v>0.28999999999999998</v>
      </c>
      <c r="F203" t="str">
        <f>INDEX(Sheet1!A:C,MATCH(D203,Sheet1!A:A,0),3)</f>
        <v>0-10</v>
      </c>
      <c r="G203" t="s">
        <v>2080</v>
      </c>
      <c r="H203" t="str">
        <f t="shared" si="3"/>
        <v>新医改,医疗健康,医改,前10,2,0.29,0-10</v>
      </c>
    </row>
    <row r="204" spans="1:8" ht="14.25">
      <c r="A204" t="s">
        <v>1169</v>
      </c>
      <c r="B204" s="3">
        <v>0.3</v>
      </c>
      <c r="C204" s="4" t="s">
        <v>9</v>
      </c>
      <c r="D204" t="s">
        <v>905</v>
      </c>
      <c r="E204" s="3">
        <f>INDEX(Sheet1!A:C,MATCH(D204,Sheet1!A:A,0),2)</f>
        <v>0.3</v>
      </c>
      <c r="F204" t="str">
        <f>INDEX(Sheet1!A:C,MATCH(D204,Sheet1!A:A,0),3)</f>
        <v>0-10</v>
      </c>
      <c r="G204" t="s">
        <v>2080</v>
      </c>
      <c r="H204" t="str">
        <f t="shared" si="3"/>
        <v>医改政策,医疗健康,医改,前10,3,0.3,0-10</v>
      </c>
    </row>
    <row r="205" spans="1:8" ht="14.25">
      <c r="A205" t="s">
        <v>1170</v>
      </c>
      <c r="B205" s="3">
        <v>0.3</v>
      </c>
      <c r="C205" s="4" t="s">
        <v>9</v>
      </c>
      <c r="D205" t="s">
        <v>690</v>
      </c>
      <c r="E205" s="3">
        <f>INDEX(Sheet1!A:C,MATCH(D205,Sheet1!A:A,0),2)</f>
        <v>0.3</v>
      </c>
      <c r="F205" t="str">
        <f>INDEX(Sheet1!A:C,MATCH(D205,Sheet1!A:A,0),3)</f>
        <v>0-10</v>
      </c>
      <c r="G205" t="s">
        <v>2080</v>
      </c>
      <c r="H205" t="str">
        <f t="shared" si="3"/>
        <v>村医医改最新消息,医疗健康,医改,前10,4,0.3,0-10</v>
      </c>
    </row>
    <row r="206" spans="1:8" ht="14.25">
      <c r="A206" t="s">
        <v>1171</v>
      </c>
      <c r="B206" s="3">
        <v>0.3</v>
      </c>
      <c r="C206" s="4" t="s">
        <v>9</v>
      </c>
      <c r="D206" t="s">
        <v>898</v>
      </c>
      <c r="E206" s="3">
        <f>INDEX(Sheet1!A:C,MATCH(D206,Sheet1!A:A,0),2)</f>
        <v>0.3</v>
      </c>
      <c r="F206" t="str">
        <f>INDEX(Sheet1!A:C,MATCH(D206,Sheet1!A:A,0),3)</f>
        <v>0-10</v>
      </c>
      <c r="G206" t="s">
        <v>2080</v>
      </c>
      <c r="H206" t="str">
        <f t="shared" si="3"/>
        <v>新医改政策,医疗健康,医改,前10,5,0.3,0-10</v>
      </c>
    </row>
    <row r="207" spans="1:8" ht="14.25">
      <c r="A207" t="s">
        <v>1172</v>
      </c>
      <c r="B207" s="3">
        <v>0.3</v>
      </c>
      <c r="C207" s="4" t="s">
        <v>9</v>
      </c>
      <c r="D207" t="s">
        <v>1982</v>
      </c>
      <c r="E207" s="3">
        <f>INDEX(Sheet1!A:C,MATCH(D207,Sheet1!A:A,0),2)</f>
        <v>0.3</v>
      </c>
      <c r="F207" t="str">
        <f>INDEX(Sheet1!A:C,MATCH(D207,Sheet1!A:A,0),3)</f>
        <v>0-10</v>
      </c>
      <c r="G207" t="s">
        <v>2080</v>
      </c>
      <c r="H207" t="str">
        <f t="shared" si="3"/>
        <v>2014两会医改,医疗健康,医改,前10,6,0.3,0-10</v>
      </c>
    </row>
    <row r="208" spans="1:8" ht="14.25">
      <c r="A208" t="s">
        <v>1173</v>
      </c>
      <c r="B208" s="3">
        <v>0.3</v>
      </c>
      <c r="C208" s="4" t="s">
        <v>9</v>
      </c>
      <c r="D208" t="s">
        <v>900</v>
      </c>
      <c r="E208" s="3">
        <f>INDEX(Sheet1!A:C,MATCH(D208,Sheet1!A:A,0),2)</f>
        <v>0.3</v>
      </c>
      <c r="F208" t="str">
        <f>INDEX(Sheet1!A:C,MATCH(D208,Sheet1!A:A,0),3)</f>
        <v>0-10</v>
      </c>
      <c r="G208" t="s">
        <v>2080</v>
      </c>
      <c r="H208" t="str">
        <f t="shared" si="3"/>
        <v>医改五项重点工作,医疗健康,医改,前10,7,0.3,0-10</v>
      </c>
    </row>
    <row r="209" spans="1:8" ht="14.25">
      <c r="A209" t="s">
        <v>1174</v>
      </c>
      <c r="B209" s="3">
        <v>0.3</v>
      </c>
      <c r="C209" s="4" t="s">
        <v>9</v>
      </c>
      <c r="D209" t="s">
        <v>967</v>
      </c>
      <c r="E209" s="3">
        <f>INDEX(Sheet1!A:C,MATCH(D209,Sheet1!A:A,0),2)</f>
        <v>0.3</v>
      </c>
      <c r="F209" t="str">
        <f>INDEX(Sheet1!A:C,MATCH(D209,Sheet1!A:A,0),3)</f>
        <v>0-10</v>
      </c>
      <c r="G209" t="s">
        <v>2080</v>
      </c>
      <c r="H209" t="str">
        <f t="shared" si="3"/>
        <v>新医改方案,医疗健康,医改,前10,8,0.3,0-10</v>
      </c>
    </row>
    <row r="210" spans="1:8" ht="14.25">
      <c r="A210" t="s">
        <v>1175</v>
      </c>
      <c r="B210" s="3">
        <v>0.3</v>
      </c>
      <c r="C210" s="4" t="s">
        <v>9</v>
      </c>
      <c r="D210" t="s">
        <v>1983</v>
      </c>
      <c r="E210" s="3">
        <f>INDEX(Sheet1!A:C,MATCH(D210,Sheet1!A:A,0),2)</f>
        <v>0.3</v>
      </c>
      <c r="F210" t="str">
        <f>INDEX(Sheet1!A:C,MATCH(D210,Sheet1!A:A,0),3)</f>
        <v>0-10</v>
      </c>
      <c r="G210" t="s">
        <v>2080</v>
      </c>
      <c r="H210" t="str">
        <f t="shared" si="3"/>
        <v>医改最新消息 对乡村医生解决办法,医疗健康,医改,前10,9,0.3,0-10</v>
      </c>
    </row>
    <row r="211" spans="1:8" ht="14.25">
      <c r="A211" t="s">
        <v>1176</v>
      </c>
      <c r="B211" s="3">
        <v>0.3</v>
      </c>
      <c r="C211" s="4" t="s">
        <v>9</v>
      </c>
      <c r="D211" t="s">
        <v>1984</v>
      </c>
      <c r="E211" s="3">
        <f>INDEX(Sheet1!A:C,MATCH(D211,Sheet1!A:A,0),2)</f>
        <v>0.3</v>
      </c>
      <c r="F211" t="str">
        <f>INDEX(Sheet1!A:C,MATCH(D211,Sheet1!A:A,0),3)</f>
        <v>0-10</v>
      </c>
      <c r="G211" t="s">
        <v>2080</v>
      </c>
      <c r="H211" t="str">
        <f t="shared" si="3"/>
        <v>医改 论坛,医疗健康,医改,后5,0,0.3,0-10</v>
      </c>
    </row>
    <row r="212" spans="1:8" ht="14.25">
      <c r="A212" t="s">
        <v>1177</v>
      </c>
      <c r="B212" s="3">
        <v>0.3</v>
      </c>
      <c r="C212" s="4" t="s">
        <v>9</v>
      </c>
      <c r="D212" t="s">
        <v>776</v>
      </c>
      <c r="E212" s="3">
        <f>INDEX(Sheet1!A:C,MATCH(D212,Sheet1!A:A,0),2)</f>
        <v>0.3</v>
      </c>
      <c r="F212" t="str">
        <f>INDEX(Sheet1!A:C,MATCH(D212,Sheet1!A:A,0),3)</f>
        <v>0-10</v>
      </c>
      <c r="G212" t="s">
        <v>2080</v>
      </c>
      <c r="H212" t="str">
        <f t="shared" si="3"/>
        <v>医改细则,医疗健康,医改,后5,1,0.3,0-10</v>
      </c>
    </row>
    <row r="213" spans="1:8" ht="14.25">
      <c r="A213" t="s">
        <v>1178</v>
      </c>
      <c r="B213" s="3">
        <v>0.3</v>
      </c>
      <c r="C213" s="4" t="s">
        <v>9</v>
      </c>
      <c r="D213" t="s">
        <v>1985</v>
      </c>
      <c r="E213" s="3">
        <f>INDEX(Sheet1!A:C,MATCH(D213,Sheet1!A:A,0),2)</f>
        <v>0.3</v>
      </c>
      <c r="F213" t="str">
        <f>INDEX(Sheet1!A:C,MATCH(D213,Sheet1!A:A,0),3)</f>
        <v>0-10</v>
      </c>
      <c r="G213" t="s">
        <v>2080</v>
      </c>
      <c r="H213" t="str">
        <f t="shared" si="3"/>
        <v>十八届三中全会 医改,医疗健康,医改,后5,2,0.3,0-10</v>
      </c>
    </row>
    <row r="214" spans="1:8" ht="14.25">
      <c r="A214" t="s">
        <v>1179</v>
      </c>
      <c r="B214" s="3">
        <v>0.3</v>
      </c>
      <c r="C214" s="4" t="s">
        <v>9</v>
      </c>
      <c r="D214" t="s">
        <v>1986</v>
      </c>
      <c r="E214" s="3">
        <f>INDEX(Sheet1!A:C,MATCH(D214,Sheet1!A:A,0),2)</f>
        <v>0.3</v>
      </c>
      <c r="F214" t="str">
        <f>INDEX(Sheet1!A:C,MATCH(D214,Sheet1!A:A,0),3)</f>
        <v>0-10</v>
      </c>
      <c r="G214" t="s">
        <v>2080</v>
      </c>
      <c r="H214" t="str">
        <f t="shared" si="3"/>
        <v>2013医改政策,医疗健康,医改,后5,3,0.3,0-10</v>
      </c>
    </row>
    <row r="215" spans="1:8" ht="14.25">
      <c r="A215" t="s">
        <v>1180</v>
      </c>
      <c r="B215" s="3">
        <v>0.3</v>
      </c>
      <c r="C215" s="4" t="s">
        <v>9</v>
      </c>
      <c r="D215" t="s">
        <v>903</v>
      </c>
      <c r="E215" s="3">
        <f>INDEX(Sheet1!A:C,MATCH(D215,Sheet1!A:A,0),2)</f>
        <v>0.3</v>
      </c>
      <c r="F215" t="str">
        <f>INDEX(Sheet1!A:C,MATCH(D215,Sheet1!A:A,0),3)</f>
        <v>0-10</v>
      </c>
      <c r="G215" t="s">
        <v>2080</v>
      </c>
      <c r="H215" t="str">
        <f t="shared" si="3"/>
        <v>医改进行时,医疗健康,医改,后5,4,0.3,0-10</v>
      </c>
    </row>
    <row r="216" spans="1:8" ht="14.25">
      <c r="A216" t="s">
        <v>1181</v>
      </c>
      <c r="B216" s="3">
        <v>0.52</v>
      </c>
      <c r="C216" s="4" t="s">
        <v>9</v>
      </c>
      <c r="D216" t="s">
        <v>908</v>
      </c>
      <c r="E216" s="3">
        <f>INDEX(Sheet1!A:C,MATCH(D216,Sheet1!A:A,0),2)</f>
        <v>0.52</v>
      </c>
      <c r="F216" t="str">
        <f>INDEX(Sheet1!A:C,MATCH(D216,Sheet1!A:A,0),3)</f>
        <v>0-10</v>
      </c>
      <c r="G216" t="s">
        <v>2080</v>
      </c>
      <c r="H216" t="str">
        <f t="shared" si="3"/>
        <v>医改新政策,医疗健康,医改,中位数,0,0.52,0-10</v>
      </c>
    </row>
    <row r="217" spans="1:8" ht="14.25">
      <c r="A217" t="s">
        <v>1182</v>
      </c>
      <c r="B217" s="3">
        <v>0.3</v>
      </c>
      <c r="C217" s="4" t="s">
        <v>9</v>
      </c>
      <c r="D217" t="s">
        <v>904</v>
      </c>
      <c r="E217" s="3">
        <f>INDEX(Sheet1!A:C,MATCH(D217,Sheet1!A:A,0),2)</f>
        <v>0.3</v>
      </c>
      <c r="F217" t="str">
        <f>INDEX(Sheet1!A:C,MATCH(D217,Sheet1!A:A,0),3)</f>
        <v>0-10</v>
      </c>
      <c r="G217" t="s">
        <v>2080</v>
      </c>
      <c r="H217" t="str">
        <f t="shared" si="3"/>
        <v>医改,医疗健康,医改,前4,0,0.3,0-10</v>
      </c>
    </row>
    <row r="218" spans="1:8" ht="14.25">
      <c r="A218" t="s">
        <v>1183</v>
      </c>
      <c r="B218" s="3">
        <v>0.3</v>
      </c>
      <c r="C218" s="4" t="s">
        <v>9</v>
      </c>
      <c r="D218" t="s">
        <v>689</v>
      </c>
      <c r="E218" s="3">
        <f>INDEX(Sheet1!A:C,MATCH(D218,Sheet1!A:A,0),2)</f>
        <v>0.3</v>
      </c>
      <c r="F218" t="str">
        <f>INDEX(Sheet1!A:C,MATCH(D218,Sheet1!A:A,0),3)</f>
        <v>0-10</v>
      </c>
      <c r="G218" t="s">
        <v>2080</v>
      </c>
      <c r="H218" t="str">
        <f t="shared" si="3"/>
        <v>医改最新消息,医疗健康,医改,前4,1,0.3,0-10</v>
      </c>
    </row>
    <row r="219" spans="1:8" ht="14.25">
      <c r="A219" t="s">
        <v>1184</v>
      </c>
      <c r="B219" s="3">
        <v>0.28999999999999998</v>
      </c>
      <c r="C219" s="4" t="s">
        <v>9</v>
      </c>
      <c r="D219" t="s">
        <v>897</v>
      </c>
      <c r="E219" s="3">
        <f>INDEX(Sheet1!A:C,MATCH(D219,Sheet1!A:A,0),2)</f>
        <v>0.28999999999999998</v>
      </c>
      <c r="F219" t="str">
        <f>INDEX(Sheet1!A:C,MATCH(D219,Sheet1!A:A,0),3)</f>
        <v>0-10</v>
      </c>
      <c r="G219" t="s">
        <v>2080</v>
      </c>
      <c r="H219" t="str">
        <f t="shared" si="3"/>
        <v>新医改,医疗健康,医改,前4,2,0.29,0-10</v>
      </c>
    </row>
    <row r="220" spans="1:8" ht="14.25">
      <c r="A220" t="s">
        <v>1185</v>
      </c>
      <c r="B220" s="3">
        <v>0.3</v>
      </c>
      <c r="C220" s="4" t="s">
        <v>9</v>
      </c>
      <c r="D220" t="s">
        <v>905</v>
      </c>
      <c r="E220" s="3">
        <f>INDEX(Sheet1!A:C,MATCH(D220,Sheet1!A:A,0),2)</f>
        <v>0.3</v>
      </c>
      <c r="F220" t="str">
        <f>INDEX(Sheet1!A:C,MATCH(D220,Sheet1!A:A,0),3)</f>
        <v>0-10</v>
      </c>
      <c r="G220" t="s">
        <v>2080</v>
      </c>
      <c r="H220" t="str">
        <f t="shared" si="3"/>
        <v>医改政策,医疗健康,医改,前4,3,0.3,0-10</v>
      </c>
    </row>
    <row r="221" spans="1:8" ht="14.25">
      <c r="A221" t="s">
        <v>1186</v>
      </c>
      <c r="B221" s="3">
        <v>0.3</v>
      </c>
      <c r="C221" s="4" t="s">
        <v>9</v>
      </c>
      <c r="D221" t="s">
        <v>906</v>
      </c>
      <c r="E221" s="3">
        <f>INDEX(Sheet1!A:C,MATCH(D221,Sheet1!A:A,0),2)</f>
        <v>0.3</v>
      </c>
      <c r="F221" t="str">
        <f>INDEX(Sheet1!A:C,MATCH(D221,Sheet1!A:A,0),3)</f>
        <v>0-10</v>
      </c>
      <c r="G221" t="s">
        <v>2080</v>
      </c>
      <c r="H221" t="str">
        <f t="shared" si="3"/>
        <v>国家医改政策,医疗健康,医改,后4,0,0.3,0-10</v>
      </c>
    </row>
    <row r="222" spans="1:8" ht="14.25">
      <c r="A222" t="s">
        <v>1187</v>
      </c>
      <c r="B222" s="3">
        <v>0.3</v>
      </c>
      <c r="C222" s="4" t="s">
        <v>9</v>
      </c>
      <c r="D222" t="s">
        <v>907</v>
      </c>
      <c r="E222" s="3">
        <f>INDEX(Sheet1!A:C,MATCH(D222,Sheet1!A:A,0),2)</f>
        <v>0.3</v>
      </c>
      <c r="F222" t="str">
        <f>INDEX(Sheet1!A:C,MATCH(D222,Sheet1!A:A,0),3)</f>
        <v>0-10</v>
      </c>
      <c r="G222" t="s">
        <v>2080</v>
      </c>
      <c r="H222" t="str">
        <f t="shared" si="3"/>
        <v>大国医改,医疗健康,医改,后4,1,0.3,0-10</v>
      </c>
    </row>
    <row r="223" spans="1:8" ht="14.25">
      <c r="A223" t="s">
        <v>1188</v>
      </c>
      <c r="B223" s="3">
        <v>0.3</v>
      </c>
      <c r="C223" s="4" t="s">
        <v>9</v>
      </c>
      <c r="D223" t="s">
        <v>693</v>
      </c>
      <c r="E223" s="3">
        <f>INDEX(Sheet1!A:C,MATCH(D223,Sheet1!A:A,0),2)</f>
        <v>0.3</v>
      </c>
      <c r="F223" t="str">
        <f>INDEX(Sheet1!A:C,MATCH(D223,Sheet1!A:A,0),3)</f>
        <v>0-10</v>
      </c>
      <c r="G223" t="s">
        <v>2080</v>
      </c>
      <c r="H223" t="str">
        <f t="shared" si="3"/>
        <v>医改后乡村医生待遇,医疗健康,医改,后4,2,0.3,0-10</v>
      </c>
    </row>
    <row r="224" spans="1:8" ht="14.25">
      <c r="A224" t="s">
        <v>1189</v>
      </c>
      <c r="B224" s="3">
        <v>0.52</v>
      </c>
      <c r="C224" s="4" t="s">
        <v>9</v>
      </c>
      <c r="D224" t="s">
        <v>908</v>
      </c>
      <c r="E224" s="3">
        <f>INDEX(Sheet1!A:C,MATCH(D224,Sheet1!A:A,0),2)</f>
        <v>0.52</v>
      </c>
      <c r="F224" t="str">
        <f>INDEX(Sheet1!A:C,MATCH(D224,Sheet1!A:A,0),3)</f>
        <v>0-10</v>
      </c>
      <c r="G224" t="s">
        <v>2080</v>
      </c>
      <c r="H224" t="str">
        <f t="shared" si="3"/>
        <v>医改新政策,医疗健康,医改,后4,3,0.52,0-10</v>
      </c>
    </row>
    <row r="225" spans="1:8" ht="14.25">
      <c r="B225" s="3" t="e">
        <v>#VALUE!</v>
      </c>
      <c r="C225" s="4" t="e">
        <v>#VALUE!</v>
      </c>
      <c r="D225" t="e">
        <v>#VALUE!</v>
      </c>
      <c r="E225" s="3" t="e">
        <f>INDEX(Sheet1!A:C,MATCH(D225,Sheet1!A:A,0),2)</f>
        <v>#VALUE!</v>
      </c>
      <c r="F225" t="e">
        <f>INDEX(Sheet1!A:C,MATCH(D225,Sheet1!A:A,0),3)</f>
        <v>#VALUE!</v>
      </c>
      <c r="G225" t="s">
        <v>2080</v>
      </c>
      <c r="H225" t="e">
        <f t="shared" si="3"/>
        <v>#VALUE!</v>
      </c>
    </row>
    <row r="226" spans="1:8" ht="14.25">
      <c r="A226" t="s">
        <v>1190</v>
      </c>
      <c r="B226" s="3">
        <v>0.66</v>
      </c>
      <c r="C226" s="4" t="s">
        <v>910</v>
      </c>
      <c r="D226" t="s">
        <v>909</v>
      </c>
      <c r="E226" s="3">
        <f>INDEX(Sheet1!A:C,MATCH(D226,Sheet1!A:A,0),2)</f>
        <v>0.66</v>
      </c>
      <c r="F226" t="str">
        <f>INDEX(Sheet1!A:C,MATCH(D226,Sheet1!A:A,0),3)</f>
        <v>184-283</v>
      </c>
      <c r="G226" t="s">
        <v>2080</v>
      </c>
      <c r="H226" t="str">
        <f t="shared" si="3"/>
        <v>医院招聘,医疗健康,医院,前10,0,0.66,184-283</v>
      </c>
    </row>
    <row r="227" spans="1:8" ht="14.25">
      <c r="A227" t="s">
        <v>1191</v>
      </c>
      <c r="B227" s="3">
        <v>4.3600000000000003</v>
      </c>
      <c r="C227" s="4" t="s">
        <v>695</v>
      </c>
      <c r="D227" t="s">
        <v>694</v>
      </c>
      <c r="E227" s="3">
        <f>INDEX(Sheet1!A:C,MATCH(D227,Sheet1!A:A,0),2)</f>
        <v>4.3600000000000003</v>
      </c>
      <c r="F227" t="str">
        <f>INDEX(Sheet1!A:C,MATCH(D227,Sheet1!A:A,0),3)</f>
        <v>60-98</v>
      </c>
      <c r="G227" t="s">
        <v>2080</v>
      </c>
      <c r="H227" t="str">
        <f t="shared" si="3"/>
        <v>皮肤病医院,医疗健康,医院,前10,1,4.36,60-98</v>
      </c>
    </row>
    <row r="228" spans="1:8" ht="14.25">
      <c r="A228" t="s">
        <v>1192</v>
      </c>
      <c r="B228" s="3">
        <v>7.28</v>
      </c>
      <c r="C228" s="4" t="s">
        <v>9</v>
      </c>
      <c r="D228" t="s">
        <v>911</v>
      </c>
      <c r="E228" s="3">
        <f>INDEX(Sheet1!A:C,MATCH(D228,Sheet1!A:A,0),2)</f>
        <v>7.28</v>
      </c>
      <c r="F228" t="str">
        <f>INDEX(Sheet1!A:C,MATCH(D228,Sheet1!A:A,0),3)</f>
        <v>0-10</v>
      </c>
      <c r="G228" t="s">
        <v>2080</v>
      </c>
      <c r="H228" t="str">
        <f t="shared" si="3"/>
        <v>市一医院,医疗健康,医院,前10,2,7.28,0-10</v>
      </c>
    </row>
    <row r="229" spans="1:8" ht="14.25">
      <c r="A229" t="s">
        <v>1193</v>
      </c>
      <c r="B229" s="3">
        <v>0.3</v>
      </c>
      <c r="C229" s="4" t="s">
        <v>9</v>
      </c>
      <c r="D229" t="s">
        <v>696</v>
      </c>
      <c r="E229" s="3">
        <f>INDEX(Sheet1!A:C,MATCH(D229,Sheet1!A:A,0),2)</f>
        <v>0.3</v>
      </c>
      <c r="F229" t="str">
        <f>INDEX(Sheet1!A:C,MATCH(D229,Sheet1!A:A,0),3)</f>
        <v>0-10</v>
      </c>
      <c r="G229" t="s">
        <v>2080</v>
      </c>
      <c r="H229" t="str">
        <f t="shared" si="3"/>
        <v>恐怖杀人医院,医疗健康,医院,前10,3,0.3,0-10</v>
      </c>
    </row>
    <row r="230" spans="1:8" ht="14.25">
      <c r="A230" t="s">
        <v>1194</v>
      </c>
      <c r="B230" s="3">
        <v>8.8000000000000007</v>
      </c>
      <c r="C230" s="4" t="s">
        <v>9</v>
      </c>
      <c r="D230" t="s">
        <v>80</v>
      </c>
      <c r="E230" s="3">
        <f>INDEX(Sheet1!A:C,MATCH(D230,Sheet1!A:A,0),2)</f>
        <v>8.8000000000000007</v>
      </c>
      <c r="F230" t="str">
        <f>INDEX(Sheet1!A:C,MATCH(D230,Sheet1!A:A,0),3)</f>
        <v>0-10</v>
      </c>
      <c r="G230" t="s">
        <v>2080</v>
      </c>
      <c r="H230" t="str">
        <f t="shared" si="3"/>
        <v>第一医院,医疗健康,医院,前10,4,8.8,0-10</v>
      </c>
    </row>
    <row r="231" spans="1:8" ht="14.25">
      <c r="A231" t="s">
        <v>1195</v>
      </c>
      <c r="B231" s="3">
        <v>3.03</v>
      </c>
      <c r="C231" s="4" t="s">
        <v>698</v>
      </c>
      <c r="D231" t="s">
        <v>697</v>
      </c>
      <c r="E231" s="3">
        <f>INDEX(Sheet1!A:C,MATCH(D231,Sheet1!A:A,0),2)</f>
        <v>3.03</v>
      </c>
      <c r="F231" t="str">
        <f>INDEX(Sheet1!A:C,MATCH(D231,Sheet1!A:A,0),3)</f>
        <v>106-167</v>
      </c>
      <c r="G231" t="s">
        <v>2080</v>
      </c>
      <c r="H231" t="str">
        <f t="shared" si="3"/>
        <v>美容医院,医疗健康,医院,前10,5,3.03,106-167</v>
      </c>
    </row>
    <row r="232" spans="1:8" ht="14.25">
      <c r="A232" t="s">
        <v>1196</v>
      </c>
      <c r="B232" s="3">
        <v>4.29</v>
      </c>
      <c r="C232" s="4" t="s">
        <v>141</v>
      </c>
      <c r="D232" t="s">
        <v>699</v>
      </c>
      <c r="E232" s="3">
        <f>INDEX(Sheet1!A:C,MATCH(D232,Sheet1!A:A,0),2)</f>
        <v>4.29</v>
      </c>
      <c r="F232" t="str">
        <f>INDEX(Sheet1!A:C,MATCH(D232,Sheet1!A:A,0),3)</f>
        <v>15-31</v>
      </c>
      <c r="G232" t="s">
        <v>2080</v>
      </c>
      <c r="H232" t="str">
        <f t="shared" si="3"/>
        <v>美容整形医院,医疗健康,医院,前10,6,4.29,15-31</v>
      </c>
    </row>
    <row r="233" spans="1:8" ht="14.25">
      <c r="A233" t="s">
        <v>1197</v>
      </c>
      <c r="B233" s="3">
        <v>3.95</v>
      </c>
      <c r="C233" s="4" t="s">
        <v>9</v>
      </c>
      <c r="D233" t="s">
        <v>912</v>
      </c>
      <c r="E233" s="3">
        <f>INDEX(Sheet1!A:C,MATCH(D233,Sheet1!A:A,0),2)</f>
        <v>3.95</v>
      </c>
      <c r="F233" t="str">
        <f>INDEX(Sheet1!A:C,MATCH(D233,Sheet1!A:A,0),3)</f>
        <v>0-10</v>
      </c>
      <c r="G233" t="s">
        <v>2080</v>
      </c>
      <c r="H233" t="str">
        <f t="shared" si="3"/>
        <v>社区医院,医疗健康,医院,前10,7,3.95,0-10</v>
      </c>
    </row>
    <row r="234" spans="1:8" ht="14.25">
      <c r="A234" t="s">
        <v>1198</v>
      </c>
      <c r="B234" s="3">
        <v>4.8</v>
      </c>
      <c r="C234" s="4" t="s">
        <v>701</v>
      </c>
      <c r="D234" t="s">
        <v>700</v>
      </c>
      <c r="E234" s="3">
        <f>INDEX(Sheet1!A:C,MATCH(D234,Sheet1!A:A,0),2)</f>
        <v>4.8</v>
      </c>
      <c r="F234" t="str">
        <f>INDEX(Sheet1!A:C,MATCH(D234,Sheet1!A:A,0),3)</f>
        <v>13-27</v>
      </c>
      <c r="G234" t="s">
        <v>2080</v>
      </c>
      <c r="H234" t="str">
        <f t="shared" si="3"/>
        <v>整容医院,医疗健康,医院,前10,8,4.8,13-27</v>
      </c>
    </row>
    <row r="235" spans="1:8" ht="14.25">
      <c r="A235" t="s">
        <v>1199</v>
      </c>
      <c r="B235" s="3">
        <v>6.17</v>
      </c>
      <c r="C235" s="4" t="s">
        <v>9</v>
      </c>
      <c r="D235" t="s">
        <v>913</v>
      </c>
      <c r="E235" s="3">
        <f>INDEX(Sheet1!A:C,MATCH(D235,Sheet1!A:A,0),2)</f>
        <v>6.17</v>
      </c>
      <c r="F235" t="str">
        <f>INDEX(Sheet1!A:C,MATCH(D235,Sheet1!A:A,0),3)</f>
        <v>0-10</v>
      </c>
      <c r="G235" t="s">
        <v>2080</v>
      </c>
      <c r="H235" t="str">
        <f t="shared" si="3"/>
        <v>市二医院,医疗健康,医院,前10,9,6.17,0-10</v>
      </c>
    </row>
    <row r="236" spans="1:8" ht="14.25">
      <c r="A236" t="s">
        <v>1200</v>
      </c>
      <c r="B236" s="3">
        <v>18.59</v>
      </c>
      <c r="C236" s="4" t="s">
        <v>9</v>
      </c>
      <c r="D236" t="s">
        <v>702</v>
      </c>
      <c r="E236" s="3">
        <f>INDEX(Sheet1!A:C,MATCH(D236,Sheet1!A:A,0),2)</f>
        <v>18.59</v>
      </c>
      <c r="F236" t="str">
        <f>INDEX(Sheet1!A:C,MATCH(D236,Sheet1!A:A,0),3)</f>
        <v>0-10</v>
      </c>
      <c r="G236" t="s">
        <v>2080</v>
      </c>
      <c r="H236" t="str">
        <f t="shared" si="3"/>
        <v>医院包皮手术,医疗健康,医院,后5,0,18.59,0-10</v>
      </c>
    </row>
    <row r="237" spans="1:8" ht="14.25">
      <c r="A237" t="s">
        <v>1201</v>
      </c>
      <c r="B237" s="3">
        <v>3.52</v>
      </c>
      <c r="C237" s="4" t="s">
        <v>9</v>
      </c>
      <c r="D237" t="s">
        <v>954</v>
      </c>
      <c r="E237" s="3">
        <f>INDEX(Sheet1!A:C,MATCH(D237,Sheet1!A:A,0),2)</f>
        <v>3.52</v>
      </c>
      <c r="F237" t="str">
        <f>INDEX(Sheet1!A:C,MATCH(D237,Sheet1!A:A,0),3)</f>
        <v>0-10</v>
      </c>
      <c r="G237" t="s">
        <v>2080</v>
      </c>
      <c r="H237" t="str">
        <f t="shared" si="3"/>
        <v>无痛医院,医疗健康,医院,后5,1,3.52,0-10</v>
      </c>
    </row>
    <row r="238" spans="1:8" ht="14.25">
      <c r="A238" t="s">
        <v>1202</v>
      </c>
      <c r="B238" s="3">
        <v>40.61</v>
      </c>
      <c r="C238" s="4" t="s">
        <v>9</v>
      </c>
      <c r="D238" t="s">
        <v>703</v>
      </c>
      <c r="E238" s="3">
        <f>INDEX(Sheet1!A:C,MATCH(D238,Sheet1!A:A,0),2)</f>
        <v>40.61</v>
      </c>
      <c r="F238" t="str">
        <f>INDEX(Sheet1!A:C,MATCH(D238,Sheet1!A:A,0),3)</f>
        <v>0-10</v>
      </c>
      <c r="G238" t="s">
        <v>2080</v>
      </c>
      <c r="H238" t="str">
        <f t="shared" si="3"/>
        <v>哪家男科医院比较好,医疗健康,医院,后5,2,40.61,0-10</v>
      </c>
    </row>
    <row r="239" spans="1:8" ht="14.25">
      <c r="A239" t="s">
        <v>1203</v>
      </c>
      <c r="B239" s="3">
        <v>9.82</v>
      </c>
      <c r="C239" s="4" t="s">
        <v>9</v>
      </c>
      <c r="D239" t="s">
        <v>914</v>
      </c>
      <c r="E239" s="3">
        <f>INDEX(Sheet1!A:C,MATCH(D239,Sheet1!A:A,0),2)</f>
        <v>9.82</v>
      </c>
      <c r="F239" t="str">
        <f>INDEX(Sheet1!A:C,MATCH(D239,Sheet1!A:A,0),3)</f>
        <v>0-10</v>
      </c>
      <c r="G239" t="s">
        <v>2080</v>
      </c>
      <c r="H239" t="str">
        <f t="shared" si="3"/>
        <v>一般医院,医疗健康,医院,后5,3,9.82,0-10</v>
      </c>
    </row>
    <row r="240" spans="1:8" ht="14.25">
      <c r="A240" t="s">
        <v>1204</v>
      </c>
      <c r="B240" s="3">
        <v>11.45</v>
      </c>
      <c r="C240" s="4" t="s">
        <v>9</v>
      </c>
      <c r="D240" t="s">
        <v>964</v>
      </c>
      <c r="E240" s="3">
        <f>INDEX(Sheet1!A:C,MATCH(D240,Sheet1!A:A,0),2)</f>
        <v>11.45</v>
      </c>
      <c r="F240" t="str">
        <f>INDEX(Sheet1!A:C,MATCH(D240,Sheet1!A:A,0),3)</f>
        <v>0-10</v>
      </c>
      <c r="G240" t="s">
        <v>2080</v>
      </c>
      <c r="H240" t="str">
        <f t="shared" si="3"/>
        <v>医院专科,医疗健康,医院,后5,4,11.45,0-10</v>
      </c>
    </row>
    <row r="241" spans="1:8" ht="14.25">
      <c r="A241" t="s">
        <v>1205</v>
      </c>
      <c r="B241" s="3">
        <v>33.9</v>
      </c>
      <c r="C241" s="4" t="s">
        <v>9</v>
      </c>
      <c r="D241" t="s">
        <v>704</v>
      </c>
      <c r="E241" s="3">
        <f>INDEX(Sheet1!A:C,MATCH(D241,Sheet1!A:A,0),2)</f>
        <v>33.9</v>
      </c>
      <c r="F241" t="str">
        <f>INDEX(Sheet1!A:C,MATCH(D241,Sheet1!A:A,0),3)</f>
        <v>0-10</v>
      </c>
      <c r="G241" t="s">
        <v>2080</v>
      </c>
      <c r="H241" t="str">
        <f t="shared" si="3"/>
        <v>男性医院在线咨询,医疗健康,医院,中位数,0,33.9,0-10</v>
      </c>
    </row>
    <row r="242" spans="1:8" ht="14.25">
      <c r="A242" t="s">
        <v>1206</v>
      </c>
      <c r="B242" s="3">
        <v>0.66</v>
      </c>
      <c r="C242" s="4" t="s">
        <v>910</v>
      </c>
      <c r="D242" t="s">
        <v>909</v>
      </c>
      <c r="E242" s="3">
        <f>INDEX(Sheet1!A:C,MATCH(D242,Sheet1!A:A,0),2)</f>
        <v>0.66</v>
      </c>
      <c r="F242" t="str">
        <f>INDEX(Sheet1!A:C,MATCH(D242,Sheet1!A:A,0),3)</f>
        <v>184-283</v>
      </c>
      <c r="G242" t="s">
        <v>2080</v>
      </c>
      <c r="H242" t="str">
        <f t="shared" si="3"/>
        <v>医院招聘,医疗健康,医院,前4,0,0.66,184-283</v>
      </c>
    </row>
    <row r="243" spans="1:8" ht="14.25">
      <c r="A243" t="s">
        <v>1207</v>
      </c>
      <c r="B243" s="3">
        <v>4.3600000000000003</v>
      </c>
      <c r="C243" s="4" t="s">
        <v>695</v>
      </c>
      <c r="D243" t="s">
        <v>694</v>
      </c>
      <c r="E243" s="3">
        <f>INDEX(Sheet1!A:C,MATCH(D243,Sheet1!A:A,0),2)</f>
        <v>4.3600000000000003</v>
      </c>
      <c r="F243" t="str">
        <f>INDEX(Sheet1!A:C,MATCH(D243,Sheet1!A:A,0),3)</f>
        <v>60-98</v>
      </c>
      <c r="G243" t="s">
        <v>2080</v>
      </c>
      <c r="H243" t="str">
        <f t="shared" si="3"/>
        <v>皮肤病医院,医疗健康,医院,前4,1,4.36,60-98</v>
      </c>
    </row>
    <row r="244" spans="1:8" ht="14.25">
      <c r="A244" t="s">
        <v>1208</v>
      </c>
      <c r="B244" s="3">
        <v>7.28</v>
      </c>
      <c r="C244" s="4" t="s">
        <v>9</v>
      </c>
      <c r="D244" t="s">
        <v>911</v>
      </c>
      <c r="E244" s="3">
        <f>INDEX(Sheet1!A:C,MATCH(D244,Sheet1!A:A,0),2)</f>
        <v>7.28</v>
      </c>
      <c r="F244" t="str">
        <f>INDEX(Sheet1!A:C,MATCH(D244,Sheet1!A:A,0),3)</f>
        <v>0-10</v>
      </c>
      <c r="G244" t="s">
        <v>2080</v>
      </c>
      <c r="H244" t="str">
        <f t="shared" si="3"/>
        <v>市一医院,医疗健康,医院,前4,2,7.28,0-10</v>
      </c>
    </row>
    <row r="245" spans="1:8" ht="14.25">
      <c r="A245" t="s">
        <v>1209</v>
      </c>
      <c r="B245" s="3">
        <v>0.3</v>
      </c>
      <c r="C245" s="4" t="s">
        <v>9</v>
      </c>
      <c r="D245" t="s">
        <v>696</v>
      </c>
      <c r="E245" s="3">
        <f>INDEX(Sheet1!A:C,MATCH(D245,Sheet1!A:A,0),2)</f>
        <v>0.3</v>
      </c>
      <c r="F245" t="str">
        <f>INDEX(Sheet1!A:C,MATCH(D245,Sheet1!A:A,0),3)</f>
        <v>0-10</v>
      </c>
      <c r="G245" t="s">
        <v>2080</v>
      </c>
      <c r="H245" t="str">
        <f t="shared" si="3"/>
        <v>恐怖杀人医院,医疗健康,医院,前4,3,0.3,0-10</v>
      </c>
    </row>
    <row r="246" spans="1:8" ht="14.25">
      <c r="A246" t="s">
        <v>1210</v>
      </c>
      <c r="B246" s="3">
        <v>12.5</v>
      </c>
      <c r="C246" s="4">
        <v>41807</v>
      </c>
      <c r="D246" t="s">
        <v>955</v>
      </c>
      <c r="E246" s="3">
        <f>INDEX(Sheet1!A:C,MATCH(D246,Sheet1!A:A,0),2)</f>
        <v>12.5</v>
      </c>
      <c r="F246" t="str">
        <f>INDEX(Sheet1!A:C,MATCH(D246,Sheet1!A:A,0),3)</f>
        <v>6-17</v>
      </c>
      <c r="G246" t="s">
        <v>2080</v>
      </c>
      <c r="H246" t="str">
        <f t="shared" si="3"/>
        <v>妇科医院哪里好,医疗健康,医院,后4,0,12.5,41807</v>
      </c>
    </row>
    <row r="247" spans="1:8" ht="14.25">
      <c r="A247" t="s">
        <v>1211</v>
      </c>
      <c r="B247" s="3">
        <v>43.7</v>
      </c>
      <c r="C247" s="4" t="s">
        <v>9</v>
      </c>
      <c r="D247" t="s">
        <v>705</v>
      </c>
      <c r="E247" s="3">
        <f>INDEX(Sheet1!A:C,MATCH(D247,Sheet1!A:A,0),2)</f>
        <v>43.7</v>
      </c>
      <c r="F247" t="str">
        <f>INDEX(Sheet1!A:C,MATCH(D247,Sheet1!A:A,0),3)</f>
        <v>0-10</v>
      </c>
      <c r="G247" t="s">
        <v>2080</v>
      </c>
      <c r="H247" t="str">
        <f t="shared" si="3"/>
        <v>男科医院哪家比较好,医疗健康,医院,后4,1,43.7,0-10</v>
      </c>
    </row>
    <row r="248" spans="1:8" ht="14.25">
      <c r="A248" t="s">
        <v>1212</v>
      </c>
      <c r="B248" s="3">
        <v>1.17</v>
      </c>
      <c r="C248" s="4" t="s">
        <v>9</v>
      </c>
      <c r="D248" t="s">
        <v>706</v>
      </c>
      <c r="E248" s="3">
        <f>INDEX(Sheet1!A:C,MATCH(D248,Sheet1!A:A,0),2)</f>
        <v>1.17</v>
      </c>
      <c r="F248" t="str">
        <f>INDEX(Sheet1!A:C,MATCH(D248,Sheet1!A:A,0),3)</f>
        <v>0-10</v>
      </c>
      <c r="G248" t="s">
        <v>2080</v>
      </c>
      <c r="H248" t="str">
        <f t="shared" si="3"/>
        <v>医院做人流多少钱,医疗健康,医院,后4,2,1.17,0-10</v>
      </c>
    </row>
    <row r="249" spans="1:8" ht="14.25">
      <c r="A249" t="s">
        <v>1213</v>
      </c>
      <c r="B249" s="3">
        <v>33.9</v>
      </c>
      <c r="C249" s="4" t="s">
        <v>9</v>
      </c>
      <c r="D249" t="s">
        <v>704</v>
      </c>
      <c r="E249" s="3">
        <f>INDEX(Sheet1!A:C,MATCH(D249,Sheet1!A:A,0),2)</f>
        <v>33.9</v>
      </c>
      <c r="F249" t="str">
        <f>INDEX(Sheet1!A:C,MATCH(D249,Sheet1!A:A,0),3)</f>
        <v>0-10</v>
      </c>
      <c r="G249" t="s">
        <v>2080</v>
      </c>
      <c r="H249" t="str">
        <f t="shared" si="3"/>
        <v>男性医院在线咨询,医疗健康,医院,后4,3,33.9,0-10</v>
      </c>
    </row>
    <row r="250" spans="1:8" ht="14.25">
      <c r="B250" s="3" t="e">
        <v>#VALUE!</v>
      </c>
      <c r="C250" s="4" t="e">
        <v>#VALUE!</v>
      </c>
      <c r="D250" t="e">
        <v>#VALUE!</v>
      </c>
      <c r="E250" s="3" t="e">
        <f>INDEX(Sheet1!A:C,MATCH(D250,Sheet1!A:A,0),2)</f>
        <v>#VALUE!</v>
      </c>
      <c r="F250" t="e">
        <f>INDEX(Sheet1!A:C,MATCH(D250,Sheet1!A:A,0),3)</f>
        <v>#VALUE!</v>
      </c>
      <c r="G250" t="s">
        <v>2080</v>
      </c>
      <c r="H250" t="e">
        <f t="shared" si="3"/>
        <v>#VALUE!</v>
      </c>
    </row>
    <row r="251" spans="1:8" ht="14.25">
      <c r="A251" t="s">
        <v>1214</v>
      </c>
      <c r="B251" s="3">
        <v>0.95</v>
      </c>
      <c r="C251" s="4">
        <v>41711</v>
      </c>
      <c r="D251" t="s">
        <v>915</v>
      </c>
      <c r="E251" s="3">
        <f>INDEX(Sheet1!A:C,MATCH(D251,Sheet1!A:A,0),2)</f>
        <v>0.95</v>
      </c>
      <c r="F251" t="str">
        <f>INDEX(Sheet1!A:C,MATCH(D251,Sheet1!A:A,0),3)</f>
        <v>3-13</v>
      </c>
      <c r="G251" t="s">
        <v>2080</v>
      </c>
      <c r="H251" t="str">
        <f t="shared" si="3"/>
        <v>养老金计算方法,医疗健康,养老,前10,0,0.95,41711</v>
      </c>
    </row>
    <row r="252" spans="1:8" ht="14.25">
      <c r="A252" t="s">
        <v>1215</v>
      </c>
      <c r="B252" s="3">
        <v>0.8</v>
      </c>
      <c r="C252" s="4" t="s">
        <v>9</v>
      </c>
      <c r="D252" t="s">
        <v>916</v>
      </c>
      <c r="E252" s="3">
        <f>INDEX(Sheet1!A:C,MATCH(D252,Sheet1!A:A,0),2)</f>
        <v>0.8</v>
      </c>
      <c r="F252" t="str">
        <f>INDEX(Sheet1!A:C,MATCH(D252,Sheet1!A:A,0),3)</f>
        <v>0-10</v>
      </c>
      <c r="G252" t="s">
        <v>2080</v>
      </c>
      <c r="H252" t="str">
        <f t="shared" si="3"/>
        <v>养老保险要交多少年,医疗健康,养老,前10,1,0.8,0-10</v>
      </c>
    </row>
    <row r="253" spans="1:8" ht="14.25">
      <c r="A253" t="s">
        <v>1216</v>
      </c>
      <c r="B253" s="3">
        <v>2.75</v>
      </c>
      <c r="C253" s="4" t="s">
        <v>238</v>
      </c>
      <c r="D253" t="s">
        <v>707</v>
      </c>
      <c r="E253" s="3">
        <f>INDEX(Sheet1!A:C,MATCH(D253,Sheet1!A:A,0),2)</f>
        <v>2.75</v>
      </c>
      <c r="F253" t="str">
        <f>INDEX(Sheet1!A:C,MATCH(D253,Sheet1!A:A,0),3)</f>
        <v>105-165</v>
      </c>
      <c r="G253" t="s">
        <v>2080</v>
      </c>
      <c r="H253" t="str">
        <f t="shared" si="3"/>
        <v>养老院,医疗健康,养老,前10,2,2.75,105-165</v>
      </c>
    </row>
    <row r="254" spans="1:8" ht="14.25">
      <c r="A254" t="s">
        <v>1217</v>
      </c>
      <c r="B254" s="3">
        <v>2.52</v>
      </c>
      <c r="C254" s="4" t="s">
        <v>709</v>
      </c>
      <c r="D254" t="s">
        <v>708</v>
      </c>
      <c r="E254" s="3">
        <f>INDEX(Sheet1!A:C,MATCH(D254,Sheet1!A:A,0),2)</f>
        <v>2.52</v>
      </c>
      <c r="F254" t="str">
        <f>INDEX(Sheet1!A:C,MATCH(D254,Sheet1!A:A,0),3)</f>
        <v>37-64</v>
      </c>
      <c r="G254" t="s">
        <v>2080</v>
      </c>
      <c r="H254" t="str">
        <f t="shared" si="3"/>
        <v>养老,医疗健康,养老,前10,3,2.52,37-64</v>
      </c>
    </row>
    <row r="255" spans="1:8" ht="14.25">
      <c r="A255" t="s">
        <v>1218</v>
      </c>
      <c r="B255" s="3">
        <v>1.91</v>
      </c>
      <c r="C255" s="4" t="s">
        <v>9</v>
      </c>
      <c r="D255" t="s">
        <v>710</v>
      </c>
      <c r="E255" s="3">
        <f>INDEX(Sheet1!A:C,MATCH(D255,Sheet1!A:A,0),2)</f>
        <v>1.91</v>
      </c>
      <c r="F255" t="str">
        <f>INDEX(Sheet1!A:C,MATCH(D255,Sheet1!A:A,0),3)</f>
        <v>0-10</v>
      </c>
      <c r="G255" t="s">
        <v>2080</v>
      </c>
      <c r="H255" t="str">
        <f t="shared" si="3"/>
        <v>养老保险交多少年,医疗健康,养老,前10,4,1.91,0-10</v>
      </c>
    </row>
    <row r="256" spans="1:8" ht="14.25">
      <c r="A256" t="s">
        <v>1219</v>
      </c>
      <c r="B256" s="3">
        <v>1.41</v>
      </c>
      <c r="C256" s="4">
        <v>41838</v>
      </c>
      <c r="D256" t="s">
        <v>917</v>
      </c>
      <c r="E256" s="3">
        <f>INDEX(Sheet1!A:C,MATCH(D256,Sheet1!A:A,0),2)</f>
        <v>1.41</v>
      </c>
      <c r="F256" t="str">
        <f>INDEX(Sheet1!A:C,MATCH(D256,Sheet1!A:A,0),3)</f>
        <v>7-18</v>
      </c>
      <c r="G256" t="s">
        <v>2080</v>
      </c>
      <c r="H256" t="str">
        <f t="shared" si="3"/>
        <v>养老保险缴费比例,医疗健康,养老,前10,5,1.41,41838</v>
      </c>
    </row>
    <row r="257" spans="1:8" ht="14.25">
      <c r="A257" t="s">
        <v>1220</v>
      </c>
      <c r="B257" s="3">
        <v>1.41</v>
      </c>
      <c r="C257" s="4" t="s">
        <v>9</v>
      </c>
      <c r="D257" t="s">
        <v>918</v>
      </c>
      <c r="E257" s="3">
        <f>INDEX(Sheet1!A:C,MATCH(D257,Sheet1!A:A,0),2)</f>
        <v>1.41</v>
      </c>
      <c r="F257" t="str">
        <f>INDEX(Sheet1!A:C,MATCH(D257,Sheet1!A:A,0),3)</f>
        <v>0-10</v>
      </c>
      <c r="G257" t="s">
        <v>2080</v>
      </c>
      <c r="H257" t="str">
        <f t="shared" si="3"/>
        <v>农村养老保险,医疗健康,养老,前10,6,1.41,0-10</v>
      </c>
    </row>
    <row r="258" spans="1:8" ht="14.25">
      <c r="A258" t="s">
        <v>1221</v>
      </c>
      <c r="B258" s="3">
        <v>1.17</v>
      </c>
      <c r="C258" s="4">
        <v>41774</v>
      </c>
      <c r="D258" t="s">
        <v>711</v>
      </c>
      <c r="E258" s="3">
        <f>INDEX(Sheet1!A:C,MATCH(D258,Sheet1!A:A,0),2)</f>
        <v>1.17</v>
      </c>
      <c r="F258" t="str">
        <f>INDEX(Sheet1!A:C,MATCH(D258,Sheet1!A:A,0),3)</f>
        <v>5-15</v>
      </c>
      <c r="G258" t="s">
        <v>2080</v>
      </c>
      <c r="H258" t="str">
        <f t="shared" ref="H258:H321" si="4">CONCATENATE(A258,G258,B258,G258,C258)</f>
        <v>社会养老保险,医疗健康,养老,前10,7,1.17,41774</v>
      </c>
    </row>
    <row r="259" spans="1:8" ht="14.25">
      <c r="A259" t="s">
        <v>1222</v>
      </c>
      <c r="B259" s="3">
        <v>1.5</v>
      </c>
      <c r="C259" s="4" t="s">
        <v>920</v>
      </c>
      <c r="D259" t="s">
        <v>919</v>
      </c>
      <c r="E259" s="3">
        <f>INDEX(Sheet1!A:C,MATCH(D259,Sheet1!A:A,0),2)</f>
        <v>1.5</v>
      </c>
      <c r="F259" t="str">
        <f>INDEX(Sheet1!A:C,MATCH(D259,Sheet1!A:A,0),3)</f>
        <v>22-41</v>
      </c>
      <c r="G259" t="s">
        <v>2080</v>
      </c>
      <c r="H259" t="str">
        <f t="shared" si="4"/>
        <v>个人养老保险查询,医疗健康,养老,前10,8,1.5,22-41</v>
      </c>
    </row>
    <row r="260" spans="1:8" ht="14.25">
      <c r="A260" t="s">
        <v>1223</v>
      </c>
      <c r="B260" s="3">
        <v>1.85</v>
      </c>
      <c r="C260" s="4" t="s">
        <v>9</v>
      </c>
      <c r="D260" t="s">
        <v>712</v>
      </c>
      <c r="E260" s="3">
        <f>INDEX(Sheet1!A:C,MATCH(D260,Sheet1!A:A,0),2)</f>
        <v>1.85</v>
      </c>
      <c r="F260" t="str">
        <f>INDEX(Sheet1!A:C,MATCH(D260,Sheet1!A:A,0),3)</f>
        <v>0-10</v>
      </c>
      <c r="G260" t="s">
        <v>2080</v>
      </c>
      <c r="H260" t="str">
        <f t="shared" si="4"/>
        <v>农村养老保险新政策,医疗健康,养老,前10,9,1.85,0-10</v>
      </c>
    </row>
    <row r="261" spans="1:8" ht="14.25">
      <c r="A261" t="s">
        <v>1224</v>
      </c>
      <c r="B261" s="3">
        <v>1.57</v>
      </c>
      <c r="C261" s="4" t="s">
        <v>9</v>
      </c>
      <c r="D261" t="s">
        <v>713</v>
      </c>
      <c r="E261" s="3">
        <f>INDEX(Sheet1!A:C,MATCH(D261,Sheet1!A:A,0),2)</f>
        <v>1.57</v>
      </c>
      <c r="F261" t="str">
        <f>INDEX(Sheet1!A:C,MATCH(D261,Sheet1!A:A,0),3)</f>
        <v>0-10</v>
      </c>
      <c r="G261" t="s">
        <v>2080</v>
      </c>
      <c r="H261" t="str">
        <f t="shared" si="4"/>
        <v>居家养老护理,医疗健康,养老,后5,0,1.57,0-10</v>
      </c>
    </row>
    <row r="262" spans="1:8" ht="14.25">
      <c r="A262" t="s">
        <v>1225</v>
      </c>
      <c r="B262" s="3">
        <v>2.84</v>
      </c>
      <c r="C262" s="4">
        <v>41904</v>
      </c>
      <c r="D262" t="s">
        <v>714</v>
      </c>
      <c r="E262" s="3">
        <f>INDEX(Sheet1!A:C,MATCH(D262,Sheet1!A:A,0),2)</f>
        <v>2.84</v>
      </c>
      <c r="F262" t="str">
        <f>INDEX(Sheet1!A:C,MATCH(D262,Sheet1!A:A,0),3)</f>
        <v>9-22</v>
      </c>
      <c r="G262" t="s">
        <v>2080</v>
      </c>
      <c r="H262" t="str">
        <f t="shared" si="4"/>
        <v>高级养老院,医疗健康,养老,后5,1,2.84,41904</v>
      </c>
    </row>
    <row r="263" spans="1:8" ht="14.25">
      <c r="A263" t="s">
        <v>1226</v>
      </c>
      <c r="B263" s="3">
        <v>3.14</v>
      </c>
      <c r="C263" s="4" t="s">
        <v>9</v>
      </c>
      <c r="D263" t="s">
        <v>715</v>
      </c>
      <c r="E263" s="3">
        <f>INDEX(Sheet1!A:C,MATCH(D263,Sheet1!A:A,0),2)</f>
        <v>3.14</v>
      </c>
      <c r="F263" t="str">
        <f>INDEX(Sheet1!A:C,MATCH(D263,Sheet1!A:A,0),3)</f>
        <v>0-10</v>
      </c>
      <c r="G263" t="s">
        <v>2080</v>
      </c>
      <c r="H263" t="str">
        <f t="shared" si="4"/>
        <v>个人养老保险补缴,医疗健康,养老,后5,2,3.14,0-10</v>
      </c>
    </row>
    <row r="264" spans="1:8" ht="14.25">
      <c r="A264" t="s">
        <v>1227</v>
      </c>
      <c r="B264" s="3">
        <v>3.01</v>
      </c>
      <c r="C264" s="4" t="s">
        <v>9</v>
      </c>
      <c r="D264" t="s">
        <v>974</v>
      </c>
      <c r="E264" s="3">
        <f>INDEX(Sheet1!A:C,MATCH(D264,Sheet1!A:A,0),2)</f>
        <v>3.01</v>
      </c>
      <c r="F264" t="str">
        <f>INDEX(Sheet1!A:C,MATCH(D264,Sheet1!A:A,0),3)</f>
        <v>0-10</v>
      </c>
      <c r="G264" t="s">
        <v>2080</v>
      </c>
      <c r="H264" t="str">
        <f t="shared" si="4"/>
        <v>怎么养老,医疗健康,养老,后5,3,3.01,0-10</v>
      </c>
    </row>
    <row r="265" spans="1:8" ht="14.25">
      <c r="A265" t="s">
        <v>1228</v>
      </c>
      <c r="B265" s="3">
        <v>4.1100000000000003</v>
      </c>
      <c r="C265" s="4" t="s">
        <v>9</v>
      </c>
      <c r="D265" t="s">
        <v>716</v>
      </c>
      <c r="E265" s="3">
        <f>INDEX(Sheet1!A:C,MATCH(D265,Sheet1!A:A,0),2)</f>
        <v>4.1100000000000003</v>
      </c>
      <c r="F265" t="str">
        <f>INDEX(Sheet1!A:C,MATCH(D265,Sheet1!A:A,0),3)</f>
        <v>0-10</v>
      </c>
      <c r="G265" t="s">
        <v>2080</v>
      </c>
      <c r="H265" t="str">
        <f t="shared" si="4"/>
        <v>养老地产规划,医疗健康,养老,后5,4,4.11,0-10</v>
      </c>
    </row>
    <row r="266" spans="1:8" ht="14.25">
      <c r="A266" t="s">
        <v>1229</v>
      </c>
      <c r="B266" s="3">
        <v>2.72</v>
      </c>
      <c r="C266" s="4" t="s">
        <v>9</v>
      </c>
      <c r="D266" t="s">
        <v>921</v>
      </c>
      <c r="E266" s="3">
        <f>INDEX(Sheet1!A:C,MATCH(D266,Sheet1!A:A,0),2)</f>
        <v>2.72</v>
      </c>
      <c r="F266" t="str">
        <f>INDEX(Sheet1!A:C,MATCH(D266,Sheet1!A:A,0),3)</f>
        <v>0-10</v>
      </c>
      <c r="G266" t="s">
        <v>2080</v>
      </c>
      <c r="H266" t="str">
        <f t="shared" si="4"/>
        <v>旅游养老,医疗健康,养老,中位数,0,2.72,0-10</v>
      </c>
    </row>
    <row r="267" spans="1:8" ht="14.25">
      <c r="A267" t="s">
        <v>1230</v>
      </c>
      <c r="B267" s="3">
        <v>0.95</v>
      </c>
      <c r="C267" s="4">
        <v>41711</v>
      </c>
      <c r="D267" t="s">
        <v>915</v>
      </c>
      <c r="E267" s="3">
        <f>INDEX(Sheet1!A:C,MATCH(D267,Sheet1!A:A,0),2)</f>
        <v>0.95</v>
      </c>
      <c r="F267" t="str">
        <f>INDEX(Sheet1!A:C,MATCH(D267,Sheet1!A:A,0),3)</f>
        <v>3-13</v>
      </c>
      <c r="G267" t="s">
        <v>2080</v>
      </c>
      <c r="H267" t="str">
        <f t="shared" si="4"/>
        <v>养老金计算方法,医疗健康,养老,前4,0,0.95,41711</v>
      </c>
    </row>
    <row r="268" spans="1:8" ht="14.25">
      <c r="A268" t="s">
        <v>1231</v>
      </c>
      <c r="B268" s="3">
        <v>0.8</v>
      </c>
      <c r="C268" s="4" t="s">
        <v>9</v>
      </c>
      <c r="D268" t="s">
        <v>916</v>
      </c>
      <c r="E268" s="3">
        <f>INDEX(Sheet1!A:C,MATCH(D268,Sheet1!A:A,0),2)</f>
        <v>0.8</v>
      </c>
      <c r="F268" t="str">
        <f>INDEX(Sheet1!A:C,MATCH(D268,Sheet1!A:A,0),3)</f>
        <v>0-10</v>
      </c>
      <c r="G268" t="s">
        <v>2080</v>
      </c>
      <c r="H268" t="str">
        <f t="shared" si="4"/>
        <v>养老保险要交多少年,医疗健康,养老,前4,1,0.8,0-10</v>
      </c>
    </row>
    <row r="269" spans="1:8" ht="14.25">
      <c r="A269" t="s">
        <v>1232</v>
      </c>
      <c r="B269" s="3">
        <v>2.75</v>
      </c>
      <c r="C269" s="4" t="s">
        <v>238</v>
      </c>
      <c r="D269" t="s">
        <v>707</v>
      </c>
      <c r="E269" s="3">
        <f>INDEX(Sheet1!A:C,MATCH(D269,Sheet1!A:A,0),2)</f>
        <v>2.75</v>
      </c>
      <c r="F269" t="str">
        <f>INDEX(Sheet1!A:C,MATCH(D269,Sheet1!A:A,0),3)</f>
        <v>105-165</v>
      </c>
      <c r="G269" t="s">
        <v>2080</v>
      </c>
      <c r="H269" t="str">
        <f t="shared" si="4"/>
        <v>养老院,医疗健康,养老,前4,2,2.75,105-165</v>
      </c>
    </row>
    <row r="270" spans="1:8" ht="14.25">
      <c r="A270" t="s">
        <v>1233</v>
      </c>
      <c r="B270" s="3">
        <v>2.52</v>
      </c>
      <c r="C270" s="4" t="s">
        <v>709</v>
      </c>
      <c r="D270" t="s">
        <v>708</v>
      </c>
      <c r="E270" s="3">
        <f>INDEX(Sheet1!A:C,MATCH(D270,Sheet1!A:A,0),2)</f>
        <v>2.52</v>
      </c>
      <c r="F270" t="str">
        <f>INDEX(Sheet1!A:C,MATCH(D270,Sheet1!A:A,0),3)</f>
        <v>37-64</v>
      </c>
      <c r="G270" t="s">
        <v>2080</v>
      </c>
      <c r="H270" t="str">
        <f t="shared" si="4"/>
        <v>养老,医疗健康,养老,前4,3,2.52,37-64</v>
      </c>
    </row>
    <row r="271" spans="1:8" ht="14.25">
      <c r="A271" t="s">
        <v>1234</v>
      </c>
      <c r="B271" s="3">
        <v>1.95</v>
      </c>
      <c r="C271" s="4" t="s">
        <v>9</v>
      </c>
      <c r="D271" t="s">
        <v>956</v>
      </c>
      <c r="E271" s="3">
        <f>INDEX(Sheet1!A:C,MATCH(D271,Sheet1!A:A,0),2)</f>
        <v>1.95</v>
      </c>
      <c r="F271" t="str">
        <f>INDEX(Sheet1!A:C,MATCH(D271,Sheet1!A:A,0),3)</f>
        <v>0-10</v>
      </c>
      <c r="G271" t="s">
        <v>2080</v>
      </c>
      <c r="H271" t="str">
        <f t="shared" si="4"/>
        <v>养老产业园,医疗健康,养老,后4,0,1.95,0-10</v>
      </c>
    </row>
    <row r="272" spans="1:8" ht="14.25">
      <c r="A272" t="s">
        <v>1235</v>
      </c>
      <c r="B272" s="3">
        <v>1.64</v>
      </c>
      <c r="C272" s="4" t="s">
        <v>9</v>
      </c>
      <c r="D272" t="s">
        <v>965</v>
      </c>
      <c r="E272" s="3">
        <f>INDEX(Sheet1!A:C,MATCH(D272,Sheet1!A:A,0),2)</f>
        <v>1.64</v>
      </c>
      <c r="F272" t="str">
        <f>INDEX(Sheet1!A:C,MATCH(D272,Sheet1!A:A,0),3)</f>
        <v>0-10</v>
      </c>
      <c r="G272" t="s">
        <v>2080</v>
      </c>
      <c r="H272" t="str">
        <f t="shared" si="4"/>
        <v>城市居民养老保险,医疗健康,养老,后4,1,1.64,0-10</v>
      </c>
    </row>
    <row r="273" spans="1:8" ht="14.25">
      <c r="A273" t="s">
        <v>1236</v>
      </c>
      <c r="B273" s="3">
        <v>2.9</v>
      </c>
      <c r="C273" s="4" t="s">
        <v>9</v>
      </c>
      <c r="D273" t="s">
        <v>922</v>
      </c>
      <c r="E273" s="3">
        <f>INDEX(Sheet1!A:C,MATCH(D273,Sheet1!A:A,0),2)</f>
        <v>2.9</v>
      </c>
      <c r="F273" t="str">
        <f>INDEX(Sheet1!A:C,MATCH(D273,Sheet1!A:A,0),3)</f>
        <v>0-10</v>
      </c>
      <c r="G273" t="s">
        <v>2080</v>
      </c>
      <c r="H273" t="str">
        <f t="shared" si="4"/>
        <v>个人商业养老保险,医疗健康,养老,后4,2,2.9,0-10</v>
      </c>
    </row>
    <row r="274" spans="1:8" ht="14.25">
      <c r="A274" t="s">
        <v>1237</v>
      </c>
      <c r="B274" s="3">
        <v>2.72</v>
      </c>
      <c r="C274" s="4" t="s">
        <v>9</v>
      </c>
      <c r="D274" t="s">
        <v>921</v>
      </c>
      <c r="E274" s="3">
        <f>INDEX(Sheet1!A:C,MATCH(D274,Sheet1!A:A,0),2)</f>
        <v>2.72</v>
      </c>
      <c r="F274" t="str">
        <f>INDEX(Sheet1!A:C,MATCH(D274,Sheet1!A:A,0),3)</f>
        <v>0-10</v>
      </c>
      <c r="G274" t="s">
        <v>2080</v>
      </c>
      <c r="H274" t="str">
        <f t="shared" si="4"/>
        <v>旅游养老,医疗健康,养老,后4,3,2.72,0-10</v>
      </c>
    </row>
    <row r="275" spans="1:8" ht="14.25">
      <c r="B275" s="3" t="e">
        <v>#VALUE!</v>
      </c>
      <c r="C275" s="4" t="e">
        <v>#VALUE!</v>
      </c>
      <c r="D275" t="e">
        <v>#VALUE!</v>
      </c>
      <c r="E275" s="3" t="e">
        <f>INDEX(Sheet1!A:C,MATCH(D275,Sheet1!A:A,0),2)</f>
        <v>#VALUE!</v>
      </c>
      <c r="F275" t="e">
        <f>INDEX(Sheet1!A:C,MATCH(D275,Sheet1!A:A,0),3)</f>
        <v>#VALUE!</v>
      </c>
      <c r="G275" t="s">
        <v>2080</v>
      </c>
      <c r="H275" t="e">
        <f t="shared" si="4"/>
        <v>#VALUE!</v>
      </c>
    </row>
    <row r="276" spans="1:8" ht="14.25">
      <c r="A276" t="s">
        <v>1238</v>
      </c>
      <c r="B276" s="3">
        <v>4.38</v>
      </c>
      <c r="C276" s="4" t="s">
        <v>502</v>
      </c>
      <c r="D276" t="s">
        <v>923</v>
      </c>
      <c r="E276" s="3">
        <f>INDEX(Sheet1!A:C,MATCH(D276,Sheet1!A:A,0),2)</f>
        <v>4.38</v>
      </c>
      <c r="F276" t="str">
        <f>INDEX(Sheet1!A:C,MATCH(D276,Sheet1!A:A,0),3)</f>
        <v>43-72</v>
      </c>
      <c r="G276" t="s">
        <v>2080</v>
      </c>
      <c r="H276" t="str">
        <f t="shared" si="4"/>
        <v>微创手术,医疗健康,手术,前10,0,4.38,43-72</v>
      </c>
    </row>
    <row r="277" spans="1:8" ht="14.25">
      <c r="A277" t="s">
        <v>1239</v>
      </c>
      <c r="B277" s="3">
        <v>6.13</v>
      </c>
      <c r="C277" s="4">
        <v>41681</v>
      </c>
      <c r="D277" t="s">
        <v>924</v>
      </c>
      <c r="E277" s="3">
        <f>INDEX(Sheet1!A:C,MATCH(D277,Sheet1!A:A,0),2)</f>
        <v>6.13</v>
      </c>
      <c r="F277" t="str">
        <f>INDEX(Sheet1!A:C,MATCH(D277,Sheet1!A:A,0),3)</f>
        <v>2-11</v>
      </c>
      <c r="G277" t="s">
        <v>2080</v>
      </c>
      <c r="H277" t="str">
        <f t="shared" si="4"/>
        <v>包皮手术后,医疗健康,手术,前10,1,6.13,41681</v>
      </c>
    </row>
    <row r="278" spans="1:8" ht="14.25">
      <c r="A278" t="s">
        <v>1240</v>
      </c>
      <c r="B278" s="3">
        <v>18.29</v>
      </c>
      <c r="C278" s="4" t="s">
        <v>615</v>
      </c>
      <c r="D278" t="s">
        <v>925</v>
      </c>
      <c r="E278" s="3">
        <f>INDEX(Sheet1!A:C,MATCH(D278,Sheet1!A:A,0),2)</f>
        <v>18.29</v>
      </c>
      <c r="F278" t="str">
        <f>INDEX(Sheet1!A:C,MATCH(D278,Sheet1!A:A,0),3)</f>
        <v>14-29</v>
      </c>
      <c r="G278" t="s">
        <v>2080</v>
      </c>
      <c r="H278" t="str">
        <f t="shared" si="4"/>
        <v>痔疮手术费用,医疗健康,手术,前10,2,18.29,14-29</v>
      </c>
    </row>
    <row r="279" spans="1:8" ht="14.25">
      <c r="A279" t="s">
        <v>1241</v>
      </c>
      <c r="B279" s="3">
        <v>13.15</v>
      </c>
      <c r="C279" s="4" t="s">
        <v>9</v>
      </c>
      <c r="D279" t="s">
        <v>926</v>
      </c>
      <c r="E279" s="3">
        <f>INDEX(Sheet1!A:C,MATCH(D279,Sheet1!A:A,0),2)</f>
        <v>13.15</v>
      </c>
      <c r="F279" t="str">
        <f>INDEX(Sheet1!A:C,MATCH(D279,Sheet1!A:A,0),3)</f>
        <v>0-10</v>
      </c>
      <c r="G279" t="s">
        <v>2080</v>
      </c>
      <c r="H279" t="str">
        <f t="shared" si="4"/>
        <v>包皮系带手术,医疗健康,手术,前10,3,13.15,0-10</v>
      </c>
    </row>
    <row r="280" spans="1:8" ht="14.25">
      <c r="A280" t="s">
        <v>1242</v>
      </c>
      <c r="B280" s="3">
        <v>18.489999999999998</v>
      </c>
      <c r="C280" s="4" t="s">
        <v>928</v>
      </c>
      <c r="D280" t="s">
        <v>927</v>
      </c>
      <c r="E280" s="3">
        <f>INDEX(Sheet1!A:C,MATCH(D280,Sheet1!A:A,0),2)</f>
        <v>18.489999999999998</v>
      </c>
      <c r="F280" t="str">
        <f>INDEX(Sheet1!A:C,MATCH(D280,Sheet1!A:A,0),3)</f>
        <v>72-115</v>
      </c>
      <c r="G280" t="s">
        <v>2080</v>
      </c>
      <c r="H280" t="str">
        <f t="shared" si="4"/>
        <v>包皮手术多少钱,医疗健康,手术,前10,4,18.49,72-115</v>
      </c>
    </row>
    <row r="281" spans="1:8" ht="14.25">
      <c r="A281" t="s">
        <v>1243</v>
      </c>
      <c r="B281" s="3">
        <v>0.3</v>
      </c>
      <c r="C281" s="4" t="s">
        <v>9</v>
      </c>
      <c r="D281" t="s">
        <v>728</v>
      </c>
      <c r="E281" s="3">
        <f>INDEX(Sheet1!A:C,MATCH(D281,Sheet1!A:A,0),2)</f>
        <v>0.3</v>
      </c>
      <c r="F281" t="str">
        <f>INDEX(Sheet1!A:C,MATCH(D281,Sheet1!A:A,0),3)</f>
        <v>0-10</v>
      </c>
      <c r="G281" t="s">
        <v>2080</v>
      </c>
      <c r="H281" t="str">
        <f t="shared" si="4"/>
        <v>手术,医疗健康,手术,前10,5,0.3,0-10</v>
      </c>
    </row>
    <row r="282" spans="1:8" ht="14.25">
      <c r="A282" t="s">
        <v>1244</v>
      </c>
      <c r="B282" s="3">
        <v>9.86</v>
      </c>
      <c r="C282" s="4" t="s">
        <v>9</v>
      </c>
      <c r="D282" t="s">
        <v>929</v>
      </c>
      <c r="E282" s="3">
        <f>INDEX(Sheet1!A:C,MATCH(D282,Sheet1!A:A,0),2)</f>
        <v>9.86</v>
      </c>
      <c r="F282" t="str">
        <f>INDEX(Sheet1!A:C,MATCH(D282,Sheet1!A:A,0),3)</f>
        <v>0-10</v>
      </c>
      <c r="G282" t="s">
        <v>2080</v>
      </c>
      <c r="H282" t="str">
        <f t="shared" si="4"/>
        <v>宫外孕手术多少钱,医疗健康,手术,前10,6,9.86,0-10</v>
      </c>
    </row>
    <row r="283" spans="1:8" ht="14.25">
      <c r="A283" t="s">
        <v>1245</v>
      </c>
      <c r="B283" s="3">
        <v>1.88</v>
      </c>
      <c r="C283" s="4" t="s">
        <v>378</v>
      </c>
      <c r="D283" t="s">
        <v>930</v>
      </c>
      <c r="E283" s="3">
        <f>INDEX(Sheet1!A:C,MATCH(D283,Sheet1!A:A,0),2)</f>
        <v>1.88</v>
      </c>
      <c r="F283" t="str">
        <f>INDEX(Sheet1!A:C,MATCH(D283,Sheet1!A:A,0),3)</f>
        <v>32-56</v>
      </c>
      <c r="G283" t="s">
        <v>2080</v>
      </c>
      <c r="H283" t="str">
        <f t="shared" si="4"/>
        <v>近视手术,医疗健康,手术,前10,7,1.88,32-56</v>
      </c>
    </row>
    <row r="284" spans="1:8" ht="14.25">
      <c r="A284" t="s">
        <v>1246</v>
      </c>
      <c r="B284" s="3">
        <v>0.92</v>
      </c>
      <c r="C284" s="4">
        <v>41999</v>
      </c>
      <c r="D284" t="s">
        <v>931</v>
      </c>
      <c r="E284" s="3">
        <f>INDEX(Sheet1!A:C,MATCH(D284,Sheet1!A:A,0),2)</f>
        <v>0.92</v>
      </c>
      <c r="F284" t="str">
        <f>INDEX(Sheet1!A:C,MATCH(D284,Sheet1!A:A,0),3)</f>
        <v>12-26</v>
      </c>
      <c r="G284" t="s">
        <v>2080</v>
      </c>
      <c r="H284" t="str">
        <f t="shared" si="4"/>
        <v>手术视频,医疗健康,手术,前10,8,0.92,41999</v>
      </c>
    </row>
    <row r="285" spans="1:8" ht="14.25">
      <c r="A285" t="s">
        <v>1247</v>
      </c>
      <c r="B285" s="3">
        <v>0.3</v>
      </c>
      <c r="C285" s="4" t="s">
        <v>9</v>
      </c>
      <c r="D285" t="s">
        <v>729</v>
      </c>
      <c r="E285" s="3">
        <f>INDEX(Sheet1!A:C,MATCH(D285,Sheet1!A:A,0),2)</f>
        <v>0.3</v>
      </c>
      <c r="F285" t="str">
        <f>INDEX(Sheet1!A:C,MATCH(D285,Sheet1!A:A,0),3)</f>
        <v>0-10</v>
      </c>
      <c r="G285" t="s">
        <v>2080</v>
      </c>
      <c r="H285" t="str">
        <f t="shared" si="4"/>
        <v>妇产科手术视频,医疗健康,手术,前10,9,0.3,0-10</v>
      </c>
    </row>
    <row r="286" spans="1:8" ht="14.25">
      <c r="A286" t="s">
        <v>1248</v>
      </c>
      <c r="B286" s="3">
        <v>23.74</v>
      </c>
      <c r="C286" s="4" t="s">
        <v>9</v>
      </c>
      <c r="D286" t="s">
        <v>968</v>
      </c>
      <c r="E286" s="3">
        <f>INDEX(Sheet1!A:C,MATCH(D286,Sheet1!A:A,0),2)</f>
        <v>23.74</v>
      </c>
      <c r="F286" t="str">
        <f>INDEX(Sheet1!A:C,MATCH(D286,Sheet1!A:A,0),3)</f>
        <v>0-10</v>
      </c>
      <c r="G286" t="s">
        <v>2080</v>
      </c>
      <c r="H286" t="str">
        <f t="shared" si="4"/>
        <v>做包茎手术要多少钱,医疗健康,手术,后5,0,23.74,0-10</v>
      </c>
    </row>
    <row r="287" spans="1:8" ht="14.25">
      <c r="A287" t="s">
        <v>1249</v>
      </c>
      <c r="B287" s="3">
        <v>0.3</v>
      </c>
      <c r="C287" s="4" t="s">
        <v>9</v>
      </c>
      <c r="D287" t="s">
        <v>932</v>
      </c>
      <c r="E287" s="3">
        <f>INDEX(Sheet1!A:C,MATCH(D287,Sheet1!A:A,0),2)</f>
        <v>0.3</v>
      </c>
      <c r="F287" t="str">
        <f>INDEX(Sheet1!A:C,MATCH(D287,Sheet1!A:A,0),3)</f>
        <v>0-10</v>
      </c>
      <c r="G287" t="s">
        <v>2080</v>
      </c>
      <c r="H287" t="str">
        <f t="shared" si="4"/>
        <v>接受手术,医疗健康,手术,后5,1,0.3,0-10</v>
      </c>
    </row>
    <row r="288" spans="1:8" ht="14.25">
      <c r="A288" t="s">
        <v>1250</v>
      </c>
      <c r="B288" s="3">
        <v>6.05</v>
      </c>
      <c r="C288" s="4" t="s">
        <v>9</v>
      </c>
      <c r="D288" t="s">
        <v>1987</v>
      </c>
      <c r="E288" s="3">
        <f>INDEX(Sheet1!A:C,MATCH(D288,Sheet1!A:A,0),2)</f>
        <v>6.05</v>
      </c>
      <c r="F288" t="str">
        <f>INDEX(Sheet1!A:C,MATCH(D288,Sheet1!A:A,0),3)</f>
        <v>0-10</v>
      </c>
      <c r="G288" t="s">
        <v>2080</v>
      </c>
      <c r="H288" t="str">
        <f t="shared" si="4"/>
        <v>leep手术多少钱,医疗健康,手术,后5,2,6.05,0-10</v>
      </c>
    </row>
    <row r="289" spans="1:8" ht="14.25">
      <c r="A289" t="s">
        <v>1251</v>
      </c>
      <c r="B289" s="3">
        <v>21.63</v>
      </c>
      <c r="C289" s="4" t="s">
        <v>9</v>
      </c>
      <c r="D289" t="s">
        <v>933</v>
      </c>
      <c r="E289" s="3">
        <f>INDEX(Sheet1!A:C,MATCH(D289,Sheet1!A:A,0),2)</f>
        <v>21.63</v>
      </c>
      <c r="F289" t="str">
        <f>INDEX(Sheet1!A:C,MATCH(D289,Sheet1!A:A,0),3)</f>
        <v>0-10</v>
      </c>
      <c r="G289" t="s">
        <v>2080</v>
      </c>
      <c r="H289" t="str">
        <f t="shared" si="4"/>
        <v>做包皮手术的价格,医疗健康,手术,后5,3,21.63,0-10</v>
      </c>
    </row>
    <row r="290" spans="1:8" ht="14.25">
      <c r="A290" t="s">
        <v>1252</v>
      </c>
      <c r="B290" s="3">
        <v>150</v>
      </c>
      <c r="C290" s="4" t="s">
        <v>9</v>
      </c>
      <c r="D290" t="s">
        <v>717</v>
      </c>
      <c r="E290" s="3">
        <f>INDEX(Sheet1!A:C,MATCH(D290,Sheet1!A:A,0),2)</f>
        <v>150</v>
      </c>
      <c r="F290" t="str">
        <f>INDEX(Sheet1!A:C,MATCH(D290,Sheet1!A:A,0),3)</f>
        <v>0-10</v>
      </c>
      <c r="G290" t="s">
        <v>2080</v>
      </c>
      <c r="H290" t="str">
        <f t="shared" si="4"/>
        <v>无痛人流手术需要多少钱,医疗健康,手术,后5,4,150,0-10</v>
      </c>
    </row>
    <row r="291" spans="1:8" ht="14.25">
      <c r="A291" t="s">
        <v>1253</v>
      </c>
      <c r="B291" s="3">
        <v>3.95</v>
      </c>
      <c r="C291" s="4" t="s">
        <v>9</v>
      </c>
      <c r="D291" t="s">
        <v>934</v>
      </c>
      <c r="E291" s="3">
        <f>INDEX(Sheet1!A:C,MATCH(D291,Sheet1!A:A,0),2)</f>
        <v>3.95</v>
      </c>
      <c r="F291" t="str">
        <f>INDEX(Sheet1!A:C,MATCH(D291,Sheet1!A:A,0),3)</f>
        <v>0-10</v>
      </c>
      <c r="G291" t="s">
        <v>2080</v>
      </c>
      <c r="H291" t="str">
        <f t="shared" si="4"/>
        <v>女性痔疮手术,医疗健康,手术,中位数,0,3.95,0-10</v>
      </c>
    </row>
    <row r="292" spans="1:8" ht="14.25">
      <c r="A292" t="s">
        <v>1254</v>
      </c>
      <c r="B292" s="3">
        <v>4.38</v>
      </c>
      <c r="C292" s="4" t="s">
        <v>502</v>
      </c>
      <c r="D292" t="s">
        <v>923</v>
      </c>
      <c r="E292" s="3">
        <f>INDEX(Sheet1!A:C,MATCH(D292,Sheet1!A:A,0),2)</f>
        <v>4.38</v>
      </c>
      <c r="F292" t="str">
        <f>INDEX(Sheet1!A:C,MATCH(D292,Sheet1!A:A,0),3)</f>
        <v>43-72</v>
      </c>
      <c r="G292" t="s">
        <v>2080</v>
      </c>
      <c r="H292" t="str">
        <f t="shared" si="4"/>
        <v>微创手术,医疗健康,手术,前4,0,4.38,43-72</v>
      </c>
    </row>
    <row r="293" spans="1:8" ht="14.25">
      <c r="A293" t="s">
        <v>1255</v>
      </c>
      <c r="B293" s="3">
        <v>6.13</v>
      </c>
      <c r="C293" s="4">
        <v>41681</v>
      </c>
      <c r="D293" t="s">
        <v>924</v>
      </c>
      <c r="E293" s="3">
        <f>INDEX(Sheet1!A:C,MATCH(D293,Sheet1!A:A,0),2)</f>
        <v>6.13</v>
      </c>
      <c r="F293" t="str">
        <f>INDEX(Sheet1!A:C,MATCH(D293,Sheet1!A:A,0),3)</f>
        <v>2-11</v>
      </c>
      <c r="G293" t="s">
        <v>2080</v>
      </c>
      <c r="H293" t="str">
        <f t="shared" si="4"/>
        <v>包皮手术后,医疗健康,手术,前4,1,6.13,41681</v>
      </c>
    </row>
    <row r="294" spans="1:8" ht="14.25">
      <c r="A294" t="s">
        <v>1256</v>
      </c>
      <c r="B294" s="3">
        <v>18.29</v>
      </c>
      <c r="C294" s="4" t="s">
        <v>615</v>
      </c>
      <c r="D294" t="s">
        <v>925</v>
      </c>
      <c r="E294" s="3">
        <f>INDEX(Sheet1!A:C,MATCH(D294,Sheet1!A:A,0),2)</f>
        <v>18.29</v>
      </c>
      <c r="F294" t="str">
        <f>INDEX(Sheet1!A:C,MATCH(D294,Sheet1!A:A,0),3)</f>
        <v>14-29</v>
      </c>
      <c r="G294" t="s">
        <v>2080</v>
      </c>
      <c r="H294" t="str">
        <f t="shared" si="4"/>
        <v>痔疮手术费用,医疗健康,手术,前4,2,18.29,14-29</v>
      </c>
    </row>
    <row r="295" spans="1:8" ht="14.25">
      <c r="A295" t="s">
        <v>1257</v>
      </c>
      <c r="B295" s="3">
        <v>13.15</v>
      </c>
      <c r="C295" s="4" t="s">
        <v>9</v>
      </c>
      <c r="D295" t="s">
        <v>926</v>
      </c>
      <c r="E295" s="3">
        <f>INDEX(Sheet1!A:C,MATCH(D295,Sheet1!A:A,0),2)</f>
        <v>13.15</v>
      </c>
      <c r="F295" t="str">
        <f>INDEX(Sheet1!A:C,MATCH(D295,Sheet1!A:A,0),3)</f>
        <v>0-10</v>
      </c>
      <c r="G295" t="s">
        <v>2080</v>
      </c>
      <c r="H295" t="str">
        <f t="shared" si="4"/>
        <v>包皮系带手术,医疗健康,手术,前4,3,13.15,0-10</v>
      </c>
    </row>
    <row r="296" spans="1:8" ht="14.25">
      <c r="A296" t="s">
        <v>1258</v>
      </c>
      <c r="B296" s="3">
        <v>24.28</v>
      </c>
      <c r="C296" s="4" t="s">
        <v>936</v>
      </c>
      <c r="D296" t="s">
        <v>935</v>
      </c>
      <c r="E296" s="3">
        <f>INDEX(Sheet1!A:C,MATCH(D296,Sheet1!A:A,0),2)</f>
        <v>24.28</v>
      </c>
      <c r="F296" t="str">
        <f>INDEX(Sheet1!A:C,MATCH(D296,Sheet1!A:A,0),3)</f>
        <v>87-138</v>
      </c>
      <c r="G296" t="s">
        <v>2080</v>
      </c>
      <c r="H296" t="str">
        <f t="shared" si="4"/>
        <v>引产手术最佳时间,医疗健康,手术,后4,0,24.28,87-138</v>
      </c>
    </row>
    <row r="297" spans="1:8" ht="14.25">
      <c r="A297" t="s">
        <v>1259</v>
      </c>
      <c r="B297" s="3">
        <v>0.3</v>
      </c>
      <c r="C297" s="4" t="s">
        <v>9</v>
      </c>
      <c r="D297" t="s">
        <v>958</v>
      </c>
      <c r="E297" s="3">
        <f>INDEX(Sheet1!A:C,MATCH(D297,Sheet1!A:A,0),2)</f>
        <v>0.3</v>
      </c>
      <c r="F297" t="str">
        <f>INDEX(Sheet1!A:C,MATCH(D297,Sheet1!A:A,0),3)</f>
        <v>0-10</v>
      </c>
      <c r="G297" t="s">
        <v>2080</v>
      </c>
      <c r="H297" t="str">
        <f t="shared" si="4"/>
        <v>手术间,医疗健康,手术,后4,1,0.3,0-10</v>
      </c>
    </row>
    <row r="298" spans="1:8" ht="14.25">
      <c r="A298" t="s">
        <v>1260</v>
      </c>
      <c r="B298" s="3">
        <v>24.59</v>
      </c>
      <c r="C298" s="4" t="s">
        <v>657</v>
      </c>
      <c r="D298" t="s">
        <v>959</v>
      </c>
      <c r="E298" s="3">
        <f>INDEX(Sheet1!A:C,MATCH(D298,Sheet1!A:A,0),2)</f>
        <v>24.59</v>
      </c>
      <c r="F298" t="str">
        <f>INDEX(Sheet1!A:C,MATCH(D298,Sheet1!A:A,0),3)</f>
        <v>18-35</v>
      </c>
      <c r="G298" t="s">
        <v>2080</v>
      </c>
      <c r="H298" t="str">
        <f t="shared" si="4"/>
        <v>包皮手术的价格,医疗健康,手术,后4,2,24.59,18-35</v>
      </c>
    </row>
    <row r="299" spans="1:8" ht="14.25">
      <c r="A299" t="s">
        <v>1261</v>
      </c>
      <c r="B299" s="3">
        <v>3.95</v>
      </c>
      <c r="C299" s="4" t="s">
        <v>9</v>
      </c>
      <c r="D299" t="s">
        <v>934</v>
      </c>
      <c r="E299" s="3">
        <f>INDEX(Sheet1!A:C,MATCH(D299,Sheet1!A:A,0),2)</f>
        <v>3.95</v>
      </c>
      <c r="F299" t="str">
        <f>INDEX(Sheet1!A:C,MATCH(D299,Sheet1!A:A,0),3)</f>
        <v>0-10</v>
      </c>
      <c r="G299" t="s">
        <v>2080</v>
      </c>
      <c r="H299" t="str">
        <f t="shared" si="4"/>
        <v>女性痔疮手术,医疗健康,手术,后4,3,3.95,0-10</v>
      </c>
    </row>
    <row r="300" spans="1:8" ht="14.25">
      <c r="B300" s="3" t="e">
        <v>#VALUE!</v>
      </c>
      <c r="C300" s="4" t="e">
        <v>#VALUE!</v>
      </c>
      <c r="D300" t="e">
        <v>#VALUE!</v>
      </c>
      <c r="E300" s="3" t="e">
        <f>INDEX(Sheet1!A:C,MATCH(D300,Sheet1!A:A,0),2)</f>
        <v>#VALUE!</v>
      </c>
      <c r="F300" t="e">
        <f>INDEX(Sheet1!A:C,MATCH(D300,Sheet1!A:A,0),3)</f>
        <v>#VALUE!</v>
      </c>
      <c r="G300" t="s">
        <v>2080</v>
      </c>
      <c r="H300" t="e">
        <f t="shared" si="4"/>
        <v>#VALUE!</v>
      </c>
    </row>
    <row r="301" spans="1:8" ht="14.25">
      <c r="A301" t="s">
        <v>1262</v>
      </c>
      <c r="B301" s="3">
        <v>0.55000000000000004</v>
      </c>
      <c r="C301" s="4">
        <v>41807</v>
      </c>
      <c r="D301" t="s">
        <v>937</v>
      </c>
      <c r="E301" s="3">
        <f>INDEX(Sheet1!A:C,MATCH(D301,Sheet1!A:A,0),2)</f>
        <v>0.55000000000000004</v>
      </c>
      <c r="F301" t="str">
        <f>INDEX(Sheet1!A:C,MATCH(D301,Sheet1!A:A,0),3)</f>
        <v>6-17</v>
      </c>
      <c r="G301" t="s">
        <v>2080</v>
      </c>
      <c r="H301" t="str">
        <f t="shared" si="4"/>
        <v>医保报销比例,医疗健康,医保,前10,0,0.55,41807</v>
      </c>
    </row>
    <row r="302" spans="1:8" ht="14.25">
      <c r="A302" t="s">
        <v>1263</v>
      </c>
      <c r="B302" s="3">
        <v>0.83</v>
      </c>
      <c r="C302" s="4" t="s">
        <v>9</v>
      </c>
      <c r="D302" t="s">
        <v>938</v>
      </c>
      <c r="E302" s="3">
        <f>INDEX(Sheet1!A:C,MATCH(D302,Sheet1!A:A,0),2)</f>
        <v>0.83</v>
      </c>
      <c r="F302" t="str">
        <f>INDEX(Sheet1!A:C,MATCH(D302,Sheet1!A:A,0),3)</f>
        <v>0-10</v>
      </c>
      <c r="G302" t="s">
        <v>2080</v>
      </c>
      <c r="H302" t="str">
        <f t="shared" si="4"/>
        <v>医保卡使用范围,医疗健康,医保,前10,1,0.83,0-10</v>
      </c>
    </row>
    <row r="303" spans="1:8" ht="14.25">
      <c r="A303" t="s">
        <v>1264</v>
      </c>
      <c r="B303" s="3">
        <v>0.84</v>
      </c>
      <c r="C303" s="4" t="s">
        <v>9</v>
      </c>
      <c r="D303" t="s">
        <v>939</v>
      </c>
      <c r="E303" s="3">
        <f>INDEX(Sheet1!A:C,MATCH(D303,Sheet1!A:A,0),2)</f>
        <v>0.84</v>
      </c>
      <c r="F303" t="str">
        <f>INDEX(Sheet1!A:C,MATCH(D303,Sheet1!A:A,0),3)</f>
        <v>0-10</v>
      </c>
      <c r="G303" t="s">
        <v>2080</v>
      </c>
      <c r="H303" t="str">
        <f t="shared" si="4"/>
        <v>医保查询,医疗健康,医保,前10,2,0.84,0-10</v>
      </c>
    </row>
    <row r="304" spans="1:8" ht="14.25">
      <c r="A304" t="s">
        <v>1265</v>
      </c>
      <c r="B304" s="3">
        <v>3.06</v>
      </c>
      <c r="C304" s="4" t="s">
        <v>9</v>
      </c>
      <c r="D304" t="s">
        <v>940</v>
      </c>
      <c r="E304" s="3">
        <f>INDEX(Sheet1!A:C,MATCH(D304,Sheet1!A:A,0),2)</f>
        <v>3.06</v>
      </c>
      <c r="F304" t="str">
        <f>INDEX(Sheet1!A:C,MATCH(D304,Sheet1!A:A,0),3)</f>
        <v>0-10</v>
      </c>
      <c r="G304" t="s">
        <v>2080</v>
      </c>
      <c r="H304" t="str">
        <f t="shared" si="4"/>
        <v>医保报销,医疗健康,医保,前10,3,3.06,0-10</v>
      </c>
    </row>
    <row r="305" spans="1:8" ht="14.25">
      <c r="A305" t="s">
        <v>1266</v>
      </c>
      <c r="B305" s="3">
        <v>3.91</v>
      </c>
      <c r="C305" s="4">
        <v>41681</v>
      </c>
      <c r="D305" t="s">
        <v>969</v>
      </c>
      <c r="E305" s="3">
        <f>INDEX(Sheet1!A:C,MATCH(D305,Sheet1!A:A,0),2)</f>
        <v>3.91</v>
      </c>
      <c r="F305" t="str">
        <f>INDEX(Sheet1!A:C,MATCH(D305,Sheet1!A:A,0),3)</f>
        <v>2-11</v>
      </c>
      <c r="G305" t="s">
        <v>2080</v>
      </c>
      <c r="H305" t="str">
        <f t="shared" si="4"/>
        <v>个人医疗保险,医疗健康,医保,前10,4,3.91,41681</v>
      </c>
    </row>
    <row r="306" spans="1:8" ht="14.25">
      <c r="A306" t="s">
        <v>1267</v>
      </c>
      <c r="B306" s="3">
        <v>1.56</v>
      </c>
      <c r="C306" s="4" t="s">
        <v>9</v>
      </c>
      <c r="D306" t="s">
        <v>941</v>
      </c>
      <c r="E306" s="3">
        <f>INDEX(Sheet1!A:C,MATCH(D306,Sheet1!A:A,0),2)</f>
        <v>1.56</v>
      </c>
      <c r="F306" t="str">
        <f>INDEX(Sheet1!A:C,MATCH(D306,Sheet1!A:A,0),3)</f>
        <v>0-10</v>
      </c>
      <c r="G306" t="s">
        <v>2080</v>
      </c>
      <c r="H306" t="str">
        <f t="shared" si="4"/>
        <v>医保中心,医疗健康,医保,前10,5,1.56,0-10</v>
      </c>
    </row>
    <row r="307" spans="1:8" ht="14.25">
      <c r="A307" t="s">
        <v>1268</v>
      </c>
      <c r="B307" s="3">
        <v>4.96</v>
      </c>
      <c r="C307" s="4" t="s">
        <v>9</v>
      </c>
      <c r="D307" t="s">
        <v>970</v>
      </c>
      <c r="E307" s="3">
        <f>INDEX(Sheet1!A:C,MATCH(D307,Sheet1!A:A,0),2)</f>
        <v>4.96</v>
      </c>
      <c r="F307" t="str">
        <f>INDEX(Sheet1!A:C,MATCH(D307,Sheet1!A:A,0),3)</f>
        <v>0-10</v>
      </c>
      <c r="G307" t="s">
        <v>2080</v>
      </c>
      <c r="H307" t="str">
        <f t="shared" si="4"/>
        <v>医保报销范围,医疗健康,医保,前10,6,4.96,0-10</v>
      </c>
    </row>
    <row r="308" spans="1:8" ht="14.25">
      <c r="A308" t="s">
        <v>1269</v>
      </c>
      <c r="B308" s="3">
        <v>2.98</v>
      </c>
      <c r="C308" s="4" t="s">
        <v>9</v>
      </c>
      <c r="D308" t="s">
        <v>960</v>
      </c>
      <c r="E308" s="3">
        <f>INDEX(Sheet1!A:C,MATCH(D308,Sheet1!A:A,0),2)</f>
        <v>2.98</v>
      </c>
      <c r="F308" t="str">
        <f>INDEX(Sheet1!A:C,MATCH(D308,Sheet1!A:A,0),3)</f>
        <v>0-10</v>
      </c>
      <c r="G308" t="s">
        <v>2080</v>
      </c>
      <c r="H308" t="str">
        <f t="shared" si="4"/>
        <v>老人医疗保险,医疗健康,医保,前10,7,2.98,0-10</v>
      </c>
    </row>
    <row r="309" spans="1:8" ht="14.25">
      <c r="A309" t="s">
        <v>1270</v>
      </c>
      <c r="B309" s="3">
        <v>0.55000000000000004</v>
      </c>
      <c r="C309" s="4" t="s">
        <v>9</v>
      </c>
      <c r="D309" t="s">
        <v>942</v>
      </c>
      <c r="E309" s="3">
        <f>INDEX(Sheet1!A:C,MATCH(D309,Sheet1!A:A,0),2)</f>
        <v>0.55000000000000004</v>
      </c>
      <c r="F309" t="str">
        <f>INDEX(Sheet1!A:C,MATCH(D309,Sheet1!A:A,0),3)</f>
        <v>0-10</v>
      </c>
      <c r="G309" t="s">
        <v>2080</v>
      </c>
      <c r="H309" t="str">
        <f t="shared" si="4"/>
        <v>职工医保报销比例,医疗健康,医保,前10,8,0.55,0-10</v>
      </c>
    </row>
    <row r="310" spans="1:8" ht="14.25">
      <c r="A310" t="s">
        <v>1271</v>
      </c>
      <c r="B310" s="3">
        <v>4.2</v>
      </c>
      <c r="C310" s="4" t="s">
        <v>9</v>
      </c>
      <c r="D310" t="s">
        <v>81</v>
      </c>
      <c r="E310" s="3">
        <f>INDEX(Sheet1!A:C,MATCH(D310,Sheet1!A:A,0),2)</f>
        <v>4.2</v>
      </c>
      <c r="F310" t="str">
        <f>INDEX(Sheet1!A:C,MATCH(D310,Sheet1!A:A,0),3)</f>
        <v>0-10</v>
      </c>
      <c r="G310" t="s">
        <v>2080</v>
      </c>
      <c r="H310" t="str">
        <f t="shared" si="4"/>
        <v>老年人医疗保险,医疗健康,医保,前10,9,4.2,0-10</v>
      </c>
    </row>
    <row r="311" spans="1:8" ht="14.25">
      <c r="A311" t="s">
        <v>1272</v>
      </c>
      <c r="B311" s="3" t="e">
        <v>#N/A</v>
      </c>
      <c r="C311" s="4" t="e">
        <v>#N/A</v>
      </c>
      <c r="D311" t="s">
        <v>1988</v>
      </c>
      <c r="E311" s="3" t="e">
        <f>INDEX(Sheet1!A:C,MATCH(D311,Sheet1!A:A,0),2)</f>
        <v>#N/A</v>
      </c>
      <c r="F311" t="e">
        <f>INDEX(Sheet1!A:C,MATCH(D311,Sheet1!A:A,0),3)</f>
        <v>#N/A</v>
      </c>
      <c r="G311" t="s">
        <v>2080</v>
      </c>
      <c r="H311" t="e">
        <f t="shared" si="4"/>
        <v>#N/A</v>
      </c>
    </row>
    <row r="312" spans="1:8" ht="14.25">
      <c r="A312" t="s">
        <v>1273</v>
      </c>
      <c r="B312" s="3">
        <v>1.18</v>
      </c>
      <c r="C312" s="4" t="s">
        <v>9</v>
      </c>
      <c r="D312" t="s">
        <v>943</v>
      </c>
      <c r="E312" s="3">
        <f>INDEX(Sheet1!A:C,MATCH(D312,Sheet1!A:A,0),2)</f>
        <v>1.18</v>
      </c>
      <c r="F312" t="str">
        <f>INDEX(Sheet1!A:C,MATCH(D312,Sheet1!A:A,0),3)</f>
        <v>0-10</v>
      </c>
      <c r="G312" t="s">
        <v>2080</v>
      </c>
      <c r="H312" t="str">
        <f t="shared" si="4"/>
        <v>农村医保和职工医保,医疗健康,医保,后5,1,1.18,0-10</v>
      </c>
    </row>
    <row r="313" spans="1:8" ht="14.25">
      <c r="A313" t="s">
        <v>1274</v>
      </c>
      <c r="B313" s="3">
        <v>46.89</v>
      </c>
      <c r="C313" s="4" t="s">
        <v>9</v>
      </c>
      <c r="D313" t="s">
        <v>730</v>
      </c>
      <c r="E313" s="3">
        <f>INDEX(Sheet1!A:C,MATCH(D313,Sheet1!A:A,0),2)</f>
        <v>46.89</v>
      </c>
      <c r="F313" t="str">
        <f>INDEX(Sheet1!A:C,MATCH(D313,Sheet1!A:A,0),3)</f>
        <v>0-10</v>
      </c>
      <c r="G313" t="s">
        <v>2080</v>
      </c>
      <c r="H313" t="str">
        <f t="shared" si="4"/>
        <v>做人流能用医保吗,医疗健康,医保,后5,2,46.89,0-10</v>
      </c>
    </row>
    <row r="314" spans="1:8" ht="14.25">
      <c r="A314" t="s">
        <v>1275</v>
      </c>
      <c r="B314" s="3" t="e">
        <v>#N/A</v>
      </c>
      <c r="C314" s="4" t="e">
        <v>#N/A</v>
      </c>
      <c r="D314" t="s">
        <v>1989</v>
      </c>
      <c r="E314" s="3" t="e">
        <f>INDEX(Sheet1!A:C,MATCH(D314,Sheet1!A:A,0),2)</f>
        <v>#N/A</v>
      </c>
      <c r="F314" t="e">
        <f>INDEX(Sheet1!A:C,MATCH(D314,Sheet1!A:A,0),3)</f>
        <v>#N/A</v>
      </c>
      <c r="G314" t="s">
        <v>2080</v>
      </c>
      <c r="H314" t="e">
        <f t="shared" si="4"/>
        <v>#N/A</v>
      </c>
    </row>
    <row r="315" spans="1:8" ht="14.25">
      <c r="A315" t="s">
        <v>1276</v>
      </c>
      <c r="B315" s="3">
        <v>1</v>
      </c>
      <c r="C315" s="4" t="s">
        <v>9</v>
      </c>
      <c r="D315" t="s">
        <v>82</v>
      </c>
      <c r="E315" s="3">
        <f>INDEX(Sheet1!A:C,MATCH(D315,Sheet1!A:A,0),2)</f>
        <v>1</v>
      </c>
      <c r="F315" t="str">
        <f>INDEX(Sheet1!A:C,MATCH(D315,Sheet1!A:A,0),3)</f>
        <v>0-10</v>
      </c>
      <c r="G315" t="s">
        <v>2080</v>
      </c>
      <c r="H315" t="str">
        <f t="shared" si="4"/>
        <v>医保缴交,医疗健康,医保,后5,4,1,0-10</v>
      </c>
    </row>
    <row r="316" spans="1:8" ht="14.25">
      <c r="A316" t="s">
        <v>1277</v>
      </c>
      <c r="B316" s="3">
        <v>7.78</v>
      </c>
      <c r="C316" s="4" t="s">
        <v>9</v>
      </c>
      <c r="D316" t="s">
        <v>720</v>
      </c>
      <c r="E316" s="3">
        <f>INDEX(Sheet1!A:C,MATCH(D316,Sheet1!A:A,0),2)</f>
        <v>7.78</v>
      </c>
      <c r="F316" t="str">
        <f>INDEX(Sheet1!A:C,MATCH(D316,Sheet1!A:A,0),3)</f>
        <v>0-10</v>
      </c>
      <c r="G316" t="s">
        <v>2080</v>
      </c>
      <c r="H316" t="str">
        <f t="shared" si="4"/>
        <v>医疗保险哪个最好,医疗健康,医保,中位数,0,7.78,0-10</v>
      </c>
    </row>
    <row r="317" spans="1:8" ht="14.25">
      <c r="A317" t="s">
        <v>1278</v>
      </c>
      <c r="B317" s="3">
        <v>0.55000000000000004</v>
      </c>
      <c r="C317" s="4">
        <v>41807</v>
      </c>
      <c r="D317" t="s">
        <v>937</v>
      </c>
      <c r="E317" s="3">
        <f>INDEX(Sheet1!A:C,MATCH(D317,Sheet1!A:A,0),2)</f>
        <v>0.55000000000000004</v>
      </c>
      <c r="F317" t="str">
        <f>INDEX(Sheet1!A:C,MATCH(D317,Sheet1!A:A,0),3)</f>
        <v>6-17</v>
      </c>
      <c r="G317" t="s">
        <v>2080</v>
      </c>
      <c r="H317" t="str">
        <f t="shared" si="4"/>
        <v>医保报销比例,医疗健康,医保,前4,0,0.55,41807</v>
      </c>
    </row>
    <row r="318" spans="1:8" ht="14.25">
      <c r="A318" t="s">
        <v>1279</v>
      </c>
      <c r="B318" s="3">
        <v>0.83</v>
      </c>
      <c r="C318" s="4" t="s">
        <v>9</v>
      </c>
      <c r="D318" t="s">
        <v>938</v>
      </c>
      <c r="E318" s="3">
        <f>INDEX(Sheet1!A:C,MATCH(D318,Sheet1!A:A,0),2)</f>
        <v>0.83</v>
      </c>
      <c r="F318" t="str">
        <f>INDEX(Sheet1!A:C,MATCH(D318,Sheet1!A:A,0),3)</f>
        <v>0-10</v>
      </c>
      <c r="G318" t="s">
        <v>2080</v>
      </c>
      <c r="H318" t="str">
        <f t="shared" si="4"/>
        <v>医保卡使用范围,医疗健康,医保,前4,1,0.83,0-10</v>
      </c>
    </row>
    <row r="319" spans="1:8" ht="14.25">
      <c r="A319" t="s">
        <v>1280</v>
      </c>
      <c r="B319" s="3">
        <v>0.84</v>
      </c>
      <c r="C319" s="4" t="s">
        <v>9</v>
      </c>
      <c r="D319" t="s">
        <v>939</v>
      </c>
      <c r="E319" s="3">
        <f>INDEX(Sheet1!A:C,MATCH(D319,Sheet1!A:A,0),2)</f>
        <v>0.84</v>
      </c>
      <c r="F319" t="str">
        <f>INDEX(Sheet1!A:C,MATCH(D319,Sheet1!A:A,0),3)</f>
        <v>0-10</v>
      </c>
      <c r="G319" t="s">
        <v>2080</v>
      </c>
      <c r="H319" t="str">
        <f t="shared" si="4"/>
        <v>医保查询,医疗健康,医保,前4,2,0.84,0-10</v>
      </c>
    </row>
    <row r="320" spans="1:8" ht="14.25">
      <c r="A320" t="s">
        <v>1281</v>
      </c>
      <c r="B320" s="3">
        <v>3.06</v>
      </c>
      <c r="C320" s="4" t="s">
        <v>9</v>
      </c>
      <c r="D320" t="s">
        <v>940</v>
      </c>
      <c r="E320" s="3">
        <f>INDEX(Sheet1!A:C,MATCH(D320,Sheet1!A:A,0),2)</f>
        <v>3.06</v>
      </c>
      <c r="F320" t="str">
        <f>INDEX(Sheet1!A:C,MATCH(D320,Sheet1!A:A,0),3)</f>
        <v>0-10</v>
      </c>
      <c r="G320" t="s">
        <v>2080</v>
      </c>
      <c r="H320" t="str">
        <f t="shared" si="4"/>
        <v>医保报销,医疗健康,医保,前4,3,3.06,0-10</v>
      </c>
    </row>
    <row r="321" spans="1:8" ht="14.25">
      <c r="A321" t="s">
        <v>1282</v>
      </c>
      <c r="B321" s="3">
        <v>3.74</v>
      </c>
      <c r="C321" s="4" t="s">
        <v>9</v>
      </c>
      <c r="D321" t="s">
        <v>944</v>
      </c>
      <c r="E321" s="3">
        <f>INDEX(Sheet1!A:C,MATCH(D321,Sheet1!A:A,0),2)</f>
        <v>3.74</v>
      </c>
      <c r="F321" t="str">
        <f>INDEX(Sheet1!A:C,MATCH(D321,Sheet1!A:A,0),3)</f>
        <v>0-10</v>
      </c>
      <c r="G321" t="s">
        <v>2080</v>
      </c>
      <c r="H321" t="str">
        <f t="shared" si="4"/>
        <v>医保中断,医疗健康,医保,后4,0,3.74,0-10</v>
      </c>
    </row>
    <row r="322" spans="1:8" ht="14.25">
      <c r="A322" t="s">
        <v>1283</v>
      </c>
      <c r="B322" s="3">
        <v>3.24</v>
      </c>
      <c r="C322" s="4" t="s">
        <v>9</v>
      </c>
      <c r="D322" t="s">
        <v>718</v>
      </c>
      <c r="E322" s="3">
        <f>INDEX(Sheet1!A:C,MATCH(D322,Sheet1!A:A,0),2)</f>
        <v>3.24</v>
      </c>
      <c r="F322" t="str">
        <f>INDEX(Sheet1!A:C,MATCH(D322,Sheet1!A:A,0),3)</f>
        <v>0-10</v>
      </c>
      <c r="G322" t="s">
        <v>2080</v>
      </c>
      <c r="H322" t="str">
        <f t="shared" ref="H322:H385" si="5">CONCATENATE(A322,G322,B322,G322,C322)</f>
        <v>居民医保和职工医保,医疗健康,医保,后4,1,3.24,0-10</v>
      </c>
    </row>
    <row r="323" spans="1:8" ht="14.25">
      <c r="A323" t="s">
        <v>1284</v>
      </c>
      <c r="B323" s="3">
        <v>1.57</v>
      </c>
      <c r="C323" s="4" t="s">
        <v>9</v>
      </c>
      <c r="D323" t="s">
        <v>719</v>
      </c>
      <c r="E323" s="3">
        <f>INDEX(Sheet1!A:C,MATCH(D323,Sheet1!A:A,0),2)</f>
        <v>1.57</v>
      </c>
      <c r="F323" t="str">
        <f>INDEX(Sheet1!A:C,MATCH(D323,Sheet1!A:A,0),3)</f>
        <v>0-10</v>
      </c>
      <c r="G323" t="s">
        <v>2080</v>
      </c>
      <c r="H323" t="str">
        <f t="shared" si="5"/>
        <v>自己怎么交医保,医疗健康,医保,后4,2,1.57,0-10</v>
      </c>
    </row>
    <row r="324" spans="1:8" ht="14.25">
      <c r="A324" t="s">
        <v>1285</v>
      </c>
      <c r="B324" s="3">
        <v>7.78</v>
      </c>
      <c r="C324" s="4" t="s">
        <v>9</v>
      </c>
      <c r="D324" t="s">
        <v>720</v>
      </c>
      <c r="E324" s="3">
        <f>INDEX(Sheet1!A:C,MATCH(D324,Sheet1!A:A,0),2)</f>
        <v>7.78</v>
      </c>
      <c r="F324" t="str">
        <f>INDEX(Sheet1!A:C,MATCH(D324,Sheet1!A:A,0),3)</f>
        <v>0-10</v>
      </c>
      <c r="G324" t="s">
        <v>2080</v>
      </c>
      <c r="H324" t="str">
        <f t="shared" si="5"/>
        <v>医疗保险哪个最好,医疗健康,医保,后4,3,7.78,0-10</v>
      </c>
    </row>
    <row r="325" spans="1:8" ht="14.25">
      <c r="B325" s="3" t="e">
        <v>#VALUE!</v>
      </c>
      <c r="C325" s="4" t="e">
        <v>#VALUE!</v>
      </c>
      <c r="D325" t="e">
        <v>#VALUE!</v>
      </c>
      <c r="E325" s="3" t="e">
        <f>INDEX(Sheet1!A:C,MATCH(D325,Sheet1!A:A,0),2)</f>
        <v>#VALUE!</v>
      </c>
      <c r="F325" t="e">
        <f>INDEX(Sheet1!A:C,MATCH(D325,Sheet1!A:A,0),3)</f>
        <v>#VALUE!</v>
      </c>
      <c r="G325" t="s">
        <v>2080</v>
      </c>
      <c r="H325" t="e">
        <f t="shared" si="5"/>
        <v>#VALUE!</v>
      </c>
    </row>
    <row r="326" spans="1:8" ht="14.25">
      <c r="A326" t="s">
        <v>1286</v>
      </c>
      <c r="B326" s="3">
        <v>1.52</v>
      </c>
      <c r="C326" s="4" t="s">
        <v>11</v>
      </c>
      <c r="D326" t="s">
        <v>10</v>
      </c>
      <c r="E326" s="3">
        <f>INDEX(Sheet1!A:C,MATCH(D326,Sheet1!A:A,0),2)</f>
        <v>1.52</v>
      </c>
      <c r="F326" t="str">
        <f>INDEX(Sheet1!A:C,MATCH(D326,Sheet1!A:A,0),3)</f>
        <v>395-601</v>
      </c>
      <c r="G326" t="s">
        <v>2080</v>
      </c>
      <c r="H326" t="str">
        <f t="shared" si="5"/>
        <v>继续教育,教育培训/留学出国,教育,前5,0,1.52,395-601</v>
      </c>
    </row>
    <row r="327" spans="1:8" ht="14.25">
      <c r="A327" t="s">
        <v>1287</v>
      </c>
      <c r="B327" s="3">
        <v>1.88</v>
      </c>
      <c r="C327" s="4" t="s">
        <v>1</v>
      </c>
      <c r="D327" t="s">
        <v>0</v>
      </c>
      <c r="E327" s="3">
        <f>INDEX(Sheet1!A:C,MATCH(D327,Sheet1!A:A,0),2)</f>
        <v>1.88</v>
      </c>
      <c r="F327" t="str">
        <f>INDEX(Sheet1!A:C,MATCH(D327,Sheet1!A:A,0),3)</f>
        <v>33-57</v>
      </c>
      <c r="G327" t="s">
        <v>2080</v>
      </c>
      <c r="H327" t="str">
        <f t="shared" si="5"/>
        <v>教育心理学,教育培训/留学出国,教育,前5,1,1.88,33-57</v>
      </c>
    </row>
    <row r="328" spans="1:8" ht="14.25">
      <c r="A328" t="s">
        <v>1288</v>
      </c>
      <c r="B328" s="3">
        <v>7.51</v>
      </c>
      <c r="C328" s="4" t="s">
        <v>3</v>
      </c>
      <c r="D328" t="s">
        <v>2</v>
      </c>
      <c r="E328" s="3">
        <f>INDEX(Sheet1!A:C,MATCH(D328,Sheet1!A:A,0),2)</f>
        <v>7.51</v>
      </c>
      <c r="F328" t="str">
        <f>INDEX(Sheet1!A:C,MATCH(D328,Sheet1!A:A,0),3)</f>
        <v>217-333</v>
      </c>
      <c r="G328" t="s">
        <v>2080</v>
      </c>
      <c r="H328" t="str">
        <f t="shared" si="5"/>
        <v>网络教育,教育培训/留学出国,教育,前5,2,7.51,217-333</v>
      </c>
    </row>
    <row r="329" spans="1:8" ht="14.25">
      <c r="A329" t="s">
        <v>1289</v>
      </c>
      <c r="B329" s="3">
        <v>1.77</v>
      </c>
      <c r="C329" s="4" t="s">
        <v>5</v>
      </c>
      <c r="D329" t="s">
        <v>4</v>
      </c>
      <c r="E329" s="3">
        <f>INDEX(Sheet1!A:C,MATCH(D329,Sheet1!A:A,0),2)</f>
        <v>1.77</v>
      </c>
      <c r="F329" t="str">
        <f>INDEX(Sheet1!A:C,MATCH(D329,Sheet1!A:A,0),3)</f>
        <v>126-197</v>
      </c>
      <c r="G329" t="s">
        <v>2080</v>
      </c>
      <c r="H329" t="str">
        <f t="shared" si="5"/>
        <v>家庭教育,教育培训/留学出国,教育,前5,3,1.77,126-197</v>
      </c>
    </row>
    <row r="330" spans="1:8" ht="14.25">
      <c r="A330" t="s">
        <v>1290</v>
      </c>
      <c r="B330" s="3">
        <v>5.46</v>
      </c>
      <c r="C330" s="4" t="s">
        <v>7</v>
      </c>
      <c r="D330" t="s">
        <v>6</v>
      </c>
      <c r="E330" s="3">
        <f>INDEX(Sheet1!A:C,MATCH(D330,Sheet1!A:A,0),2)</f>
        <v>5.46</v>
      </c>
      <c r="F330" t="str">
        <f>INDEX(Sheet1!A:C,MATCH(D330,Sheet1!A:A,0),3)</f>
        <v>96-152</v>
      </c>
      <c r="G330" t="s">
        <v>2080</v>
      </c>
      <c r="H330" t="str">
        <f t="shared" si="5"/>
        <v>优胜教育,教育培训/留学出国,教育,前5,4,5.46,96-152</v>
      </c>
    </row>
    <row r="331" spans="1:8" ht="14.25">
      <c r="A331" t="s">
        <v>1291</v>
      </c>
      <c r="B331" s="3">
        <v>0.52</v>
      </c>
      <c r="C331" s="4" t="s">
        <v>9</v>
      </c>
      <c r="D331" t="s">
        <v>721</v>
      </c>
      <c r="E331" s="3">
        <f>INDEX(Sheet1!A:C,MATCH(D331,Sheet1!A:A,0),2)</f>
        <v>0.52</v>
      </c>
      <c r="F331" t="str">
        <f>INDEX(Sheet1!A:C,MATCH(D331,Sheet1!A:A,0),3)</f>
        <v>0-10</v>
      </c>
      <c r="G331" t="s">
        <v>2080</v>
      </c>
      <c r="H331" t="str">
        <f t="shared" si="5"/>
        <v>教育本人,教育培训/留学出国,教育,后3,0,0.52,0-10</v>
      </c>
    </row>
    <row r="332" spans="1:8" ht="14.25">
      <c r="A332" t="s">
        <v>1292</v>
      </c>
      <c r="B332" s="3">
        <v>0.41</v>
      </c>
      <c r="C332" s="4" t="s">
        <v>9</v>
      </c>
      <c r="D332" t="s">
        <v>83</v>
      </c>
      <c r="E332" s="3">
        <f>INDEX(Sheet1!A:C,MATCH(D332,Sheet1!A:A,0),2)</f>
        <v>0.41</v>
      </c>
      <c r="F332" t="str">
        <f>INDEX(Sheet1!A:C,MATCH(D332,Sheet1!A:A,0),3)</f>
        <v>0-10</v>
      </c>
      <c r="G332" t="s">
        <v>2080</v>
      </c>
      <c r="H332" t="str">
        <f t="shared" si="5"/>
        <v>和学教育,教育培训/留学出国,教育,后3,1,0.41,0-10</v>
      </c>
    </row>
    <row r="333" spans="1:8" ht="14.25">
      <c r="A333" t="s">
        <v>1293</v>
      </c>
      <c r="B333" s="3">
        <v>0.3</v>
      </c>
      <c r="C333" s="4" t="s">
        <v>9</v>
      </c>
      <c r="D333" t="s">
        <v>84</v>
      </c>
      <c r="E333" s="3">
        <f>INDEX(Sheet1!A:C,MATCH(D333,Sheet1!A:A,0),2)</f>
        <v>0.3</v>
      </c>
      <c r="F333" t="str">
        <f>INDEX(Sheet1!A:C,MATCH(D333,Sheet1!A:A,0),3)</f>
        <v>0-10</v>
      </c>
      <c r="G333" t="s">
        <v>2080</v>
      </c>
      <c r="H333" t="str">
        <f t="shared" si="5"/>
        <v>教育在,教育培训/留学出国,教育,后3,2,0.3,0-10</v>
      </c>
    </row>
    <row r="334" spans="1:8" ht="14.25">
      <c r="A334" t="s">
        <v>1294</v>
      </c>
      <c r="B334" s="3">
        <v>1.07</v>
      </c>
      <c r="C334" s="4" t="s">
        <v>9</v>
      </c>
      <c r="D334" t="s">
        <v>8</v>
      </c>
      <c r="E334" s="3">
        <f>INDEX(Sheet1!A:C,MATCH(D334,Sheet1!A:A,0),2)</f>
        <v>1.07</v>
      </c>
      <c r="F334" t="str">
        <f>INDEX(Sheet1!A:C,MATCH(D334,Sheet1!A:A,0),3)</f>
        <v>0-10</v>
      </c>
      <c r="G334" t="s">
        <v>2080</v>
      </c>
      <c r="H334" t="str">
        <f t="shared" si="5"/>
        <v>家庭教育心理学,教育培训/留学出国,教育,中位数,0,1.07,0-10</v>
      </c>
    </row>
    <row r="335" spans="1:8" ht="14.25">
      <c r="A335" t="s">
        <v>1295</v>
      </c>
      <c r="B335" s="3">
        <v>1.52</v>
      </c>
      <c r="C335" s="4" t="s">
        <v>11</v>
      </c>
      <c r="D335" t="s">
        <v>10</v>
      </c>
      <c r="E335" s="3">
        <f>INDEX(Sheet1!A:C,MATCH(D335,Sheet1!A:A,0),2)</f>
        <v>1.52</v>
      </c>
      <c r="F335" t="str">
        <f>INDEX(Sheet1!A:C,MATCH(D335,Sheet1!A:A,0),3)</f>
        <v>395-601</v>
      </c>
      <c r="G335" t="s">
        <v>2080</v>
      </c>
      <c r="H335" t="str">
        <f t="shared" si="5"/>
        <v>继续教育,教育培训/留学出国,教育,前1,0,1.52,395-601</v>
      </c>
    </row>
    <row r="336" spans="1:8" ht="14.25">
      <c r="A336" t="s">
        <v>1296</v>
      </c>
      <c r="B336" s="3">
        <v>1.07</v>
      </c>
      <c r="C336" s="4" t="s">
        <v>9</v>
      </c>
      <c r="D336" t="s">
        <v>8</v>
      </c>
      <c r="E336" s="3">
        <f>INDEX(Sheet1!A:C,MATCH(D336,Sheet1!A:A,0),2)</f>
        <v>1.07</v>
      </c>
      <c r="F336" t="str">
        <f>INDEX(Sheet1!A:C,MATCH(D336,Sheet1!A:A,0),3)</f>
        <v>0-10</v>
      </c>
      <c r="G336" t="s">
        <v>2080</v>
      </c>
      <c r="H336" t="str">
        <f t="shared" si="5"/>
        <v>家庭教育心理学,教育培训/留学出国,教育,后1,0,1.07,0-10</v>
      </c>
    </row>
    <row r="337" spans="1:8" ht="14.25">
      <c r="B337" s="3" t="e">
        <v>#VALUE!</v>
      </c>
      <c r="C337" s="4" t="e">
        <v>#VALUE!</v>
      </c>
      <c r="D337" t="e">
        <v>#VALUE!</v>
      </c>
      <c r="E337" s="3" t="e">
        <f>INDEX(Sheet1!A:C,MATCH(D337,Sheet1!A:A,0),2)</f>
        <v>#VALUE!</v>
      </c>
      <c r="F337" t="e">
        <f>INDEX(Sheet1!A:C,MATCH(D337,Sheet1!A:A,0),3)</f>
        <v>#VALUE!</v>
      </c>
      <c r="G337" t="s">
        <v>2080</v>
      </c>
      <c r="H337" t="e">
        <f t="shared" si="5"/>
        <v>#VALUE!</v>
      </c>
    </row>
    <row r="338" spans="1:8" ht="14.25">
      <c r="A338" t="s">
        <v>1297</v>
      </c>
      <c r="B338" s="3">
        <v>3.39</v>
      </c>
      <c r="C338" s="4" t="s">
        <v>13</v>
      </c>
      <c r="D338" t="s">
        <v>12</v>
      </c>
      <c r="E338" s="3">
        <f>INDEX(Sheet1!A:C,MATCH(D338,Sheet1!A:A,0),2)</f>
        <v>3.39</v>
      </c>
      <c r="F338" t="str">
        <f>INDEX(Sheet1!A:C,MATCH(D338,Sheet1!A:A,0),3)</f>
        <v>136-212</v>
      </c>
      <c r="G338" t="s">
        <v>2080</v>
      </c>
      <c r="H338" t="str">
        <f t="shared" si="5"/>
        <v>月嫂培训,教育培训/留学出国,培训,前5,0,3.39,136-212</v>
      </c>
    </row>
    <row r="339" spans="1:8" ht="14.25">
      <c r="A339" t="s">
        <v>1298</v>
      </c>
      <c r="B339" s="3">
        <v>7.51</v>
      </c>
      <c r="C339" s="4" t="s">
        <v>15</v>
      </c>
      <c r="D339" t="s">
        <v>14</v>
      </c>
      <c r="E339" s="3">
        <f>INDEX(Sheet1!A:C,MATCH(D339,Sheet1!A:A,0),2)</f>
        <v>7.51</v>
      </c>
      <c r="F339" t="str">
        <f>INDEX(Sheet1!A:C,MATCH(D339,Sheet1!A:A,0),3)</f>
        <v>384-583</v>
      </c>
      <c r="G339" t="s">
        <v>2080</v>
      </c>
      <c r="H339" t="str">
        <f t="shared" si="5"/>
        <v>会计培训,教育培训/留学出国,培训,前5,1,7.51,384-583</v>
      </c>
    </row>
    <row r="340" spans="1:8" ht="14.25">
      <c r="A340" t="s">
        <v>1299</v>
      </c>
      <c r="B340" s="3">
        <v>3.4</v>
      </c>
      <c r="C340" s="4" t="s">
        <v>17</v>
      </c>
      <c r="D340" t="s">
        <v>16</v>
      </c>
      <c r="E340" s="3">
        <f>INDEX(Sheet1!A:C,MATCH(D340,Sheet1!A:A,0),2)</f>
        <v>3.4</v>
      </c>
      <c r="F340" t="str">
        <f>INDEX(Sheet1!A:C,MATCH(D340,Sheet1!A:A,0),3)</f>
        <v>88-140</v>
      </c>
      <c r="G340" t="s">
        <v>2080</v>
      </c>
      <c r="H340" t="str">
        <f t="shared" si="5"/>
        <v>培训师,教育培训/留学出国,培训,前5,2,3.4,88-140</v>
      </c>
    </row>
    <row r="341" spans="1:8" ht="14.25">
      <c r="A341" t="s">
        <v>1300</v>
      </c>
      <c r="B341" s="3">
        <v>15.01</v>
      </c>
      <c r="C341" s="4" t="s">
        <v>19</v>
      </c>
      <c r="D341" t="s">
        <v>18</v>
      </c>
      <c r="E341" s="3">
        <f>INDEX(Sheet1!A:C,MATCH(D341,Sheet1!A:A,0),2)</f>
        <v>15.01</v>
      </c>
      <c r="F341" t="str">
        <f>INDEX(Sheet1!A:C,MATCH(D341,Sheet1!A:A,0),3)</f>
        <v>63-103</v>
      </c>
      <c r="G341" t="s">
        <v>2080</v>
      </c>
      <c r="H341" t="str">
        <f t="shared" si="5"/>
        <v>电脑培训,教育培训/留学出国,培训,前5,3,15.01,63-103</v>
      </c>
    </row>
    <row r="342" spans="1:8" ht="14.25">
      <c r="A342" t="s">
        <v>1301</v>
      </c>
      <c r="B342" s="3">
        <v>25.31</v>
      </c>
      <c r="C342" s="4" t="s">
        <v>21</v>
      </c>
      <c r="D342" t="s">
        <v>1990</v>
      </c>
      <c r="E342" s="3">
        <f>INDEX(Sheet1!A:C,MATCH(D342,Sheet1!A:A,0),2)</f>
        <v>25.31</v>
      </c>
      <c r="F342" t="str">
        <f>INDEX(Sheet1!A:C,MATCH(D342,Sheet1!A:A,0),3)</f>
        <v>57-94</v>
      </c>
      <c r="G342" t="s">
        <v>2080</v>
      </c>
      <c r="H342" t="str">
        <f t="shared" si="5"/>
        <v>java培训,教育培训/留学出国,培训,前5,4,25.31,57-94</v>
      </c>
    </row>
    <row r="343" spans="1:8" ht="14.25">
      <c r="A343" t="s">
        <v>1302</v>
      </c>
      <c r="B343" s="3">
        <v>15.47</v>
      </c>
      <c r="C343" s="4" t="s">
        <v>9</v>
      </c>
      <c r="D343" t="s">
        <v>22</v>
      </c>
      <c r="E343" s="3">
        <f>INDEX(Sheet1!A:C,MATCH(D343,Sheet1!A:A,0),2)</f>
        <v>15.47</v>
      </c>
      <c r="F343" t="str">
        <f>INDEX(Sheet1!A:C,MATCH(D343,Sheet1!A:A,0),3)</f>
        <v>0-10</v>
      </c>
      <c r="G343" t="s">
        <v>2080</v>
      </c>
      <c r="H343" t="str">
        <f t="shared" si="5"/>
        <v>培训班培训,教育培训/留学出国,培训,后3,0,15.47,0-10</v>
      </c>
    </row>
    <row r="344" spans="1:8" ht="14.25">
      <c r="A344" t="s">
        <v>1303</v>
      </c>
      <c r="B344" s="3">
        <v>2.4900000000000002</v>
      </c>
      <c r="C344" s="4" t="s">
        <v>9</v>
      </c>
      <c r="D344" t="s">
        <v>1991</v>
      </c>
      <c r="E344" s="3">
        <f>INDEX(Sheet1!A:C,MATCH(D344,Sheet1!A:A,0),2)</f>
        <v>2.4900000000000002</v>
      </c>
      <c r="F344" t="str">
        <f>INDEX(Sheet1!A:C,MATCH(D344,Sheet1!A:A,0),3)</f>
        <v>0-10</v>
      </c>
      <c r="G344" t="s">
        <v>2080</v>
      </c>
      <c r="H344" t="str">
        <f t="shared" si="5"/>
        <v>uml培训,教育培训/留学出国,培训,后3,1,2.49,0-10</v>
      </c>
    </row>
    <row r="345" spans="1:8" ht="14.25">
      <c r="A345" t="s">
        <v>1304</v>
      </c>
      <c r="B345" s="3">
        <v>0.53</v>
      </c>
      <c r="C345" s="4" t="s">
        <v>9</v>
      </c>
      <c r="D345" t="s">
        <v>1992</v>
      </c>
      <c r="E345" s="3">
        <f>INDEX(Sheet1!A:C,MATCH(D345,Sheet1!A:A,0),2)</f>
        <v>0.53</v>
      </c>
      <c r="F345" t="str">
        <f>INDEX(Sheet1!A:C,MATCH(D345,Sheet1!A:A,0),3)</f>
        <v>0-10</v>
      </c>
      <c r="G345" t="s">
        <v>2080</v>
      </c>
      <c r="H345" t="str">
        <f t="shared" si="5"/>
        <v>dreamweaver培训,教育培训/留学出国,培训,后3,2,0.53,0-10</v>
      </c>
    </row>
    <row r="346" spans="1:8" ht="14.25">
      <c r="A346" t="s">
        <v>1305</v>
      </c>
      <c r="B346" s="3">
        <v>15.63</v>
      </c>
      <c r="C346" s="4" t="s">
        <v>9</v>
      </c>
      <c r="D346" t="s">
        <v>24</v>
      </c>
      <c r="E346" s="3">
        <f>INDEX(Sheet1!A:C,MATCH(D346,Sheet1!A:A,0),2)</f>
        <v>15.63</v>
      </c>
      <c r="F346" t="str">
        <f>INDEX(Sheet1!A:C,MATCH(D346,Sheet1!A:A,0),3)</f>
        <v>0-10</v>
      </c>
      <c r="G346" t="s">
        <v>2080</v>
      </c>
      <c r="H346" t="str">
        <f t="shared" si="5"/>
        <v>编程培训机构,教育培训/留学出国,培训,中位数,0,15.63,0-10</v>
      </c>
    </row>
    <row r="347" spans="1:8" ht="14.25">
      <c r="A347" t="s">
        <v>1306</v>
      </c>
      <c r="B347" s="3">
        <v>3.39</v>
      </c>
      <c r="C347" s="4" t="s">
        <v>13</v>
      </c>
      <c r="D347" t="s">
        <v>12</v>
      </c>
      <c r="E347" s="3">
        <f>INDEX(Sheet1!A:C,MATCH(D347,Sheet1!A:A,0),2)</f>
        <v>3.39</v>
      </c>
      <c r="F347" t="str">
        <f>INDEX(Sheet1!A:C,MATCH(D347,Sheet1!A:A,0),3)</f>
        <v>136-212</v>
      </c>
      <c r="G347" t="s">
        <v>2080</v>
      </c>
      <c r="H347" t="str">
        <f t="shared" si="5"/>
        <v>月嫂培训,教育培训/留学出国,培训,前1,0,3.39,136-212</v>
      </c>
    </row>
    <row r="348" spans="1:8" ht="14.25">
      <c r="A348" t="s">
        <v>1307</v>
      </c>
      <c r="B348" s="3">
        <v>15.63</v>
      </c>
      <c r="C348" s="4" t="s">
        <v>9</v>
      </c>
      <c r="D348" t="s">
        <v>24</v>
      </c>
      <c r="E348" s="3">
        <f>INDEX(Sheet1!A:C,MATCH(D348,Sheet1!A:A,0),2)</f>
        <v>15.63</v>
      </c>
      <c r="F348" t="str">
        <f>INDEX(Sheet1!A:C,MATCH(D348,Sheet1!A:A,0),3)</f>
        <v>0-10</v>
      </c>
      <c r="G348" t="s">
        <v>2080</v>
      </c>
      <c r="H348" t="str">
        <f t="shared" si="5"/>
        <v>编程培训机构,教育培训/留学出国,培训,后1,0,15.63,0-10</v>
      </c>
    </row>
    <row r="349" spans="1:8" ht="14.25">
      <c r="B349" s="3" t="e">
        <v>#VALUE!</v>
      </c>
      <c r="C349" s="4" t="e">
        <v>#VALUE!</v>
      </c>
      <c r="D349" t="e">
        <v>#VALUE!</v>
      </c>
      <c r="E349" s="3" t="e">
        <f>INDEX(Sheet1!A:C,MATCH(D349,Sheet1!A:A,0),2)</f>
        <v>#VALUE!</v>
      </c>
      <c r="F349" t="e">
        <f>INDEX(Sheet1!A:C,MATCH(D349,Sheet1!A:A,0),3)</f>
        <v>#VALUE!</v>
      </c>
      <c r="G349" t="s">
        <v>2080</v>
      </c>
      <c r="H349" t="e">
        <f t="shared" si="5"/>
        <v>#VALUE!</v>
      </c>
    </row>
    <row r="350" spans="1:8" ht="14.25">
      <c r="A350" t="s">
        <v>1308</v>
      </c>
      <c r="B350" s="3">
        <v>1.88</v>
      </c>
      <c r="C350" s="4" t="s">
        <v>9</v>
      </c>
      <c r="D350" t="s">
        <v>1993</v>
      </c>
      <c r="E350" s="3">
        <f>INDEX(Sheet1!A:C,MATCH(D350,Sheet1!A:A,0),2)</f>
        <v>1.88</v>
      </c>
      <c r="F350" t="str">
        <f>INDEX(Sheet1!A:C,MATCH(D350,Sheet1!A:A,0),3)</f>
        <v>0-10</v>
      </c>
      <c r="G350" t="s">
        <v>2080</v>
      </c>
      <c r="H350" t="str">
        <f t="shared" si="5"/>
        <v>2014考研,教育培训/留学出国,考研,前5,0,1.88,0-10</v>
      </c>
    </row>
    <row r="351" spans="1:8" ht="14.25">
      <c r="A351" t="s">
        <v>1309</v>
      </c>
      <c r="B351" s="3">
        <v>1.94</v>
      </c>
      <c r="C351" s="4" t="s">
        <v>9</v>
      </c>
      <c r="D351" t="s">
        <v>26</v>
      </c>
      <c r="E351" s="3">
        <f>INDEX(Sheet1!A:C,MATCH(D351,Sheet1!A:A,0),2)</f>
        <v>1.94</v>
      </c>
      <c r="F351" t="str">
        <f>INDEX(Sheet1!A:C,MATCH(D351,Sheet1!A:A,0),3)</f>
        <v>0-10</v>
      </c>
      <c r="G351" t="s">
        <v>2080</v>
      </c>
      <c r="H351" t="str">
        <f t="shared" si="5"/>
        <v>考研复试,教育培训/留学出国,考研,前5,1,1.94,0-10</v>
      </c>
    </row>
    <row r="352" spans="1:8" ht="14.25">
      <c r="A352" t="s">
        <v>1310</v>
      </c>
      <c r="B352" s="3">
        <v>7.22</v>
      </c>
      <c r="C352" s="4">
        <v>41710</v>
      </c>
      <c r="D352" t="s">
        <v>86</v>
      </c>
      <c r="E352" s="3">
        <f>INDEX(Sheet1!A:C,MATCH(D352,Sheet1!A:A,0),2)</f>
        <v>7.22</v>
      </c>
      <c r="F352" t="str">
        <f>INDEX(Sheet1!A:C,MATCH(D352,Sheet1!A:A,0),3)</f>
        <v>3-12</v>
      </c>
      <c r="G352" t="s">
        <v>2080</v>
      </c>
      <c r="H352" t="str">
        <f t="shared" si="5"/>
        <v>考研信息网,教育培训/留学出国,考研,前5,2,7.22,41710</v>
      </c>
    </row>
    <row r="353" spans="1:8" ht="14.25">
      <c r="A353" t="s">
        <v>1311</v>
      </c>
      <c r="B353" s="3">
        <v>3.16</v>
      </c>
      <c r="C353" s="4" t="s">
        <v>9</v>
      </c>
      <c r="D353" t="s">
        <v>27</v>
      </c>
      <c r="E353" s="3">
        <f>INDEX(Sheet1!A:C,MATCH(D353,Sheet1!A:A,0),2)</f>
        <v>3.16</v>
      </c>
      <c r="F353" t="str">
        <f>INDEX(Sheet1!A:C,MATCH(D353,Sheet1!A:A,0),3)</f>
        <v>0-10</v>
      </c>
      <c r="G353" t="s">
        <v>2080</v>
      </c>
      <c r="H353" t="str">
        <f t="shared" si="5"/>
        <v>考研时间,教育培训/留学出国,考研,前5,3,3.16,0-10</v>
      </c>
    </row>
    <row r="354" spans="1:8" ht="14.25">
      <c r="A354" t="s">
        <v>1312</v>
      </c>
      <c r="B354" s="3">
        <v>3.47</v>
      </c>
      <c r="C354" s="4">
        <v>41774</v>
      </c>
      <c r="D354" t="s">
        <v>87</v>
      </c>
      <c r="E354" s="3">
        <f>INDEX(Sheet1!A:C,MATCH(D354,Sheet1!A:A,0),2)</f>
        <v>3.47</v>
      </c>
      <c r="F354" t="str">
        <f>INDEX(Sheet1!A:C,MATCH(D354,Sheet1!A:A,0),3)</f>
        <v>5-15</v>
      </c>
      <c r="G354" t="s">
        <v>2080</v>
      </c>
      <c r="H354" t="str">
        <f t="shared" si="5"/>
        <v>考研英语怎么复习,教育培训/留学出国,考研,前5,4,3.47,41774</v>
      </c>
    </row>
    <row r="355" spans="1:8" ht="14.25">
      <c r="A355" t="s">
        <v>1313</v>
      </c>
      <c r="B355" s="3">
        <v>4.82</v>
      </c>
      <c r="C355" s="4" t="s">
        <v>9</v>
      </c>
      <c r="D355" t="s">
        <v>88</v>
      </c>
      <c r="E355" s="3">
        <f>INDEX(Sheet1!A:C,MATCH(D355,Sheet1!A:A,0),2)</f>
        <v>4.82</v>
      </c>
      <c r="F355" t="str">
        <f>INDEX(Sheet1!A:C,MATCH(D355,Sheet1!A:A,0),3)</f>
        <v>0-10</v>
      </c>
      <c r="G355" t="s">
        <v>2080</v>
      </c>
      <c r="H355" t="str">
        <f t="shared" si="5"/>
        <v>考研冲刺班,教育培训/留学出国,考研,后3,0,4.82,0-10</v>
      </c>
    </row>
    <row r="356" spans="1:8" ht="14.25">
      <c r="A356" t="s">
        <v>1314</v>
      </c>
      <c r="B356" s="3">
        <v>3.61</v>
      </c>
      <c r="C356" s="4" t="s">
        <v>9</v>
      </c>
      <c r="D356" t="s">
        <v>28</v>
      </c>
      <c r="E356" s="3">
        <f>INDEX(Sheet1!A:C,MATCH(D356,Sheet1!A:A,0),2)</f>
        <v>3.61</v>
      </c>
      <c r="F356" t="str">
        <f>INDEX(Sheet1!A:C,MATCH(D356,Sheet1!A:A,0),3)</f>
        <v>0-10</v>
      </c>
      <c r="G356" t="s">
        <v>2080</v>
      </c>
      <c r="H356" t="str">
        <f t="shared" si="5"/>
        <v>哪个考研班好,教育培训/留学出国,考研,后3,1,3.61,0-10</v>
      </c>
    </row>
    <row r="357" spans="1:8" ht="14.25">
      <c r="A357" t="s">
        <v>1315</v>
      </c>
      <c r="B357" s="3">
        <v>13.85</v>
      </c>
      <c r="C357" s="4" t="s">
        <v>9</v>
      </c>
      <c r="D357" t="s">
        <v>29</v>
      </c>
      <c r="E357" s="3">
        <f>INDEX(Sheet1!A:C,MATCH(D357,Sheet1!A:A,0),2)</f>
        <v>13.85</v>
      </c>
      <c r="F357" t="str">
        <f>INDEX(Sheet1!A:C,MATCH(D357,Sheet1!A:A,0),3)</f>
        <v>0-10</v>
      </c>
      <c r="G357" t="s">
        <v>2080</v>
      </c>
      <c r="H357" t="str">
        <f t="shared" si="5"/>
        <v>考研学习班,教育培训/留学出国,考研,后3,2,13.85,0-10</v>
      </c>
    </row>
    <row r="358" spans="1:8" ht="14.25">
      <c r="A358" t="s">
        <v>1316</v>
      </c>
      <c r="B358" s="3">
        <v>11.32</v>
      </c>
      <c r="C358" s="4" t="s">
        <v>9</v>
      </c>
      <c r="D358" t="s">
        <v>30</v>
      </c>
      <c r="E358" s="3">
        <f>INDEX(Sheet1!A:C,MATCH(D358,Sheet1!A:A,0),2)</f>
        <v>11.32</v>
      </c>
      <c r="F358" t="str">
        <f>INDEX(Sheet1!A:C,MATCH(D358,Sheet1!A:A,0),3)</f>
        <v>0-10</v>
      </c>
      <c r="G358" t="s">
        <v>2080</v>
      </c>
      <c r="H358" t="str">
        <f t="shared" si="5"/>
        <v>考研英语辅导,教育培训/留学出国,考研,中位数,0,11.32,0-10</v>
      </c>
    </row>
    <row r="359" spans="1:8" ht="14.25">
      <c r="A359" t="s">
        <v>1317</v>
      </c>
      <c r="B359" s="3">
        <v>1.88</v>
      </c>
      <c r="C359" s="4" t="s">
        <v>9</v>
      </c>
      <c r="D359" t="s">
        <v>1993</v>
      </c>
      <c r="E359" s="3">
        <f>INDEX(Sheet1!A:C,MATCH(D359,Sheet1!A:A,0),2)</f>
        <v>1.88</v>
      </c>
      <c r="F359" t="str">
        <f>INDEX(Sheet1!A:C,MATCH(D359,Sheet1!A:A,0),3)</f>
        <v>0-10</v>
      </c>
      <c r="G359" t="s">
        <v>2080</v>
      </c>
      <c r="H359" t="str">
        <f t="shared" si="5"/>
        <v>2014考研,教育培训/留学出国,考研,前1,0,1.88,0-10</v>
      </c>
    </row>
    <row r="360" spans="1:8" ht="14.25">
      <c r="A360" t="s">
        <v>1318</v>
      </c>
      <c r="B360" s="3">
        <v>11.32</v>
      </c>
      <c r="C360" s="4" t="s">
        <v>9</v>
      </c>
      <c r="D360" t="s">
        <v>30</v>
      </c>
      <c r="E360" s="3">
        <f>INDEX(Sheet1!A:C,MATCH(D360,Sheet1!A:A,0),2)</f>
        <v>11.32</v>
      </c>
      <c r="F360" t="str">
        <f>INDEX(Sheet1!A:C,MATCH(D360,Sheet1!A:A,0),3)</f>
        <v>0-10</v>
      </c>
      <c r="G360" t="s">
        <v>2080</v>
      </c>
      <c r="H360" t="str">
        <f t="shared" si="5"/>
        <v>考研英语辅导,教育培训/留学出国,考研,后1,0,11.32,0-10</v>
      </c>
    </row>
    <row r="361" spans="1:8" ht="14.25">
      <c r="B361" s="3" t="e">
        <v>#VALUE!</v>
      </c>
      <c r="C361" s="4" t="e">
        <v>#VALUE!</v>
      </c>
      <c r="D361" t="e">
        <v>#VALUE!</v>
      </c>
      <c r="E361" s="3" t="e">
        <f>INDEX(Sheet1!A:C,MATCH(D361,Sheet1!A:A,0),2)</f>
        <v>#VALUE!</v>
      </c>
      <c r="F361" t="e">
        <f>INDEX(Sheet1!A:C,MATCH(D361,Sheet1!A:A,0),3)</f>
        <v>#VALUE!</v>
      </c>
      <c r="G361" t="s">
        <v>2080</v>
      </c>
      <c r="H361" t="e">
        <f t="shared" si="5"/>
        <v>#VALUE!</v>
      </c>
    </row>
    <row r="362" spans="1:8" ht="14.25">
      <c r="A362" t="s">
        <v>1319</v>
      </c>
      <c r="B362" s="3">
        <v>6.35</v>
      </c>
      <c r="C362" s="4" t="s">
        <v>32</v>
      </c>
      <c r="D362" t="s">
        <v>1994</v>
      </c>
      <c r="E362" s="3">
        <f>INDEX(Sheet1!A:C,MATCH(D362,Sheet1!A:A,0),2)</f>
        <v>6.35</v>
      </c>
      <c r="F362" t="str">
        <f>INDEX(Sheet1!A:C,MATCH(D362,Sheet1!A:A,0),3)</f>
        <v>38-65</v>
      </c>
      <c r="G362" t="s">
        <v>2080</v>
      </c>
      <c r="H362" t="str">
        <f t="shared" si="5"/>
        <v>mba报考条件,教育培训/留学出国,MBA,前5,0,6.35,38-65</v>
      </c>
    </row>
    <row r="363" spans="1:8" ht="14.25">
      <c r="A363" t="s">
        <v>1320</v>
      </c>
      <c r="B363" s="3">
        <v>7.03</v>
      </c>
      <c r="C363" s="4" t="s">
        <v>34</v>
      </c>
      <c r="D363" t="s">
        <v>33</v>
      </c>
      <c r="E363" s="3">
        <f>INDEX(Sheet1!A:C,MATCH(D363,Sheet1!A:A,0),2)</f>
        <v>7.03</v>
      </c>
      <c r="F363" t="str">
        <f>INDEX(Sheet1!A:C,MATCH(D363,Sheet1!A:A,0),3)</f>
        <v>37-63</v>
      </c>
      <c r="G363" t="s">
        <v>2080</v>
      </c>
      <c r="H363" t="str">
        <f t="shared" si="5"/>
        <v>工商管理硕士,教育培训/留学出国,MBA,前5,1,7.03,37-63</v>
      </c>
    </row>
    <row r="364" spans="1:8" ht="14.25">
      <c r="A364" t="s">
        <v>1321</v>
      </c>
      <c r="B364" s="3">
        <v>1.27</v>
      </c>
      <c r="C364" s="4" t="s">
        <v>9</v>
      </c>
      <c r="D364" t="s">
        <v>1995</v>
      </c>
      <c r="E364" s="3">
        <f>INDEX(Sheet1!A:C,MATCH(D364,Sheet1!A:A,0),2)</f>
        <v>1.27</v>
      </c>
      <c r="F364" t="str">
        <f>INDEX(Sheet1!A:C,MATCH(D364,Sheet1!A:A,0),3)</f>
        <v>0-10</v>
      </c>
      <c r="G364" t="s">
        <v>2080</v>
      </c>
      <c r="H364" t="str">
        <f t="shared" si="5"/>
        <v>mba加油站,教育培训/留学出国,MBA,前5,2,1.27,0-10</v>
      </c>
    </row>
    <row r="365" spans="1:8" ht="14.25">
      <c r="A365" t="s">
        <v>1322</v>
      </c>
      <c r="B365" s="3">
        <v>1.88</v>
      </c>
      <c r="C365" s="4">
        <v>41774</v>
      </c>
      <c r="D365" t="s">
        <v>1996</v>
      </c>
      <c r="E365" s="3">
        <f>INDEX(Sheet1!A:C,MATCH(D365,Sheet1!A:A,0),2)</f>
        <v>1.88</v>
      </c>
      <c r="F365" t="str">
        <f>INDEX(Sheet1!A:C,MATCH(D365,Sheet1!A:A,0),3)</f>
        <v>5-15</v>
      </c>
      <c r="G365" t="s">
        <v>2080</v>
      </c>
      <c r="H365" t="str">
        <f t="shared" si="5"/>
        <v>mba是什么意思,教育培训/留学出国,MBA,前5,3,1.88,41774</v>
      </c>
    </row>
    <row r="366" spans="1:8" ht="14.25">
      <c r="A366" t="s">
        <v>1323</v>
      </c>
      <c r="B366" s="3">
        <v>9.9600000000000009</v>
      </c>
      <c r="C366" s="4">
        <v>41807</v>
      </c>
      <c r="D366" t="s">
        <v>1997</v>
      </c>
      <c r="E366" s="3">
        <f>INDEX(Sheet1!A:C,MATCH(D366,Sheet1!A:A,0),2)</f>
        <v>9.9600000000000009</v>
      </c>
      <c r="F366" t="str">
        <f>INDEX(Sheet1!A:C,MATCH(D366,Sheet1!A:A,0),3)</f>
        <v>6-17</v>
      </c>
      <c r="G366" t="s">
        <v>2080</v>
      </c>
      <c r="H366" t="str">
        <f t="shared" si="5"/>
        <v>mba学费,教育培训/留学出国,MBA,前5,4,9.96,41807</v>
      </c>
    </row>
    <row r="367" spans="1:8" ht="14.25">
      <c r="A367" t="s">
        <v>1324</v>
      </c>
      <c r="B367" s="3">
        <v>1.42</v>
      </c>
      <c r="C367" s="4" t="s">
        <v>9</v>
      </c>
      <c r="D367" t="s">
        <v>1998</v>
      </c>
      <c r="E367" s="3">
        <f>INDEX(Sheet1!A:C,MATCH(D367,Sheet1!A:A,0),2)</f>
        <v>1.42</v>
      </c>
      <c r="F367" t="str">
        <f>INDEX(Sheet1!A:C,MATCH(D367,Sheet1!A:A,0),3)</f>
        <v>0-10</v>
      </c>
      <c r="G367" t="s">
        <v>2080</v>
      </c>
      <c r="H367" t="str">
        <f t="shared" si="5"/>
        <v>2014mba联考,教育培训/留学出国,MBA,后3,0,1.42,0-10</v>
      </c>
    </row>
    <row r="368" spans="1:8" ht="14.25">
      <c r="A368" t="s">
        <v>1325</v>
      </c>
      <c r="B368" s="3">
        <v>6.13</v>
      </c>
      <c r="C368" s="4" t="s">
        <v>9</v>
      </c>
      <c r="D368" t="s">
        <v>1999</v>
      </c>
      <c r="E368" s="3">
        <f>INDEX(Sheet1!A:C,MATCH(D368,Sheet1!A:A,0),2)</f>
        <v>6.13</v>
      </c>
      <c r="F368" t="str">
        <f>INDEX(Sheet1!A:C,MATCH(D368,Sheet1!A:A,0),3)</f>
        <v>0-10</v>
      </c>
      <c r="G368" t="s">
        <v>2080</v>
      </c>
      <c r="H368" t="str">
        <f t="shared" si="5"/>
        <v>哪个mba培训好,教育培训/留学出国,MBA,后3,1,6.13,0-10</v>
      </c>
    </row>
    <row r="369" spans="1:8" ht="14.25">
      <c r="A369" t="s">
        <v>1326</v>
      </c>
      <c r="B369" s="3">
        <v>6.66</v>
      </c>
      <c r="C369" s="4" t="s">
        <v>9</v>
      </c>
      <c r="D369" t="s">
        <v>2000</v>
      </c>
      <c r="E369" s="3">
        <f>INDEX(Sheet1!A:C,MATCH(D369,Sheet1!A:A,0),2)</f>
        <v>6.66</v>
      </c>
      <c r="F369" t="str">
        <f>INDEX(Sheet1!A:C,MATCH(D369,Sheet1!A:A,0),3)</f>
        <v>0-10</v>
      </c>
      <c r="G369" t="s">
        <v>2080</v>
      </c>
      <c r="H369" t="str">
        <f t="shared" si="5"/>
        <v>2014mba考试时间,教育培训/留学出国,MBA,后3,2,6.66,0-10</v>
      </c>
    </row>
    <row r="370" spans="1:8" ht="14.25">
      <c r="A370" t="s">
        <v>1327</v>
      </c>
      <c r="B370" s="3">
        <v>3.38</v>
      </c>
      <c r="C370" s="4" t="s">
        <v>9</v>
      </c>
      <c r="D370" t="s">
        <v>2001</v>
      </c>
      <c r="E370" s="3">
        <f>INDEX(Sheet1!A:C,MATCH(D370,Sheet1!A:A,0),2)</f>
        <v>3.38</v>
      </c>
      <c r="F370" t="str">
        <f>INDEX(Sheet1!A:C,MATCH(D370,Sheet1!A:A,0),3)</f>
        <v>0-10</v>
      </c>
      <c r="G370" t="s">
        <v>2080</v>
      </c>
      <c r="H370" t="str">
        <f t="shared" si="5"/>
        <v>mba管理,教育培训/留学出国,MBA,中位数,0,3.38,0-10</v>
      </c>
    </row>
    <row r="371" spans="1:8" ht="14.25">
      <c r="A371" t="s">
        <v>1328</v>
      </c>
      <c r="B371" s="3">
        <v>6.35</v>
      </c>
      <c r="C371" s="4" t="s">
        <v>32</v>
      </c>
      <c r="D371" t="s">
        <v>1994</v>
      </c>
      <c r="E371" s="3">
        <f>INDEX(Sheet1!A:C,MATCH(D371,Sheet1!A:A,0),2)</f>
        <v>6.35</v>
      </c>
      <c r="F371" t="str">
        <f>INDEX(Sheet1!A:C,MATCH(D371,Sheet1!A:A,0),3)</f>
        <v>38-65</v>
      </c>
      <c r="G371" t="s">
        <v>2080</v>
      </c>
      <c r="H371" t="str">
        <f t="shared" si="5"/>
        <v>mba报考条件,教育培训/留学出国,MBA,前1,0,6.35,38-65</v>
      </c>
    </row>
    <row r="372" spans="1:8" ht="14.25">
      <c r="A372" t="s">
        <v>1329</v>
      </c>
      <c r="B372" s="3">
        <v>3.38</v>
      </c>
      <c r="C372" s="4" t="s">
        <v>9</v>
      </c>
      <c r="D372" t="s">
        <v>2001</v>
      </c>
      <c r="E372" s="3">
        <f>INDEX(Sheet1!A:C,MATCH(D372,Sheet1!A:A,0),2)</f>
        <v>3.38</v>
      </c>
      <c r="F372" t="str">
        <f>INDEX(Sheet1!A:C,MATCH(D372,Sheet1!A:A,0),3)</f>
        <v>0-10</v>
      </c>
      <c r="G372" t="s">
        <v>2080</v>
      </c>
      <c r="H372" t="str">
        <f t="shared" si="5"/>
        <v>mba管理,教育培训/留学出国,MBA,后1,0,3.38,0-10</v>
      </c>
    </row>
    <row r="373" spans="1:8" ht="14.25">
      <c r="B373" s="3" t="e">
        <v>#VALUE!</v>
      </c>
      <c r="C373" s="4" t="e">
        <v>#VALUE!</v>
      </c>
      <c r="D373" t="e">
        <v>#VALUE!</v>
      </c>
      <c r="E373" s="3" t="e">
        <f>INDEX(Sheet1!A:C,MATCH(D373,Sheet1!A:A,0),2)</f>
        <v>#VALUE!</v>
      </c>
      <c r="F373" t="e">
        <f>INDEX(Sheet1!A:C,MATCH(D373,Sheet1!A:A,0),3)</f>
        <v>#VALUE!</v>
      </c>
      <c r="G373" t="s">
        <v>2080</v>
      </c>
      <c r="H373" t="e">
        <f t="shared" si="5"/>
        <v>#VALUE!</v>
      </c>
    </row>
    <row r="374" spans="1:8" ht="14.25">
      <c r="A374" t="s">
        <v>1330</v>
      </c>
      <c r="B374" s="3">
        <v>3.41</v>
      </c>
      <c r="C374" s="4" t="s">
        <v>45</v>
      </c>
      <c r="D374" t="s">
        <v>44</v>
      </c>
      <c r="E374" s="3">
        <f>INDEX(Sheet1!A:C,MATCH(D374,Sheet1!A:A,0),2)</f>
        <v>3.41</v>
      </c>
      <c r="F374" t="str">
        <f>INDEX(Sheet1!A:C,MATCH(D374,Sheet1!A:A,0),3)</f>
        <v>95-150</v>
      </c>
      <c r="G374" t="s">
        <v>2080</v>
      </c>
      <c r="H374" t="str">
        <f t="shared" si="5"/>
        <v>在职研究生有用吗,教育培训/留学出国,在职,前5,0,3.41,95-150</v>
      </c>
    </row>
    <row r="375" spans="1:8" ht="14.25">
      <c r="A375" t="s">
        <v>1331</v>
      </c>
      <c r="B375" s="3">
        <v>2.84</v>
      </c>
      <c r="C375" s="4" t="s">
        <v>9</v>
      </c>
      <c r="D375" t="s">
        <v>46</v>
      </c>
      <c r="E375" s="3">
        <f>INDEX(Sheet1!A:C,MATCH(D375,Sheet1!A:A,0),2)</f>
        <v>2.84</v>
      </c>
      <c r="F375" t="str">
        <f>INDEX(Sheet1!A:C,MATCH(D375,Sheet1!A:A,0),3)</f>
        <v>0-10</v>
      </c>
      <c r="G375" t="s">
        <v>2080</v>
      </c>
      <c r="H375" t="str">
        <f t="shared" si="5"/>
        <v>在职证明,教育培训/留学出国,在职,前5,1,2.84,0-10</v>
      </c>
    </row>
    <row r="376" spans="1:8" ht="14.25">
      <c r="A376" t="s">
        <v>1332</v>
      </c>
      <c r="B376" s="3">
        <v>4.4400000000000004</v>
      </c>
      <c r="C376" s="4" t="s">
        <v>90</v>
      </c>
      <c r="D376" t="s">
        <v>89</v>
      </c>
      <c r="E376" s="3">
        <f>INDEX(Sheet1!A:C,MATCH(D376,Sheet1!A:A,0),2)</f>
        <v>4.4400000000000004</v>
      </c>
      <c r="F376" t="str">
        <f>INDEX(Sheet1!A:C,MATCH(D376,Sheet1!A:A,0),3)</f>
        <v>24-44</v>
      </c>
      <c r="G376" t="s">
        <v>2080</v>
      </c>
      <c r="H376" t="str">
        <f t="shared" si="5"/>
        <v>在职博士,教育培训/留学出国,在职,前5,2,4.44,24-44</v>
      </c>
    </row>
    <row r="377" spans="1:8" ht="14.25">
      <c r="A377" t="s">
        <v>1333</v>
      </c>
      <c r="B377" s="3">
        <v>3.67</v>
      </c>
      <c r="C377" s="4">
        <v>41743</v>
      </c>
      <c r="D377" t="s">
        <v>47</v>
      </c>
      <c r="E377" s="3">
        <f>INDEX(Sheet1!A:C,MATCH(D377,Sheet1!A:A,0),2)</f>
        <v>3.67</v>
      </c>
      <c r="F377" t="str">
        <f>INDEX(Sheet1!A:C,MATCH(D377,Sheet1!A:A,0),3)</f>
        <v>4-14</v>
      </c>
      <c r="G377" t="s">
        <v>2080</v>
      </c>
      <c r="H377" t="str">
        <f t="shared" si="5"/>
        <v>双证在职研究生,教育培训/留学出国,在职,前5,3,3.67,41743</v>
      </c>
    </row>
    <row r="378" spans="1:8" ht="14.25">
      <c r="A378" t="s">
        <v>1334</v>
      </c>
      <c r="B378" s="3">
        <v>5.14</v>
      </c>
      <c r="C378" s="4" t="s">
        <v>50</v>
      </c>
      <c r="D378" t="s">
        <v>49</v>
      </c>
      <c r="E378" s="3">
        <f>INDEX(Sheet1!A:C,MATCH(D378,Sheet1!A:A,0),2)</f>
        <v>5.14</v>
      </c>
      <c r="F378" t="str">
        <f>INDEX(Sheet1!A:C,MATCH(D378,Sheet1!A:A,0),3)</f>
        <v>58-95</v>
      </c>
      <c r="G378" t="s">
        <v>2080</v>
      </c>
      <c r="H378" t="str">
        <f t="shared" si="5"/>
        <v>在职硕士,教育培训/留学出国,在职,前5,4,5.14,58-95</v>
      </c>
    </row>
    <row r="379" spans="1:8" ht="14.25">
      <c r="A379" t="s">
        <v>1335</v>
      </c>
      <c r="B379" s="3">
        <v>2.71</v>
      </c>
      <c r="C379" s="4" t="s">
        <v>9</v>
      </c>
      <c r="D379" t="s">
        <v>51</v>
      </c>
      <c r="E379" s="3">
        <f>INDEX(Sheet1!A:C,MATCH(D379,Sheet1!A:A,0),2)</f>
        <v>2.71</v>
      </c>
      <c r="F379" t="str">
        <f>INDEX(Sheet1!A:C,MATCH(D379,Sheet1!A:A,0),3)</f>
        <v>0-10</v>
      </c>
      <c r="G379" t="s">
        <v>2080</v>
      </c>
      <c r="H379" t="str">
        <f t="shared" si="5"/>
        <v>在职研究生有学位吗,教育培训/留学出国,在职,后3,0,2.71,0-10</v>
      </c>
    </row>
    <row r="380" spans="1:8" ht="14.25">
      <c r="A380" t="s">
        <v>1336</v>
      </c>
      <c r="B380" s="3" t="e">
        <v>#N/A</v>
      </c>
      <c r="C380" s="4" t="e">
        <v>#N/A</v>
      </c>
      <c r="D380" t="s">
        <v>2002</v>
      </c>
      <c r="E380" s="3" t="e">
        <f>INDEX(Sheet1!A:C,MATCH(D380,Sheet1!A:A,0),2)</f>
        <v>#N/A</v>
      </c>
      <c r="F380" t="e">
        <f>INDEX(Sheet1!A:C,MATCH(D380,Sheet1!A:A,0),3)</f>
        <v>#N/A</v>
      </c>
      <c r="G380" t="s">
        <v>2080</v>
      </c>
      <c r="H380" t="e">
        <f t="shared" si="5"/>
        <v>#N/A</v>
      </c>
    </row>
    <row r="381" spans="1:8" ht="14.25">
      <c r="A381" t="s">
        <v>1337</v>
      </c>
      <c r="B381" s="3">
        <v>5.57</v>
      </c>
      <c r="C381" s="4" t="s">
        <v>9</v>
      </c>
      <c r="D381" t="s">
        <v>52</v>
      </c>
      <c r="E381" s="3">
        <f>INDEX(Sheet1!A:C,MATCH(D381,Sheet1!A:A,0),2)</f>
        <v>5.57</v>
      </c>
      <c r="F381" t="str">
        <f>INDEX(Sheet1!A:C,MATCH(D381,Sheet1!A:A,0),3)</f>
        <v>0-10</v>
      </c>
      <c r="G381" t="s">
        <v>2080</v>
      </c>
      <c r="H381" t="str">
        <f t="shared" si="5"/>
        <v>在职研究生入学条件,教育培训/留学出国,在职,后3,2,5.57,0-10</v>
      </c>
    </row>
    <row r="382" spans="1:8" ht="14.25">
      <c r="A382" t="s">
        <v>1338</v>
      </c>
      <c r="B382" s="3">
        <v>7.32</v>
      </c>
      <c r="C382" s="4" t="s">
        <v>9</v>
      </c>
      <c r="D382" t="s">
        <v>53</v>
      </c>
      <c r="E382" s="3">
        <f>INDEX(Sheet1!A:C,MATCH(D382,Sheet1!A:A,0),2)</f>
        <v>7.32</v>
      </c>
      <c r="F382" t="str">
        <f>INDEX(Sheet1!A:C,MATCH(D382,Sheet1!A:A,0),3)</f>
        <v>0-10</v>
      </c>
      <c r="G382" t="s">
        <v>2080</v>
      </c>
      <c r="H382" t="str">
        <f t="shared" si="5"/>
        <v>工程管理在职研究生,教育培训/留学出国,在职,中位数,0,7.32,0-10</v>
      </c>
    </row>
    <row r="383" spans="1:8" ht="14.25">
      <c r="A383" t="s">
        <v>1339</v>
      </c>
      <c r="B383" s="3">
        <v>3.41</v>
      </c>
      <c r="C383" s="4" t="s">
        <v>45</v>
      </c>
      <c r="D383" t="s">
        <v>44</v>
      </c>
      <c r="E383" s="3">
        <f>INDEX(Sheet1!A:C,MATCH(D383,Sheet1!A:A,0),2)</f>
        <v>3.41</v>
      </c>
      <c r="F383" t="str">
        <f>INDEX(Sheet1!A:C,MATCH(D383,Sheet1!A:A,0),3)</f>
        <v>95-150</v>
      </c>
      <c r="G383" t="s">
        <v>2080</v>
      </c>
      <c r="H383" t="str">
        <f t="shared" si="5"/>
        <v>在职研究生有用吗,教育培训/留学出国,在职,前1,0,3.41,95-150</v>
      </c>
    </row>
    <row r="384" spans="1:8" ht="14.25">
      <c r="A384" t="s">
        <v>1340</v>
      </c>
      <c r="B384" s="3">
        <v>7.32</v>
      </c>
      <c r="C384" s="4" t="s">
        <v>9</v>
      </c>
      <c r="D384" t="s">
        <v>53</v>
      </c>
      <c r="E384" s="3">
        <f>INDEX(Sheet1!A:C,MATCH(D384,Sheet1!A:A,0),2)</f>
        <v>7.32</v>
      </c>
      <c r="F384" t="str">
        <f>INDEX(Sheet1!A:C,MATCH(D384,Sheet1!A:A,0),3)</f>
        <v>0-10</v>
      </c>
      <c r="G384" t="s">
        <v>2080</v>
      </c>
      <c r="H384" t="str">
        <f t="shared" si="5"/>
        <v>工程管理在职研究生,教育培训/留学出国,在职,后1,0,7.32,0-10</v>
      </c>
    </row>
    <row r="385" spans="1:8" ht="14.25">
      <c r="B385" s="3" t="e">
        <v>#VALUE!</v>
      </c>
      <c r="C385" s="4" t="e">
        <v>#VALUE!</v>
      </c>
      <c r="D385" t="e">
        <v>#VALUE!</v>
      </c>
      <c r="E385" s="3" t="e">
        <f>INDEX(Sheet1!A:C,MATCH(D385,Sheet1!A:A,0),2)</f>
        <v>#VALUE!</v>
      </c>
      <c r="F385" t="e">
        <f>INDEX(Sheet1!A:C,MATCH(D385,Sheet1!A:A,0),3)</f>
        <v>#VALUE!</v>
      </c>
      <c r="G385" t="s">
        <v>2080</v>
      </c>
      <c r="H385" t="e">
        <f t="shared" si="5"/>
        <v>#VALUE!</v>
      </c>
    </row>
    <row r="386" spans="1:8" ht="14.25">
      <c r="A386" t="s">
        <v>1341</v>
      </c>
      <c r="B386" s="3">
        <v>12.66</v>
      </c>
      <c r="C386" s="4" t="s">
        <v>34</v>
      </c>
      <c r="D386" t="s">
        <v>54</v>
      </c>
      <c r="E386" s="3">
        <f>INDEX(Sheet1!A:C,MATCH(D386,Sheet1!A:A,0),2)</f>
        <v>12.66</v>
      </c>
      <c r="F386" t="str">
        <f>INDEX(Sheet1!A:C,MATCH(D386,Sheet1!A:A,0),3)</f>
        <v>37-63</v>
      </c>
      <c r="G386" t="s">
        <v>2080</v>
      </c>
      <c r="H386" t="str">
        <f t="shared" ref="H386:H449" si="6">CONCATENATE(A386,G386,B386,G386,C386)</f>
        <v>澳洲移民,教育培训/留学出国,移民,前5,0,12.66,37-63</v>
      </c>
    </row>
    <row r="387" spans="1:8" ht="14.25">
      <c r="A387" t="s">
        <v>1342</v>
      </c>
      <c r="B387" s="3">
        <v>16.309999999999999</v>
      </c>
      <c r="C387" s="4">
        <v>41710</v>
      </c>
      <c r="D387" t="s">
        <v>55</v>
      </c>
      <c r="E387" s="3">
        <f>INDEX(Sheet1!A:C,MATCH(D387,Sheet1!A:A,0),2)</f>
        <v>16.309999999999999</v>
      </c>
      <c r="F387" t="str">
        <f>INDEX(Sheet1!A:C,MATCH(D387,Sheet1!A:A,0),3)</f>
        <v>3-12</v>
      </c>
      <c r="G387" t="s">
        <v>2080</v>
      </c>
      <c r="H387" t="str">
        <f t="shared" si="6"/>
        <v>投资移民,教育培训/留学出国,移民,前5,1,16.31,41710</v>
      </c>
    </row>
    <row r="388" spans="1:8" ht="14.25">
      <c r="A388" t="s">
        <v>1343</v>
      </c>
      <c r="B388" s="3">
        <v>8.83</v>
      </c>
      <c r="C388" s="4" t="s">
        <v>58</v>
      </c>
      <c r="D388" t="s">
        <v>57</v>
      </c>
      <c r="E388" s="3">
        <f>INDEX(Sheet1!A:C,MATCH(D388,Sheet1!A:A,0),2)</f>
        <v>8.83</v>
      </c>
      <c r="F388" t="str">
        <f>INDEX(Sheet1!A:C,MATCH(D388,Sheet1!A:A,0),3)</f>
        <v>70-113</v>
      </c>
      <c r="G388" t="s">
        <v>2080</v>
      </c>
      <c r="H388" t="str">
        <f t="shared" si="6"/>
        <v>技术移民,教育培训/留学出国,移民,前5,2,8.83,70-113</v>
      </c>
    </row>
    <row r="389" spans="1:8" ht="14.25">
      <c r="A389" t="s">
        <v>1344</v>
      </c>
      <c r="B389" s="3">
        <v>10.37</v>
      </c>
      <c r="C389" s="4">
        <v>41903</v>
      </c>
      <c r="D389" t="s">
        <v>59</v>
      </c>
      <c r="E389" s="3">
        <f>INDEX(Sheet1!A:C,MATCH(D389,Sheet1!A:A,0),2)</f>
        <v>10.37</v>
      </c>
      <c r="F389" t="str">
        <f>INDEX(Sheet1!A:C,MATCH(D389,Sheet1!A:A,0),3)</f>
        <v>9-21</v>
      </c>
      <c r="G389" t="s">
        <v>2080</v>
      </c>
      <c r="H389" t="str">
        <f t="shared" si="6"/>
        <v>环球移民,教育培训/留学出国,移民,前5,3,10.37,41903</v>
      </c>
    </row>
    <row r="390" spans="1:8" ht="14.25">
      <c r="A390" t="s">
        <v>1345</v>
      </c>
      <c r="B390" s="3">
        <v>9.27</v>
      </c>
      <c r="C390" s="4" t="s">
        <v>9</v>
      </c>
      <c r="D390" t="s">
        <v>61</v>
      </c>
      <c r="E390" s="3">
        <f>INDEX(Sheet1!A:C,MATCH(D390,Sheet1!A:A,0),2)</f>
        <v>9.27</v>
      </c>
      <c r="F390" t="str">
        <f>INDEX(Sheet1!A:C,MATCH(D390,Sheet1!A:A,0),3)</f>
        <v>0-10</v>
      </c>
      <c r="G390" t="s">
        <v>2080</v>
      </c>
      <c r="H390" t="str">
        <f t="shared" si="6"/>
        <v>移民需要什么条件,教育培训/留学出国,移民,前5,4,9.27,0-10</v>
      </c>
    </row>
    <row r="391" spans="1:8" ht="14.25">
      <c r="A391" t="s">
        <v>1346</v>
      </c>
      <c r="B391" s="3">
        <v>11.2</v>
      </c>
      <c r="C391" s="4" t="s">
        <v>9</v>
      </c>
      <c r="D391" t="s">
        <v>62</v>
      </c>
      <c r="E391" s="3">
        <f>INDEX(Sheet1!A:C,MATCH(D391,Sheet1!A:A,0),2)</f>
        <v>11.2</v>
      </c>
      <c r="F391" t="str">
        <f>INDEX(Sheet1!A:C,MATCH(D391,Sheet1!A:A,0),3)</f>
        <v>0-10</v>
      </c>
      <c r="G391" t="s">
        <v>2080</v>
      </c>
      <c r="H391" t="str">
        <f t="shared" si="6"/>
        <v>圣基兹移民,教育培训/留学出国,移民,后3,0,11.2,0-10</v>
      </c>
    </row>
    <row r="392" spans="1:8" ht="14.25">
      <c r="A392" t="s">
        <v>1347</v>
      </c>
      <c r="B392" s="3" t="e">
        <v>#N/A</v>
      </c>
      <c r="C392" s="4" t="e">
        <v>#N/A</v>
      </c>
      <c r="D392" t="s">
        <v>2003</v>
      </c>
      <c r="E392" s="3" t="e">
        <f>INDEX(Sheet1!A:C,MATCH(D392,Sheet1!A:A,0),2)</f>
        <v>#N/A</v>
      </c>
      <c r="F392" t="e">
        <f>INDEX(Sheet1!A:C,MATCH(D392,Sheet1!A:A,0),3)</f>
        <v>#N/A</v>
      </c>
      <c r="G392" t="s">
        <v>2080</v>
      </c>
      <c r="H392" t="e">
        <f t="shared" si="6"/>
        <v>#N/A</v>
      </c>
    </row>
    <row r="393" spans="1:8" ht="14.25">
      <c r="A393" t="s">
        <v>1348</v>
      </c>
      <c r="B393" s="3">
        <v>16.27</v>
      </c>
      <c r="C393" s="4" t="s">
        <v>9</v>
      </c>
      <c r="D393" t="s">
        <v>65</v>
      </c>
      <c r="E393" s="3">
        <f>INDEX(Sheet1!A:C,MATCH(D393,Sheet1!A:A,0),2)</f>
        <v>16.27</v>
      </c>
      <c r="F393" t="str">
        <f>INDEX(Sheet1!A:C,MATCH(D393,Sheet1!A:A,0),3)</f>
        <v>0-10</v>
      </c>
      <c r="G393" t="s">
        <v>2080</v>
      </c>
      <c r="H393" t="str">
        <f t="shared" si="6"/>
        <v>买房移民政策,教育培训/留学出国,移民,后3,2,16.27,0-10</v>
      </c>
    </row>
    <row r="394" spans="1:8" ht="14.25">
      <c r="A394" t="s">
        <v>1349</v>
      </c>
      <c r="B394" s="3">
        <v>9.08</v>
      </c>
      <c r="C394" s="4" t="s">
        <v>9</v>
      </c>
      <c r="D394" t="s">
        <v>66</v>
      </c>
      <c r="E394" s="3">
        <f>INDEX(Sheet1!A:C,MATCH(D394,Sheet1!A:A,0),2)</f>
        <v>9.08</v>
      </c>
      <c r="F394" t="str">
        <f>INDEX(Sheet1!A:C,MATCH(D394,Sheet1!A:A,0),3)</f>
        <v>0-10</v>
      </c>
      <c r="G394" t="s">
        <v>2080</v>
      </c>
      <c r="H394" t="str">
        <f t="shared" si="6"/>
        <v>金征远移民公司,教育培训/留学出国,移民,中位数,0,9.08,0-10</v>
      </c>
    </row>
    <row r="395" spans="1:8" ht="14.25">
      <c r="A395" t="s">
        <v>1350</v>
      </c>
      <c r="B395" s="3">
        <v>12.66</v>
      </c>
      <c r="C395" s="4" t="s">
        <v>34</v>
      </c>
      <c r="D395" t="s">
        <v>54</v>
      </c>
      <c r="E395" s="3">
        <f>INDEX(Sheet1!A:C,MATCH(D395,Sheet1!A:A,0),2)</f>
        <v>12.66</v>
      </c>
      <c r="F395" t="str">
        <f>INDEX(Sheet1!A:C,MATCH(D395,Sheet1!A:A,0),3)</f>
        <v>37-63</v>
      </c>
      <c r="G395" t="s">
        <v>2080</v>
      </c>
      <c r="H395" t="str">
        <f t="shared" si="6"/>
        <v>澳洲移民,教育培训/留学出国,移民,前1,0,12.66,37-63</v>
      </c>
    </row>
    <row r="396" spans="1:8" ht="14.25">
      <c r="A396" t="s">
        <v>1351</v>
      </c>
      <c r="B396" s="3">
        <v>9.08</v>
      </c>
      <c r="C396" s="4" t="s">
        <v>9</v>
      </c>
      <c r="D396" t="s">
        <v>66</v>
      </c>
      <c r="E396" s="3">
        <f>INDEX(Sheet1!A:C,MATCH(D396,Sheet1!A:A,0),2)</f>
        <v>9.08</v>
      </c>
      <c r="F396" t="str">
        <f>INDEX(Sheet1!A:C,MATCH(D396,Sheet1!A:A,0),3)</f>
        <v>0-10</v>
      </c>
      <c r="G396" t="s">
        <v>2080</v>
      </c>
      <c r="H396" t="str">
        <f t="shared" si="6"/>
        <v>金征远移民公司,教育培训/留学出国,移民,后1,0,9.08,0-10</v>
      </c>
    </row>
    <row r="397" spans="1:8" ht="14.25">
      <c r="B397" s="3" t="e">
        <v>#VALUE!</v>
      </c>
      <c r="C397" s="4" t="e">
        <v>#VALUE!</v>
      </c>
      <c r="D397" t="e">
        <v>#VALUE!</v>
      </c>
      <c r="E397" s="3" t="e">
        <f>INDEX(Sheet1!A:C,MATCH(D397,Sheet1!A:A,0),2)</f>
        <v>#VALUE!</v>
      </c>
      <c r="F397" t="e">
        <f>INDEX(Sheet1!A:C,MATCH(D397,Sheet1!A:A,0),3)</f>
        <v>#VALUE!</v>
      </c>
      <c r="G397" t="s">
        <v>2080</v>
      </c>
      <c r="H397" t="e">
        <f t="shared" si="6"/>
        <v>#VALUE!</v>
      </c>
    </row>
    <row r="398" spans="1:8" ht="14.25">
      <c r="A398" t="s">
        <v>1352</v>
      </c>
      <c r="B398" s="3">
        <v>12.69</v>
      </c>
      <c r="C398" s="4" t="s">
        <v>68</v>
      </c>
      <c r="D398" t="s">
        <v>67</v>
      </c>
      <c r="E398" s="3">
        <f>INDEX(Sheet1!A:C,MATCH(D398,Sheet1!A:A,0),2)</f>
        <v>12.69</v>
      </c>
      <c r="F398" t="str">
        <f>INDEX(Sheet1!A:C,MATCH(D398,Sheet1!A:A,0),3)</f>
        <v>26-47</v>
      </c>
      <c r="G398" t="s">
        <v>2080</v>
      </c>
      <c r="H398" t="str">
        <f t="shared" si="6"/>
        <v>教育部留学服务中心,教育培训/留学出国,留学,前5,0,12.69,26-47</v>
      </c>
    </row>
    <row r="399" spans="1:8" ht="14.25">
      <c r="A399" t="s">
        <v>1353</v>
      </c>
      <c r="B399" s="3">
        <v>24.13</v>
      </c>
      <c r="C399" s="4" t="s">
        <v>70</v>
      </c>
      <c r="D399" t="s">
        <v>69</v>
      </c>
      <c r="E399" s="3">
        <f>INDEX(Sheet1!A:C,MATCH(D399,Sheet1!A:A,0),2)</f>
        <v>24.13</v>
      </c>
      <c r="F399" t="str">
        <f>INDEX(Sheet1!A:C,MATCH(D399,Sheet1!A:A,0),3)</f>
        <v>62-101</v>
      </c>
      <c r="G399" t="s">
        <v>2080</v>
      </c>
      <c r="H399" t="str">
        <f t="shared" si="6"/>
        <v>出国留学的条件,教育培训/留学出国,留学,前5,1,24.13,62-101</v>
      </c>
    </row>
    <row r="400" spans="1:8" ht="14.25">
      <c r="A400" t="s">
        <v>1354</v>
      </c>
      <c r="B400" s="3">
        <v>21.02</v>
      </c>
      <c r="C400" s="4" t="s">
        <v>9</v>
      </c>
      <c r="D400" t="s">
        <v>71</v>
      </c>
      <c r="E400" s="3">
        <f>INDEX(Sheet1!A:C,MATCH(D400,Sheet1!A:A,0),2)</f>
        <v>21.02</v>
      </c>
      <c r="F400" t="str">
        <f>INDEX(Sheet1!A:C,MATCH(D400,Sheet1!A:A,0),3)</f>
        <v>0-10</v>
      </c>
      <c r="G400" t="s">
        <v>2080</v>
      </c>
      <c r="H400" t="str">
        <f t="shared" si="6"/>
        <v>出国留学流程,教育培训/留学出国,留学,前5,2,21.02,0-10</v>
      </c>
    </row>
    <row r="401" spans="1:8" ht="14.25">
      <c r="A401" t="s">
        <v>1355</v>
      </c>
      <c r="B401" s="3">
        <v>16.96</v>
      </c>
      <c r="C401" s="4" t="s">
        <v>73</v>
      </c>
      <c r="D401" t="s">
        <v>72</v>
      </c>
      <c r="E401" s="3">
        <f>INDEX(Sheet1!A:C,MATCH(D401,Sheet1!A:A,0),2)</f>
        <v>16.96</v>
      </c>
      <c r="F401" t="str">
        <f>INDEX(Sheet1!A:C,MATCH(D401,Sheet1!A:A,0),3)</f>
        <v>34-59</v>
      </c>
      <c r="G401" t="s">
        <v>2080</v>
      </c>
      <c r="H401" t="str">
        <f t="shared" si="6"/>
        <v>出国留学费用,教育培训/留学出国,留学,前5,3,16.96,34-59</v>
      </c>
    </row>
    <row r="402" spans="1:8" ht="14.25">
      <c r="A402" t="s">
        <v>1356</v>
      </c>
      <c r="B402" s="3">
        <v>25.37</v>
      </c>
      <c r="C402" s="4" t="s">
        <v>75</v>
      </c>
      <c r="D402" t="s">
        <v>74</v>
      </c>
      <c r="E402" s="3">
        <f>INDEX(Sheet1!A:C,MATCH(D402,Sheet1!A:A,0),2)</f>
        <v>25.37</v>
      </c>
      <c r="F402" t="str">
        <f>INDEX(Sheet1!A:C,MATCH(D402,Sheet1!A:A,0),3)</f>
        <v>21-40</v>
      </c>
      <c r="G402" t="s">
        <v>2080</v>
      </c>
      <c r="H402" t="str">
        <f t="shared" si="6"/>
        <v>出国留学中介,教育培训/留学出国,留学,前5,4,25.37,21-40</v>
      </c>
    </row>
    <row r="403" spans="1:8" ht="14.25">
      <c r="A403" t="s">
        <v>1357</v>
      </c>
      <c r="B403" s="3" t="e">
        <v>#N/A</v>
      </c>
      <c r="C403" s="4" t="e">
        <v>#N/A</v>
      </c>
      <c r="D403" t="s">
        <v>2004</v>
      </c>
      <c r="E403" s="3" t="e">
        <f>INDEX(Sheet1!A:C,MATCH(D403,Sheet1!A:A,0),2)</f>
        <v>#N/A</v>
      </c>
      <c r="F403" t="e">
        <f>INDEX(Sheet1!A:C,MATCH(D403,Sheet1!A:A,0),3)</f>
        <v>#N/A</v>
      </c>
      <c r="G403" t="s">
        <v>2080</v>
      </c>
      <c r="H403" t="e">
        <f t="shared" si="6"/>
        <v>#N/A</v>
      </c>
    </row>
    <row r="404" spans="1:8" ht="14.25">
      <c r="A404" t="s">
        <v>1358</v>
      </c>
      <c r="B404" s="3">
        <v>20.83</v>
      </c>
      <c r="C404" s="4" t="s">
        <v>9</v>
      </c>
      <c r="D404" t="s">
        <v>77</v>
      </c>
      <c r="E404" s="3">
        <f>INDEX(Sheet1!A:C,MATCH(D404,Sheet1!A:A,0),2)</f>
        <v>20.83</v>
      </c>
      <c r="F404" t="str">
        <f>INDEX(Sheet1!A:C,MATCH(D404,Sheet1!A:A,0),3)</f>
        <v>0-10</v>
      </c>
      <c r="G404" t="s">
        <v>2080</v>
      </c>
      <c r="H404" t="str">
        <f t="shared" si="6"/>
        <v>申请出国留学条件,教育培训/留学出国,留学,后3,1,20.83,0-10</v>
      </c>
    </row>
    <row r="405" spans="1:8" ht="14.25">
      <c r="A405" t="s">
        <v>1359</v>
      </c>
      <c r="B405" s="3" t="e">
        <v>#N/A</v>
      </c>
      <c r="C405" s="4" t="e">
        <v>#N/A</v>
      </c>
      <c r="D405" t="s">
        <v>2005</v>
      </c>
      <c r="E405" s="3" t="e">
        <f>INDEX(Sheet1!A:C,MATCH(D405,Sheet1!A:A,0),2)</f>
        <v>#N/A</v>
      </c>
      <c r="F405" t="e">
        <f>INDEX(Sheet1!A:C,MATCH(D405,Sheet1!A:A,0),3)</f>
        <v>#N/A</v>
      </c>
      <c r="G405" t="s">
        <v>2080</v>
      </c>
      <c r="H405" t="e">
        <f t="shared" si="6"/>
        <v>#N/A</v>
      </c>
    </row>
    <row r="406" spans="1:8" ht="14.25">
      <c r="A406" t="s">
        <v>1360</v>
      </c>
      <c r="B406" s="3">
        <v>16.22</v>
      </c>
      <c r="C406" s="4" t="s">
        <v>9</v>
      </c>
      <c r="D406" t="s">
        <v>79</v>
      </c>
      <c r="E406" s="3">
        <f>INDEX(Sheet1!A:C,MATCH(D406,Sheet1!A:A,0),2)</f>
        <v>16.22</v>
      </c>
      <c r="F406" t="str">
        <f>INDEX(Sheet1!A:C,MATCH(D406,Sheet1!A:A,0),3)</f>
        <v>0-10</v>
      </c>
      <c r="G406" t="s">
        <v>2080</v>
      </c>
      <c r="H406" t="str">
        <f t="shared" si="6"/>
        <v>澳洲留学专业,教育培训/留学出国,留学,中位数,0,16.22,0-10</v>
      </c>
    </row>
    <row r="407" spans="1:8" ht="14.25">
      <c r="A407" t="s">
        <v>1361</v>
      </c>
      <c r="B407" s="3">
        <v>12.69</v>
      </c>
      <c r="C407" s="4" t="s">
        <v>68</v>
      </c>
      <c r="D407" t="s">
        <v>67</v>
      </c>
      <c r="E407" s="3">
        <f>INDEX(Sheet1!A:C,MATCH(D407,Sheet1!A:A,0),2)</f>
        <v>12.69</v>
      </c>
      <c r="F407" t="str">
        <f>INDEX(Sheet1!A:C,MATCH(D407,Sheet1!A:A,0),3)</f>
        <v>26-47</v>
      </c>
      <c r="G407" t="s">
        <v>2080</v>
      </c>
      <c r="H407" t="str">
        <f t="shared" si="6"/>
        <v>教育部留学服务中心,教育培训/留学出国,留学,前1,0,12.69,26-47</v>
      </c>
    </row>
    <row r="408" spans="1:8" ht="14.25">
      <c r="A408" t="s">
        <v>1362</v>
      </c>
      <c r="B408" s="3">
        <v>16.22</v>
      </c>
      <c r="C408" s="4" t="s">
        <v>9</v>
      </c>
      <c r="D408" t="s">
        <v>79</v>
      </c>
      <c r="E408" s="3">
        <f>INDEX(Sheet1!A:C,MATCH(D408,Sheet1!A:A,0),2)</f>
        <v>16.22</v>
      </c>
      <c r="F408" t="str">
        <f>INDEX(Sheet1!A:C,MATCH(D408,Sheet1!A:A,0),3)</f>
        <v>0-10</v>
      </c>
      <c r="G408" t="s">
        <v>2080</v>
      </c>
      <c r="H408" t="str">
        <f t="shared" si="6"/>
        <v>澳洲留学专业,教育培训/留学出国,留学,后1,0,16.22,0-10</v>
      </c>
    </row>
    <row r="409" spans="1:8" ht="14.25">
      <c r="B409" s="3" t="e">
        <v>#VALUE!</v>
      </c>
      <c r="C409" s="4" t="e">
        <v>#VALUE!</v>
      </c>
      <c r="D409" t="e">
        <v>#VALUE!</v>
      </c>
      <c r="E409" s="3" t="e">
        <f>INDEX(Sheet1!A:C,MATCH(D409,Sheet1!A:A,0),2)</f>
        <v>#VALUE!</v>
      </c>
      <c r="F409" t="e">
        <f>INDEX(Sheet1!A:C,MATCH(D409,Sheet1!A:A,0),3)</f>
        <v>#VALUE!</v>
      </c>
      <c r="G409" t="s">
        <v>2080</v>
      </c>
      <c r="H409" t="e">
        <f t="shared" si="6"/>
        <v>#VALUE!</v>
      </c>
    </row>
    <row r="410" spans="1:8" ht="14.25">
      <c r="A410" t="s">
        <v>1363</v>
      </c>
      <c r="B410" s="3">
        <v>24.13</v>
      </c>
      <c r="C410" s="4" t="s">
        <v>70</v>
      </c>
      <c r="D410" t="s">
        <v>69</v>
      </c>
      <c r="E410" s="3">
        <f>INDEX(Sheet1!A:C,MATCH(D410,Sheet1!A:A,0),2)</f>
        <v>24.13</v>
      </c>
      <c r="F410" t="str">
        <f>INDEX(Sheet1!A:C,MATCH(D410,Sheet1!A:A,0),3)</f>
        <v>62-101</v>
      </c>
      <c r="G410" t="s">
        <v>2080</v>
      </c>
      <c r="H410" t="str">
        <f t="shared" si="6"/>
        <v>出国留学的条件,教育培训/留学出国,出国,前5,0,24.13,62-101</v>
      </c>
    </row>
    <row r="411" spans="1:8" ht="14.25">
      <c r="A411" t="s">
        <v>1364</v>
      </c>
      <c r="B411" s="3">
        <v>21.02</v>
      </c>
      <c r="C411" s="4" t="s">
        <v>9</v>
      </c>
      <c r="D411" t="s">
        <v>71</v>
      </c>
      <c r="E411" s="3">
        <f>INDEX(Sheet1!A:C,MATCH(D411,Sheet1!A:A,0),2)</f>
        <v>21.02</v>
      </c>
      <c r="F411" t="str">
        <f>INDEX(Sheet1!A:C,MATCH(D411,Sheet1!A:A,0),3)</f>
        <v>0-10</v>
      </c>
      <c r="G411" t="s">
        <v>2080</v>
      </c>
      <c r="H411" t="str">
        <f t="shared" si="6"/>
        <v>出国留学流程,教育培训/留学出国,出国,前5,1,21.02,0-10</v>
      </c>
    </row>
    <row r="412" spans="1:8" ht="14.25">
      <c r="A412" t="s">
        <v>1365</v>
      </c>
      <c r="B412" s="3">
        <v>16.96</v>
      </c>
      <c r="C412" s="4" t="s">
        <v>73</v>
      </c>
      <c r="D412" t="s">
        <v>72</v>
      </c>
      <c r="E412" s="3">
        <f>INDEX(Sheet1!A:C,MATCH(D412,Sheet1!A:A,0),2)</f>
        <v>16.96</v>
      </c>
      <c r="F412" t="str">
        <f>INDEX(Sheet1!A:C,MATCH(D412,Sheet1!A:A,0),3)</f>
        <v>34-59</v>
      </c>
      <c r="G412" t="s">
        <v>2080</v>
      </c>
      <c r="H412" t="str">
        <f t="shared" si="6"/>
        <v>出国留学费用,教育培训/留学出国,出国,前5,2,16.96,34-59</v>
      </c>
    </row>
    <row r="413" spans="1:8" ht="14.25">
      <c r="A413" t="s">
        <v>1366</v>
      </c>
      <c r="B413" s="3">
        <v>25.37</v>
      </c>
      <c r="C413" s="4" t="s">
        <v>75</v>
      </c>
      <c r="D413" t="s">
        <v>74</v>
      </c>
      <c r="E413" s="3">
        <f>INDEX(Sheet1!A:C,MATCH(D413,Sheet1!A:A,0),2)</f>
        <v>25.37</v>
      </c>
      <c r="F413" t="str">
        <f>INDEX(Sheet1!A:C,MATCH(D413,Sheet1!A:A,0),3)</f>
        <v>21-40</v>
      </c>
      <c r="G413" t="s">
        <v>2080</v>
      </c>
      <c r="H413" t="str">
        <f t="shared" si="6"/>
        <v>出国留学中介,教育培训/留学出国,出国,前5,3,25.37,21-40</v>
      </c>
    </row>
    <row r="414" spans="1:8" ht="14.25">
      <c r="A414" t="s">
        <v>1367</v>
      </c>
      <c r="B414" s="3">
        <v>15.12</v>
      </c>
      <c r="C414" s="4" t="s">
        <v>92</v>
      </c>
      <c r="D414" t="s">
        <v>91</v>
      </c>
      <c r="E414" s="3">
        <f>INDEX(Sheet1!A:C,MATCH(D414,Sheet1!A:A,0),2)</f>
        <v>15.12</v>
      </c>
      <c r="F414" t="str">
        <f>INDEX(Sheet1!A:C,MATCH(D414,Sheet1!A:A,0),3)</f>
        <v>25-45</v>
      </c>
      <c r="G414" t="s">
        <v>2080</v>
      </c>
      <c r="H414" t="str">
        <f t="shared" si="6"/>
        <v>出国留学网,教育培训/留学出国,出国,前5,4,15.12,25-45</v>
      </c>
    </row>
    <row r="415" spans="1:8" ht="14.25">
      <c r="A415" t="s">
        <v>1368</v>
      </c>
      <c r="B415" s="3" t="e">
        <v>#N/A</v>
      </c>
      <c r="C415" s="4" t="e">
        <v>#N/A</v>
      </c>
      <c r="D415" t="s">
        <v>2006</v>
      </c>
      <c r="E415" s="3" t="e">
        <f>INDEX(Sheet1!A:C,MATCH(D415,Sheet1!A:A,0),2)</f>
        <v>#N/A</v>
      </c>
      <c r="F415" t="e">
        <f>INDEX(Sheet1!A:C,MATCH(D415,Sheet1!A:A,0),3)</f>
        <v>#N/A</v>
      </c>
      <c r="G415" t="s">
        <v>2080</v>
      </c>
      <c r="H415" t="e">
        <f t="shared" si="6"/>
        <v>#N/A</v>
      </c>
    </row>
    <row r="416" spans="1:8" ht="14.25">
      <c r="A416" t="s">
        <v>1369</v>
      </c>
      <c r="B416" s="3">
        <v>3.74</v>
      </c>
      <c r="C416" s="4" t="s">
        <v>9</v>
      </c>
      <c r="D416" t="s">
        <v>94</v>
      </c>
      <c r="E416" s="3">
        <f>INDEX(Sheet1!A:C,MATCH(D416,Sheet1!A:A,0),2)</f>
        <v>3.74</v>
      </c>
      <c r="F416" t="str">
        <f>INDEX(Sheet1!A:C,MATCH(D416,Sheet1!A:A,0),3)</f>
        <v>0-10</v>
      </c>
      <c r="G416" t="s">
        <v>2080</v>
      </c>
      <c r="H416" t="str">
        <f t="shared" si="6"/>
        <v>出国办,教育培训/留学出国,出国,后3,1,3.74,0-10</v>
      </c>
    </row>
    <row r="417" spans="1:8" ht="14.25">
      <c r="A417" t="s">
        <v>1370</v>
      </c>
      <c r="B417" s="3">
        <v>10.49</v>
      </c>
      <c r="C417" s="4" t="s">
        <v>9</v>
      </c>
      <c r="D417" t="s">
        <v>95</v>
      </c>
      <c r="E417" s="3">
        <f>INDEX(Sheet1!A:C,MATCH(D417,Sheet1!A:A,0),2)</f>
        <v>10.49</v>
      </c>
      <c r="F417" t="str">
        <f>INDEX(Sheet1!A:C,MATCH(D417,Sheet1!A:A,0),3)</f>
        <v>0-10</v>
      </c>
      <c r="G417" t="s">
        <v>2080</v>
      </c>
      <c r="H417" t="str">
        <f t="shared" si="6"/>
        <v>硕士出国,教育培训/留学出国,出国,后3,2,10.49,0-10</v>
      </c>
    </row>
    <row r="418" spans="1:8" ht="14.25">
      <c r="A418" t="s">
        <v>1371</v>
      </c>
      <c r="B418" s="3">
        <v>18.38</v>
      </c>
      <c r="C418" s="4" t="s">
        <v>9</v>
      </c>
      <c r="D418" t="s">
        <v>96</v>
      </c>
      <c r="E418" s="3">
        <f>INDEX(Sheet1!A:C,MATCH(D418,Sheet1!A:A,0),2)</f>
        <v>18.38</v>
      </c>
      <c r="F418" t="str">
        <f>INDEX(Sheet1!A:C,MATCH(D418,Sheet1!A:A,0),3)</f>
        <v>0-10</v>
      </c>
      <c r="G418" t="s">
        <v>2080</v>
      </c>
      <c r="H418" t="str">
        <f t="shared" si="6"/>
        <v>出国留学途径,教育培训/留学出国,出国,中位数,0,18.38,0-10</v>
      </c>
    </row>
    <row r="419" spans="1:8" ht="14.25">
      <c r="A419" t="s">
        <v>1372</v>
      </c>
      <c r="B419" s="3">
        <v>24.13</v>
      </c>
      <c r="C419" s="4" t="s">
        <v>70</v>
      </c>
      <c r="D419" t="s">
        <v>69</v>
      </c>
      <c r="E419" s="3">
        <f>INDEX(Sheet1!A:C,MATCH(D419,Sheet1!A:A,0),2)</f>
        <v>24.13</v>
      </c>
      <c r="F419" t="str">
        <f>INDEX(Sheet1!A:C,MATCH(D419,Sheet1!A:A,0),3)</f>
        <v>62-101</v>
      </c>
      <c r="G419" t="s">
        <v>2080</v>
      </c>
      <c r="H419" t="str">
        <f t="shared" si="6"/>
        <v>出国留学的条件,教育培训/留学出国,出国,前1,0,24.13,62-101</v>
      </c>
    </row>
    <row r="420" spans="1:8" ht="14.25">
      <c r="A420" t="s">
        <v>1373</v>
      </c>
      <c r="B420" s="3">
        <v>18.38</v>
      </c>
      <c r="C420" s="4" t="s">
        <v>9</v>
      </c>
      <c r="D420" t="s">
        <v>96</v>
      </c>
      <c r="E420" s="3">
        <f>INDEX(Sheet1!A:C,MATCH(D420,Sheet1!A:A,0),2)</f>
        <v>18.38</v>
      </c>
      <c r="F420" t="str">
        <f>INDEX(Sheet1!A:C,MATCH(D420,Sheet1!A:A,0),3)</f>
        <v>0-10</v>
      </c>
      <c r="G420" t="s">
        <v>2080</v>
      </c>
      <c r="H420" t="str">
        <f t="shared" si="6"/>
        <v>出国留学途径,教育培训/留学出国,出国,后1,0,18.38,0-10</v>
      </c>
    </row>
    <row r="421" spans="1:8" ht="14.25">
      <c r="B421" s="3" t="e">
        <v>#VALUE!</v>
      </c>
      <c r="C421" s="4" t="e">
        <v>#VALUE!</v>
      </c>
      <c r="D421" t="e">
        <v>#VALUE!</v>
      </c>
      <c r="E421" s="3" t="e">
        <f>INDEX(Sheet1!A:C,MATCH(D421,Sheet1!A:A,0),2)</f>
        <v>#VALUE!</v>
      </c>
      <c r="F421" t="e">
        <f>INDEX(Sheet1!A:C,MATCH(D421,Sheet1!A:A,0),3)</f>
        <v>#VALUE!</v>
      </c>
      <c r="G421" t="s">
        <v>2080</v>
      </c>
      <c r="H421" t="e">
        <f t="shared" si="6"/>
        <v>#VALUE!</v>
      </c>
    </row>
    <row r="422" spans="1:8" ht="14.25">
      <c r="A422" t="s">
        <v>1374</v>
      </c>
      <c r="B422" s="3">
        <v>3.92</v>
      </c>
      <c r="C422" s="4" t="s">
        <v>98</v>
      </c>
      <c r="D422" t="s">
        <v>97</v>
      </c>
      <c r="E422" s="3">
        <f>INDEX(Sheet1!A:C,MATCH(D422,Sheet1!A:A,0),2)</f>
        <v>3.92</v>
      </c>
      <c r="F422" t="str">
        <f>INDEX(Sheet1!A:C,MATCH(D422,Sheet1!A:A,0),3)</f>
        <v>175-270</v>
      </c>
      <c r="G422" t="s">
        <v>2080</v>
      </c>
      <c r="H422" t="str">
        <f t="shared" si="6"/>
        <v>签证办理流程,教育培训/留学出国,签证,前5,0,3.92,175-270</v>
      </c>
    </row>
    <row r="423" spans="1:8" ht="14.25">
      <c r="A423" t="s">
        <v>1375</v>
      </c>
      <c r="B423" s="3">
        <v>1.93</v>
      </c>
      <c r="C423" s="4" t="s">
        <v>100</v>
      </c>
      <c r="D423" t="s">
        <v>99</v>
      </c>
      <c r="E423" s="3">
        <f>INDEX(Sheet1!A:C,MATCH(D423,Sheet1!A:A,0),2)</f>
        <v>1.93</v>
      </c>
      <c r="F423" t="str">
        <f>INDEX(Sheet1!A:C,MATCH(D423,Sheet1!A:A,0),3)</f>
        <v>81-130</v>
      </c>
      <c r="G423" t="s">
        <v>2080</v>
      </c>
      <c r="H423" t="str">
        <f t="shared" si="6"/>
        <v>申根签证,教育培训/留学出国,签证,前5,1,1.93,81-130</v>
      </c>
    </row>
    <row r="424" spans="1:8" ht="14.25">
      <c r="A424" t="s">
        <v>1376</v>
      </c>
      <c r="B424" s="3">
        <v>2.76</v>
      </c>
      <c r="C424" s="4" t="s">
        <v>102</v>
      </c>
      <c r="D424" t="s">
        <v>101</v>
      </c>
      <c r="E424" s="3">
        <f>INDEX(Sheet1!A:C,MATCH(D424,Sheet1!A:A,0),2)</f>
        <v>2.76</v>
      </c>
      <c r="F424" t="str">
        <f>INDEX(Sheet1!A:C,MATCH(D424,Sheet1!A:A,0),3)</f>
        <v>16-32</v>
      </c>
      <c r="G424" t="s">
        <v>2080</v>
      </c>
      <c r="H424" t="str">
        <f t="shared" si="6"/>
        <v>出入境网上签证,教育培训/留学出国,签证,前5,2,2.76,16-32</v>
      </c>
    </row>
    <row r="425" spans="1:8" ht="14.25">
      <c r="A425" t="s">
        <v>1377</v>
      </c>
      <c r="B425" s="3">
        <v>4.6100000000000003</v>
      </c>
      <c r="C425" s="4" t="s">
        <v>104</v>
      </c>
      <c r="D425" t="s">
        <v>103</v>
      </c>
      <c r="E425" s="3">
        <f>INDEX(Sheet1!A:C,MATCH(D425,Sheet1!A:A,0),2)</f>
        <v>4.6100000000000003</v>
      </c>
      <c r="F425" t="str">
        <f>INDEX(Sheet1!A:C,MATCH(D425,Sheet1!A:A,0),3)</f>
        <v>324-494</v>
      </c>
      <c r="G425" t="s">
        <v>2080</v>
      </c>
      <c r="H425" t="str">
        <f t="shared" si="6"/>
        <v>旅游签证,教育培训/留学出国,签证,前5,3,4.61,324-494</v>
      </c>
    </row>
    <row r="426" spans="1:8" ht="14.25">
      <c r="A426" t="s">
        <v>1378</v>
      </c>
      <c r="B426" s="3">
        <v>0.79</v>
      </c>
      <c r="C426" s="4" t="s">
        <v>9</v>
      </c>
      <c r="D426" t="s">
        <v>105</v>
      </c>
      <c r="E426" s="3">
        <f>INDEX(Sheet1!A:C,MATCH(D426,Sheet1!A:A,0),2)</f>
        <v>0.79</v>
      </c>
      <c r="F426" t="str">
        <f>INDEX(Sheet1!A:C,MATCH(D426,Sheet1!A:A,0),3)</f>
        <v>0-10</v>
      </c>
      <c r="G426" t="s">
        <v>2080</v>
      </c>
      <c r="H426" t="str">
        <f t="shared" si="6"/>
        <v>免签证国家,教育培训/留学出国,签证,前5,4,0.79,0-10</v>
      </c>
    </row>
    <row r="427" spans="1:8" ht="14.25">
      <c r="A427" t="s">
        <v>1379</v>
      </c>
      <c r="B427" s="3" t="e">
        <v>#N/A</v>
      </c>
      <c r="C427" s="4" t="e">
        <v>#N/A</v>
      </c>
      <c r="D427" t="s">
        <v>2007</v>
      </c>
      <c r="E427" s="3" t="e">
        <f>INDEX(Sheet1!A:C,MATCH(D427,Sheet1!A:A,0),2)</f>
        <v>#N/A</v>
      </c>
      <c r="F427" t="e">
        <f>INDEX(Sheet1!A:C,MATCH(D427,Sheet1!A:A,0),3)</f>
        <v>#N/A</v>
      </c>
      <c r="G427" t="s">
        <v>2080</v>
      </c>
      <c r="H427" t="e">
        <f t="shared" si="6"/>
        <v>#N/A</v>
      </c>
    </row>
    <row r="428" spans="1:8" ht="14.25">
      <c r="A428" t="s">
        <v>1380</v>
      </c>
      <c r="B428" s="3">
        <v>2.15</v>
      </c>
      <c r="C428" s="4" t="s">
        <v>9</v>
      </c>
      <c r="D428" t="s">
        <v>107</v>
      </c>
      <c r="E428" s="3">
        <f>INDEX(Sheet1!A:C,MATCH(D428,Sheet1!A:A,0),2)</f>
        <v>2.15</v>
      </c>
      <c r="F428" t="str">
        <f>INDEX(Sheet1!A:C,MATCH(D428,Sheet1!A:A,0),3)</f>
        <v>0-10</v>
      </c>
      <c r="G428" t="s">
        <v>2080</v>
      </c>
      <c r="H428" t="str">
        <f t="shared" si="6"/>
        <v>什么是商务签证,教育培训/留学出国,签证,后3,1,2.15,0-10</v>
      </c>
    </row>
    <row r="429" spans="1:8" ht="14.25">
      <c r="A429" t="s">
        <v>1381</v>
      </c>
      <c r="B429" s="3" t="e">
        <v>#N/A</v>
      </c>
      <c r="C429" s="4" t="e">
        <v>#N/A</v>
      </c>
      <c r="D429" t="s">
        <v>2008</v>
      </c>
      <c r="E429" s="3" t="e">
        <f>INDEX(Sheet1!A:C,MATCH(D429,Sheet1!A:A,0),2)</f>
        <v>#N/A</v>
      </c>
      <c r="F429" t="e">
        <f>INDEX(Sheet1!A:C,MATCH(D429,Sheet1!A:A,0),3)</f>
        <v>#N/A</v>
      </c>
      <c r="G429" t="s">
        <v>2080</v>
      </c>
      <c r="H429" t="e">
        <f t="shared" si="6"/>
        <v>#N/A</v>
      </c>
    </row>
    <row r="430" spans="1:8" ht="14.25">
      <c r="A430" t="s">
        <v>1382</v>
      </c>
      <c r="B430" s="3">
        <v>3.76</v>
      </c>
      <c r="C430" s="4" t="s">
        <v>9</v>
      </c>
      <c r="D430" t="s">
        <v>109</v>
      </c>
      <c r="E430" s="3">
        <f>INDEX(Sheet1!A:C,MATCH(D430,Sheet1!A:A,0),2)</f>
        <v>3.76</v>
      </c>
      <c r="F430" t="str">
        <f>INDEX(Sheet1!A:C,MATCH(D430,Sheet1!A:A,0),3)</f>
        <v>0-10</v>
      </c>
      <c r="G430" t="s">
        <v>2080</v>
      </c>
      <c r="H430" t="str">
        <f t="shared" si="6"/>
        <v>马来签证,教育培训/留学出国,签证,中位数,0,3.76,0-10</v>
      </c>
    </row>
    <row r="431" spans="1:8" ht="14.25">
      <c r="A431" t="s">
        <v>1383</v>
      </c>
      <c r="B431" s="3">
        <v>3.92</v>
      </c>
      <c r="C431" s="4" t="s">
        <v>98</v>
      </c>
      <c r="D431" t="s">
        <v>97</v>
      </c>
      <c r="E431" s="3">
        <f>INDEX(Sheet1!A:C,MATCH(D431,Sheet1!A:A,0),2)</f>
        <v>3.92</v>
      </c>
      <c r="F431" t="str">
        <f>INDEX(Sheet1!A:C,MATCH(D431,Sheet1!A:A,0),3)</f>
        <v>175-270</v>
      </c>
      <c r="G431" t="s">
        <v>2080</v>
      </c>
      <c r="H431" t="str">
        <f t="shared" si="6"/>
        <v>签证办理流程,教育培训/留学出国,签证,前1,0,3.92,175-270</v>
      </c>
    </row>
    <row r="432" spans="1:8" ht="14.25">
      <c r="A432" t="s">
        <v>1384</v>
      </c>
      <c r="B432" s="3">
        <v>3.76</v>
      </c>
      <c r="C432" s="4" t="s">
        <v>9</v>
      </c>
      <c r="D432" t="s">
        <v>109</v>
      </c>
      <c r="E432" s="3">
        <f>INDEX(Sheet1!A:C,MATCH(D432,Sheet1!A:A,0),2)</f>
        <v>3.76</v>
      </c>
      <c r="F432" t="str">
        <f>INDEX(Sheet1!A:C,MATCH(D432,Sheet1!A:A,0),3)</f>
        <v>0-10</v>
      </c>
      <c r="G432" t="s">
        <v>2080</v>
      </c>
      <c r="H432" t="str">
        <f t="shared" si="6"/>
        <v>马来签证,教育培训/留学出国,签证,后1,0,3.76,0-10</v>
      </c>
    </row>
    <row r="433" spans="1:8" ht="14.25">
      <c r="B433" s="3" t="e">
        <v>#VALUE!</v>
      </c>
      <c r="C433" s="4" t="e">
        <v>#VALUE!</v>
      </c>
      <c r="D433" t="e">
        <v>#VALUE!</v>
      </c>
      <c r="E433" s="3" t="e">
        <f>INDEX(Sheet1!A:C,MATCH(D433,Sheet1!A:A,0),2)</f>
        <v>#VALUE!</v>
      </c>
      <c r="F433" t="e">
        <f>INDEX(Sheet1!A:C,MATCH(D433,Sheet1!A:A,0),3)</f>
        <v>#VALUE!</v>
      </c>
      <c r="G433" t="s">
        <v>2080</v>
      </c>
      <c r="H433" t="e">
        <f t="shared" si="6"/>
        <v>#VALUE!</v>
      </c>
    </row>
    <row r="434" spans="1:8" ht="14.25">
      <c r="A434" t="s">
        <v>1385</v>
      </c>
      <c r="B434" s="3">
        <v>12.44</v>
      </c>
      <c r="C434" s="4">
        <v>41774</v>
      </c>
      <c r="D434" t="s">
        <v>110</v>
      </c>
      <c r="E434" s="3">
        <f>INDEX(Sheet1!A:C,MATCH(D434,Sheet1!A:A,0),2)</f>
        <v>12.44</v>
      </c>
      <c r="F434" t="str">
        <f>INDEX(Sheet1!A:C,MATCH(D434,Sheet1!A:A,0),3)</f>
        <v>5-15</v>
      </c>
      <c r="G434" t="s">
        <v>2080</v>
      </c>
      <c r="H434" t="str">
        <f t="shared" si="6"/>
        <v>怎样学好英语,教育培训/留学出国,英语,前5,0,12.44,41774</v>
      </c>
    </row>
    <row r="435" spans="1:8" ht="14.25">
      <c r="A435" t="s">
        <v>1386</v>
      </c>
      <c r="B435" s="3">
        <v>10.53</v>
      </c>
      <c r="C435" s="4" t="s">
        <v>112</v>
      </c>
      <c r="D435" t="s">
        <v>111</v>
      </c>
      <c r="E435" s="3">
        <f>INDEX(Sheet1!A:C,MATCH(D435,Sheet1!A:A,0),2)</f>
        <v>10.53</v>
      </c>
      <c r="F435" t="str">
        <f>INDEX(Sheet1!A:C,MATCH(D435,Sheet1!A:A,0),3)</f>
        <v>49-81</v>
      </c>
      <c r="G435" t="s">
        <v>2080</v>
      </c>
      <c r="H435" t="str">
        <f t="shared" si="6"/>
        <v>如何学好英语,教育培训/留学出国,英语,前5,1,10.53,49-81</v>
      </c>
    </row>
    <row r="436" spans="1:8" ht="14.25">
      <c r="A436" t="s">
        <v>1387</v>
      </c>
      <c r="B436" s="3">
        <v>13.69</v>
      </c>
      <c r="C436" s="4" t="s">
        <v>114</v>
      </c>
      <c r="D436" t="s">
        <v>113</v>
      </c>
      <c r="E436" s="3">
        <f>INDEX(Sheet1!A:C,MATCH(D436,Sheet1!A:A,0),2)</f>
        <v>13.69</v>
      </c>
      <c r="F436" t="str">
        <f>INDEX(Sheet1!A:C,MATCH(D436,Sheet1!A:A,0),3)</f>
        <v>1962-2951</v>
      </c>
      <c r="G436" t="s">
        <v>2080</v>
      </c>
      <c r="H436" t="str">
        <f t="shared" si="6"/>
        <v>学习英语,教育培训/留学出国,英语,前5,2,13.69,1962-2951</v>
      </c>
    </row>
    <row r="437" spans="1:8" ht="14.25">
      <c r="A437" t="s">
        <v>1388</v>
      </c>
      <c r="B437" s="3">
        <v>18.75</v>
      </c>
      <c r="C437" s="4" t="s">
        <v>116</v>
      </c>
      <c r="D437" t="s">
        <v>115</v>
      </c>
      <c r="E437" s="3">
        <f>INDEX(Sheet1!A:C,MATCH(D437,Sheet1!A:A,0),2)</f>
        <v>18.75</v>
      </c>
      <c r="F437" t="str">
        <f>INDEX(Sheet1!A:C,MATCH(D437,Sheet1!A:A,0),3)</f>
        <v>229-352</v>
      </c>
      <c r="G437" t="s">
        <v>2080</v>
      </c>
      <c r="H437" t="str">
        <f t="shared" si="6"/>
        <v>英语培训机构,教育培训/留学出国,英语,前5,3,18.75,229-352</v>
      </c>
    </row>
    <row r="438" spans="1:8" ht="14.25">
      <c r="A438" t="s">
        <v>1389</v>
      </c>
      <c r="B438" s="3">
        <v>11.99</v>
      </c>
      <c r="C438" s="4">
        <v>41681</v>
      </c>
      <c r="D438" t="s">
        <v>117</v>
      </c>
      <c r="E438" s="3">
        <f>INDEX(Sheet1!A:C,MATCH(D438,Sheet1!A:A,0),2)</f>
        <v>11.99</v>
      </c>
      <c r="F438" t="str">
        <f>INDEX(Sheet1!A:C,MATCH(D438,Sheet1!A:A,0),3)</f>
        <v>2-11</v>
      </c>
      <c r="G438" t="s">
        <v>2080</v>
      </c>
      <c r="H438" t="str">
        <f t="shared" si="6"/>
        <v>商务英语口语,教育培训/留学出国,英语,前5,4,11.99,41681</v>
      </c>
    </row>
    <row r="439" spans="1:8" ht="14.25">
      <c r="A439" t="s">
        <v>1390</v>
      </c>
      <c r="B439" s="3">
        <v>1.18</v>
      </c>
      <c r="C439" s="4" t="s">
        <v>9</v>
      </c>
      <c r="D439" t="s">
        <v>119</v>
      </c>
      <c r="E439" s="3">
        <f>INDEX(Sheet1!A:C,MATCH(D439,Sheet1!A:A,0),2)</f>
        <v>1.18</v>
      </c>
      <c r="F439" t="str">
        <f>INDEX(Sheet1!A:C,MATCH(D439,Sheet1!A:A,0),3)</f>
        <v>0-10</v>
      </c>
      <c r="G439" t="s">
        <v>2080</v>
      </c>
      <c r="H439" t="str">
        <f t="shared" si="6"/>
        <v>六级英语怎么学,教育培训/留学出国,英语,后3,0,1.18,0-10</v>
      </c>
    </row>
    <row r="440" spans="1:8" ht="14.25">
      <c r="A440" t="s">
        <v>1391</v>
      </c>
      <c r="B440" s="3" t="e">
        <v>#N/A</v>
      </c>
      <c r="C440" s="4" t="e">
        <v>#N/A</v>
      </c>
      <c r="D440" t="s">
        <v>2009</v>
      </c>
      <c r="E440" s="3" t="e">
        <f>INDEX(Sheet1!A:C,MATCH(D440,Sheet1!A:A,0),2)</f>
        <v>#N/A</v>
      </c>
      <c r="F440" t="e">
        <f>INDEX(Sheet1!A:C,MATCH(D440,Sheet1!A:A,0),3)</f>
        <v>#N/A</v>
      </c>
      <c r="G440" t="s">
        <v>2080</v>
      </c>
      <c r="H440" t="e">
        <f t="shared" si="6"/>
        <v>#N/A</v>
      </c>
    </row>
    <row r="441" spans="1:8" ht="14.25">
      <c r="A441" t="s">
        <v>1392</v>
      </c>
      <c r="B441" s="3">
        <v>21.41</v>
      </c>
      <c r="C441" s="4" t="s">
        <v>9</v>
      </c>
      <c r="D441" t="s">
        <v>121</v>
      </c>
      <c r="E441" s="3">
        <f>INDEX(Sheet1!A:C,MATCH(D441,Sheet1!A:A,0),2)</f>
        <v>21.41</v>
      </c>
      <c r="F441" t="str">
        <f>INDEX(Sheet1!A:C,MATCH(D441,Sheet1!A:A,0),3)</f>
        <v>0-10</v>
      </c>
      <c r="G441" t="s">
        <v>2080</v>
      </c>
      <c r="H441" t="str">
        <f t="shared" si="6"/>
        <v>高二英语辅导,教育培训/留学出国,英语,后3,2,21.41,0-10</v>
      </c>
    </row>
    <row r="442" spans="1:8" ht="14.25">
      <c r="A442" t="s">
        <v>1393</v>
      </c>
      <c r="B442" s="3">
        <v>1.04</v>
      </c>
      <c r="C442" s="4" t="s">
        <v>9</v>
      </c>
      <c r="D442" t="s">
        <v>122</v>
      </c>
      <c r="E442" s="3">
        <f>INDEX(Sheet1!A:C,MATCH(D442,Sheet1!A:A,0),2)</f>
        <v>1.04</v>
      </c>
      <c r="F442" t="str">
        <f>INDEX(Sheet1!A:C,MATCH(D442,Sheet1!A:A,0),3)</f>
        <v>0-10</v>
      </c>
      <c r="G442" t="s">
        <v>2080</v>
      </c>
      <c r="H442" t="str">
        <f t="shared" si="6"/>
        <v>高三英语怎么说,教育培训/留学出国,英语,中位数,0,1.04,0-10</v>
      </c>
    </row>
    <row r="443" spans="1:8" ht="14.25">
      <c r="A443" t="s">
        <v>1394</v>
      </c>
      <c r="B443" s="3">
        <v>12.44</v>
      </c>
      <c r="C443" s="4">
        <v>41774</v>
      </c>
      <c r="D443" t="s">
        <v>110</v>
      </c>
      <c r="E443" s="3">
        <f>INDEX(Sheet1!A:C,MATCH(D443,Sheet1!A:A,0),2)</f>
        <v>12.44</v>
      </c>
      <c r="F443" t="str">
        <f>INDEX(Sheet1!A:C,MATCH(D443,Sheet1!A:A,0),3)</f>
        <v>5-15</v>
      </c>
      <c r="G443" t="s">
        <v>2080</v>
      </c>
      <c r="H443" t="str">
        <f t="shared" si="6"/>
        <v>怎样学好英语,教育培训/留学出国,英语,前1,0,12.44,41774</v>
      </c>
    </row>
    <row r="444" spans="1:8" ht="14.25">
      <c r="A444" t="s">
        <v>1395</v>
      </c>
      <c r="B444" s="3">
        <v>1.04</v>
      </c>
      <c r="C444" s="4" t="s">
        <v>9</v>
      </c>
      <c r="D444" t="s">
        <v>122</v>
      </c>
      <c r="E444" s="3">
        <f>INDEX(Sheet1!A:C,MATCH(D444,Sheet1!A:A,0),2)</f>
        <v>1.04</v>
      </c>
      <c r="F444" t="str">
        <f>INDEX(Sheet1!A:C,MATCH(D444,Sheet1!A:A,0),3)</f>
        <v>0-10</v>
      </c>
      <c r="G444" t="s">
        <v>2080</v>
      </c>
      <c r="H444" t="str">
        <f t="shared" si="6"/>
        <v>高三英语怎么说,教育培训/留学出国,英语,后1,0,1.04,0-10</v>
      </c>
    </row>
    <row r="445" spans="1:8" ht="14.25">
      <c r="B445" s="3" t="e">
        <v>#VALUE!</v>
      </c>
      <c r="C445" s="4" t="e">
        <v>#VALUE!</v>
      </c>
      <c r="D445" t="e">
        <v>#VALUE!</v>
      </c>
      <c r="E445" s="3" t="e">
        <f>INDEX(Sheet1!A:C,MATCH(D445,Sheet1!A:A,0),2)</f>
        <v>#VALUE!</v>
      </c>
      <c r="F445" t="e">
        <f>INDEX(Sheet1!A:C,MATCH(D445,Sheet1!A:A,0),3)</f>
        <v>#VALUE!</v>
      </c>
      <c r="G445" t="s">
        <v>2080</v>
      </c>
      <c r="H445" t="e">
        <f t="shared" si="6"/>
        <v>#VALUE!</v>
      </c>
    </row>
    <row r="446" spans="1:8" ht="14.25">
      <c r="A446" t="s">
        <v>1396</v>
      </c>
      <c r="B446" s="3">
        <v>1.6</v>
      </c>
      <c r="C446" s="4">
        <v>41710</v>
      </c>
      <c r="D446" t="s">
        <v>123</v>
      </c>
      <c r="E446" s="3">
        <f>INDEX(Sheet1!A:C,MATCH(D446,Sheet1!A:A,0),2)</f>
        <v>1.6</v>
      </c>
      <c r="F446" t="str">
        <f>INDEX(Sheet1!A:C,MATCH(D446,Sheet1!A:A,0),3)</f>
        <v>3-12</v>
      </c>
      <c r="G446" t="s">
        <v>2080</v>
      </c>
      <c r="H446" t="str">
        <f t="shared" si="6"/>
        <v>美食团购,电商,团购,前5,0,1.6,41710</v>
      </c>
    </row>
    <row r="447" spans="1:8" ht="14.25">
      <c r="A447" t="s">
        <v>1397</v>
      </c>
      <c r="B447" s="3">
        <v>1.87</v>
      </c>
      <c r="C447" s="4" t="s">
        <v>125</v>
      </c>
      <c r="D447" t="s">
        <v>124</v>
      </c>
      <c r="E447" s="3">
        <f>INDEX(Sheet1!A:C,MATCH(D447,Sheet1!A:A,0),2)</f>
        <v>1.87</v>
      </c>
      <c r="F447" t="str">
        <f>INDEX(Sheet1!A:C,MATCH(D447,Sheet1!A:A,0),3)</f>
        <v>417-633</v>
      </c>
      <c r="G447" t="s">
        <v>2080</v>
      </c>
      <c r="H447" t="str">
        <f t="shared" si="6"/>
        <v>聚划算今日团购,电商,团购,前5,1,1.87,417-633</v>
      </c>
    </row>
    <row r="448" spans="1:8" ht="14.25">
      <c r="A448" t="s">
        <v>1398</v>
      </c>
      <c r="B448" s="3">
        <v>4.0999999999999996</v>
      </c>
      <c r="C448" s="4" t="s">
        <v>127</v>
      </c>
      <c r="D448" t="s">
        <v>2010</v>
      </c>
      <c r="E448" s="3">
        <f>INDEX(Sheet1!A:C,MATCH(D448,Sheet1!A:A,0),2)</f>
        <v>4.0999999999999996</v>
      </c>
      <c r="F448" t="str">
        <f>INDEX(Sheet1!A:C,MATCH(D448,Sheet1!A:A,0),3)</f>
        <v>210-322</v>
      </c>
      <c r="G448" t="s">
        <v>2080</v>
      </c>
      <c r="H448" t="str">
        <f t="shared" si="6"/>
        <v>360团购网,电商,团购,前5,2,4.1,210-322</v>
      </c>
    </row>
    <row r="449" spans="1:8" ht="14.25">
      <c r="A449" t="s">
        <v>1399</v>
      </c>
      <c r="B449" s="3">
        <v>1.1499999999999999</v>
      </c>
      <c r="C449" s="4" t="s">
        <v>129</v>
      </c>
      <c r="D449" t="s">
        <v>128</v>
      </c>
      <c r="E449" s="3">
        <f>INDEX(Sheet1!A:C,MATCH(D449,Sheet1!A:A,0),2)</f>
        <v>1.1499999999999999</v>
      </c>
      <c r="F449" t="str">
        <f>INDEX(Sheet1!A:C,MATCH(D449,Sheet1!A:A,0),3)</f>
        <v>282-431</v>
      </c>
      <c r="G449" t="s">
        <v>2080</v>
      </c>
      <c r="H449" t="str">
        <f t="shared" si="6"/>
        <v>大众团购,电商,团购,前5,3,1.15,282-431</v>
      </c>
    </row>
    <row r="450" spans="1:8" ht="14.25">
      <c r="A450" t="s">
        <v>1400</v>
      </c>
      <c r="B450" s="3">
        <v>2.2400000000000002</v>
      </c>
      <c r="C450" s="4" t="s">
        <v>131</v>
      </c>
      <c r="D450" t="s">
        <v>130</v>
      </c>
      <c r="E450" s="3">
        <f>INDEX(Sheet1!A:C,MATCH(D450,Sheet1!A:A,0),2)</f>
        <v>2.2400000000000002</v>
      </c>
      <c r="F450" t="str">
        <f>INDEX(Sheet1!A:C,MATCH(D450,Sheet1!A:A,0),3)</f>
        <v>152-235</v>
      </c>
      <c r="G450" t="s">
        <v>2080</v>
      </c>
      <c r="H450" t="str">
        <f t="shared" ref="H450:H513" si="7">CONCATENATE(A450,G450,B450,G450,C450)</f>
        <v>团购网站,电商,团购,前5,4,2.24,152-235</v>
      </c>
    </row>
    <row r="451" spans="1:8" ht="14.25">
      <c r="A451" t="s">
        <v>1401</v>
      </c>
      <c r="B451" s="3">
        <v>1.77</v>
      </c>
      <c r="C451" s="4" t="s">
        <v>9</v>
      </c>
      <c r="D451" t="s">
        <v>132</v>
      </c>
      <c r="E451" s="3">
        <f>INDEX(Sheet1!A:C,MATCH(D451,Sheet1!A:A,0),2)</f>
        <v>1.77</v>
      </c>
      <c r="F451" t="str">
        <f>INDEX(Sheet1!A:C,MATCH(D451,Sheet1!A:A,0),3)</f>
        <v>0-10</v>
      </c>
      <c r="G451" t="s">
        <v>2080</v>
      </c>
      <c r="H451" t="str">
        <f t="shared" si="7"/>
        <v>美食团购网大全,电商,团购,后3,0,1.77,0-10</v>
      </c>
    </row>
    <row r="452" spans="1:8" ht="14.25">
      <c r="A452" t="s">
        <v>1402</v>
      </c>
      <c r="B452" s="3">
        <v>1.49</v>
      </c>
      <c r="C452" s="4" t="s">
        <v>134</v>
      </c>
      <c r="D452" t="s">
        <v>133</v>
      </c>
      <c r="E452" s="3">
        <f>INDEX(Sheet1!A:C,MATCH(D452,Sheet1!A:A,0),2)</f>
        <v>1.49</v>
      </c>
      <c r="F452" t="str">
        <f>INDEX(Sheet1!A:C,MATCH(D452,Sheet1!A:A,0),3)</f>
        <v>15-30</v>
      </c>
      <c r="G452" t="s">
        <v>2080</v>
      </c>
      <c r="H452" t="str">
        <f t="shared" si="7"/>
        <v>今日团购,电商,团购,后3,1,1.49,15-30</v>
      </c>
    </row>
    <row r="453" spans="1:8" ht="14.25">
      <c r="A453" t="s">
        <v>1403</v>
      </c>
      <c r="B453" s="3">
        <v>1.07</v>
      </c>
      <c r="C453" s="4" t="s">
        <v>9</v>
      </c>
      <c r="D453" t="s">
        <v>135</v>
      </c>
      <c r="E453" s="3">
        <f>INDEX(Sheet1!A:C,MATCH(D453,Sheet1!A:A,0),2)</f>
        <v>1.07</v>
      </c>
      <c r="F453" t="str">
        <f>INDEX(Sheet1!A:C,MATCH(D453,Sheet1!A:A,0),3)</f>
        <v>0-10</v>
      </c>
      <c r="G453" t="s">
        <v>2080</v>
      </c>
      <c r="H453" t="str">
        <f t="shared" si="7"/>
        <v>团购美食怎样操作,电商,团购,后3,2,1.07,0-10</v>
      </c>
    </row>
    <row r="454" spans="1:8" ht="14.25">
      <c r="A454" t="s">
        <v>1404</v>
      </c>
      <c r="B454" s="3">
        <v>2.57</v>
      </c>
      <c r="C454" s="4" t="s">
        <v>9</v>
      </c>
      <c r="D454" t="s">
        <v>136</v>
      </c>
      <c r="E454" s="3">
        <f>INDEX(Sheet1!A:C,MATCH(D454,Sheet1!A:A,0),2)</f>
        <v>2.57</v>
      </c>
      <c r="F454" t="str">
        <f>INDEX(Sheet1!A:C,MATCH(D454,Sheet1!A:A,0),3)</f>
        <v>0-10</v>
      </c>
      <c r="G454" t="s">
        <v>2080</v>
      </c>
      <c r="H454" t="str">
        <f t="shared" si="7"/>
        <v>比较好的团购网,电商,团购,中位数,0,2.57,0-10</v>
      </c>
    </row>
    <row r="455" spans="1:8" ht="14.25">
      <c r="A455" t="s">
        <v>1405</v>
      </c>
      <c r="B455" s="3">
        <v>1.6</v>
      </c>
      <c r="C455" s="4">
        <v>41710</v>
      </c>
      <c r="D455" t="s">
        <v>123</v>
      </c>
      <c r="E455" s="3">
        <f>INDEX(Sheet1!A:C,MATCH(D455,Sheet1!A:A,0),2)</f>
        <v>1.6</v>
      </c>
      <c r="F455" t="str">
        <f>INDEX(Sheet1!A:C,MATCH(D455,Sheet1!A:A,0),3)</f>
        <v>3-12</v>
      </c>
      <c r="G455" t="s">
        <v>2080</v>
      </c>
      <c r="H455" t="str">
        <f t="shared" si="7"/>
        <v>美食团购,电商,团购,前2,0,1.6,41710</v>
      </c>
    </row>
    <row r="456" spans="1:8" ht="14.25">
      <c r="A456" t="s">
        <v>1406</v>
      </c>
      <c r="B456" s="3">
        <v>1.87</v>
      </c>
      <c r="C456" s="4" t="s">
        <v>125</v>
      </c>
      <c r="D456" t="s">
        <v>124</v>
      </c>
      <c r="E456" s="3">
        <f>INDEX(Sheet1!A:C,MATCH(D456,Sheet1!A:A,0),2)</f>
        <v>1.87</v>
      </c>
      <c r="F456" t="str">
        <f>INDEX(Sheet1!A:C,MATCH(D456,Sheet1!A:A,0),3)</f>
        <v>417-633</v>
      </c>
      <c r="G456" t="s">
        <v>2080</v>
      </c>
      <c r="H456" t="str">
        <f t="shared" si="7"/>
        <v>聚划算今日团购,电商,团购,前2,1,1.87,417-633</v>
      </c>
    </row>
    <row r="457" spans="1:8" ht="14.25">
      <c r="A457" t="s">
        <v>1407</v>
      </c>
      <c r="B457" s="3">
        <v>1.88</v>
      </c>
      <c r="C457" s="4" t="s">
        <v>9</v>
      </c>
      <c r="D457" t="s">
        <v>137</v>
      </c>
      <c r="E457" s="3">
        <f>INDEX(Sheet1!A:C,MATCH(D457,Sheet1!A:A,0),2)</f>
        <v>1.88</v>
      </c>
      <c r="F457" t="str">
        <f>INDEX(Sheet1!A:C,MATCH(D457,Sheet1!A:A,0),3)</f>
        <v>0-10</v>
      </c>
      <c r="G457" t="s">
        <v>2080</v>
      </c>
      <c r="H457" t="str">
        <f t="shared" si="7"/>
        <v>团购业务,电商,团购,后2,0,1.88,0-10</v>
      </c>
    </row>
    <row r="458" spans="1:8" ht="14.25">
      <c r="A458" t="s">
        <v>1408</v>
      </c>
      <c r="B458" s="3">
        <v>2.57</v>
      </c>
      <c r="C458" s="4" t="s">
        <v>9</v>
      </c>
      <c r="D458" t="s">
        <v>136</v>
      </c>
      <c r="E458" s="3">
        <f>INDEX(Sheet1!A:C,MATCH(D458,Sheet1!A:A,0),2)</f>
        <v>2.57</v>
      </c>
      <c r="F458" t="str">
        <f>INDEX(Sheet1!A:C,MATCH(D458,Sheet1!A:A,0),3)</f>
        <v>0-10</v>
      </c>
      <c r="G458" t="s">
        <v>2080</v>
      </c>
      <c r="H458" t="str">
        <f t="shared" si="7"/>
        <v>比较好的团购网,电商,团购,后2,1,2.57,0-10</v>
      </c>
    </row>
    <row r="459" spans="1:8" ht="14.25">
      <c r="B459" s="3" t="e">
        <v>#VALUE!</v>
      </c>
      <c r="C459" s="4" t="e">
        <v>#VALUE!</v>
      </c>
      <c r="D459" t="e">
        <v>#VALUE!</v>
      </c>
      <c r="E459" s="3" t="e">
        <f>INDEX(Sheet1!A:C,MATCH(D459,Sheet1!A:A,0),2)</f>
        <v>#VALUE!</v>
      </c>
      <c r="F459" t="e">
        <f>INDEX(Sheet1!A:C,MATCH(D459,Sheet1!A:A,0),3)</f>
        <v>#VALUE!</v>
      </c>
      <c r="G459" t="s">
        <v>2080</v>
      </c>
      <c r="H459" t="e">
        <f t="shared" si="7"/>
        <v>#VALUE!</v>
      </c>
    </row>
    <row r="460" spans="1:8" ht="14.25">
      <c r="A460" t="s">
        <v>1409</v>
      </c>
      <c r="B460" s="3">
        <v>0.3</v>
      </c>
      <c r="C460" s="4" t="s">
        <v>9</v>
      </c>
      <c r="D460" t="s">
        <v>138</v>
      </c>
      <c r="E460" s="3">
        <f>INDEX(Sheet1!A:C,MATCH(D460,Sheet1!A:A,0),2)</f>
        <v>0.3</v>
      </c>
      <c r="F460" t="str">
        <f>INDEX(Sheet1!A:C,MATCH(D460,Sheet1!A:A,0),3)</f>
        <v>0-10</v>
      </c>
      <c r="G460" t="s">
        <v>2080</v>
      </c>
      <c r="H460" t="str">
        <f t="shared" si="7"/>
        <v>剩女不打折,电商,打折,前5,0,0.3,0-10</v>
      </c>
    </row>
    <row r="461" spans="1:8" ht="14.25">
      <c r="A461" t="s">
        <v>1410</v>
      </c>
      <c r="B461" s="3">
        <v>0.98</v>
      </c>
      <c r="C461" s="4" t="s">
        <v>9</v>
      </c>
      <c r="D461" t="s">
        <v>139</v>
      </c>
      <c r="E461" s="3">
        <f>INDEX(Sheet1!A:C,MATCH(D461,Sheet1!A:A,0),2)</f>
        <v>0.98</v>
      </c>
      <c r="F461" t="str">
        <f>INDEX(Sheet1!A:C,MATCH(D461,Sheet1!A:A,0),3)</f>
        <v>0-10</v>
      </c>
      <c r="G461" t="s">
        <v>2080</v>
      </c>
      <c r="H461" t="str">
        <f t="shared" si="7"/>
        <v>我爱打折,电商,打折,前5,1,0.98,0-10</v>
      </c>
    </row>
    <row r="462" spans="1:8" ht="14.25">
      <c r="A462" t="s">
        <v>1411</v>
      </c>
      <c r="B462" s="3">
        <v>1.89</v>
      </c>
      <c r="C462" s="4" t="s">
        <v>141</v>
      </c>
      <c r="D462" t="s">
        <v>140</v>
      </c>
      <c r="E462" s="3">
        <f>INDEX(Sheet1!A:C,MATCH(D462,Sheet1!A:A,0),2)</f>
        <v>1.89</v>
      </c>
      <c r="F462" t="str">
        <f>INDEX(Sheet1!A:C,MATCH(D462,Sheet1!A:A,0),3)</f>
        <v>15-31</v>
      </c>
      <c r="G462" t="s">
        <v>2080</v>
      </c>
      <c r="H462" t="str">
        <f t="shared" si="7"/>
        <v>折扣,电商,打折,前5,2,1.89,15-31</v>
      </c>
    </row>
    <row r="463" spans="1:8" ht="14.25">
      <c r="A463" t="s">
        <v>1412</v>
      </c>
      <c r="B463" s="3">
        <v>1.32</v>
      </c>
      <c r="C463" s="4">
        <v>41838</v>
      </c>
      <c r="D463" t="s">
        <v>142</v>
      </c>
      <c r="E463" s="3">
        <f>INDEX(Sheet1!A:C,MATCH(D463,Sheet1!A:A,0),2)</f>
        <v>1.32</v>
      </c>
      <c r="F463" t="str">
        <f>INDEX(Sheet1!A:C,MATCH(D463,Sheet1!A:A,0),3)</f>
        <v>7-18</v>
      </c>
      <c r="G463" t="s">
        <v>2080</v>
      </c>
      <c r="H463" t="str">
        <f t="shared" si="7"/>
        <v>打折,电商,打折,前5,3,1.32,41838</v>
      </c>
    </row>
    <row r="464" spans="1:8" ht="14.25">
      <c r="A464" t="s">
        <v>1413</v>
      </c>
      <c r="B464" s="3">
        <v>2.36</v>
      </c>
      <c r="C464" s="4">
        <v>41807</v>
      </c>
      <c r="D464" t="s">
        <v>767</v>
      </c>
      <c r="E464" s="3">
        <f>INDEX(Sheet1!A:C,MATCH(D464,Sheet1!A:A,0),2)</f>
        <v>2.36</v>
      </c>
      <c r="F464" t="str">
        <f>INDEX(Sheet1!A:C,MATCH(D464,Sheet1!A:A,0),3)</f>
        <v>6-17</v>
      </c>
      <c r="G464" t="s">
        <v>2080</v>
      </c>
      <c r="H464" t="str">
        <f t="shared" si="7"/>
        <v>品牌折扣网,电商,打折,前5,4,2.36,41807</v>
      </c>
    </row>
    <row r="465" spans="1:8" ht="14.25">
      <c r="A465" t="s">
        <v>1414</v>
      </c>
      <c r="B465" s="3">
        <v>2.65</v>
      </c>
      <c r="C465" s="4" t="s">
        <v>9</v>
      </c>
      <c r="D465" t="s">
        <v>144</v>
      </c>
      <c r="E465" s="3">
        <f>INDEX(Sheet1!A:C,MATCH(D465,Sheet1!A:A,0),2)</f>
        <v>2.65</v>
      </c>
      <c r="F465" t="str">
        <f>INDEX(Sheet1!A:C,MATCH(D465,Sheet1!A:A,0),3)</f>
        <v>0-10</v>
      </c>
      <c r="G465" t="s">
        <v>2080</v>
      </c>
      <c r="H465" t="str">
        <f t="shared" si="7"/>
        <v>服饰打折,电商,打折,后3,0,2.65,0-10</v>
      </c>
    </row>
    <row r="466" spans="1:8" ht="14.25">
      <c r="A466" t="s">
        <v>1415</v>
      </c>
      <c r="B466" s="3">
        <v>1.75</v>
      </c>
      <c r="C466" s="4" t="s">
        <v>9</v>
      </c>
      <c r="D466" t="s">
        <v>145</v>
      </c>
      <c r="E466" s="3">
        <f>INDEX(Sheet1!A:C,MATCH(D466,Sheet1!A:A,0),2)</f>
        <v>1.75</v>
      </c>
      <c r="F466" t="str">
        <f>INDEX(Sheet1!A:C,MATCH(D466,Sheet1!A:A,0),3)</f>
        <v>0-10</v>
      </c>
      <c r="G466" t="s">
        <v>2080</v>
      </c>
      <c r="H466" t="str">
        <f t="shared" si="7"/>
        <v>打折时间,电商,打折,后3,1,1.75,0-10</v>
      </c>
    </row>
    <row r="467" spans="1:8" ht="14.25">
      <c r="A467" t="s">
        <v>1416</v>
      </c>
      <c r="B467" s="3">
        <v>3.63</v>
      </c>
      <c r="C467" s="4" t="s">
        <v>9</v>
      </c>
      <c r="D467" t="s">
        <v>146</v>
      </c>
      <c r="E467" s="3">
        <f>INDEX(Sheet1!A:C,MATCH(D467,Sheet1!A:A,0),2)</f>
        <v>3.63</v>
      </c>
      <c r="F467" t="str">
        <f>INDEX(Sheet1!A:C,MATCH(D467,Sheet1!A:A,0),3)</f>
        <v>0-10</v>
      </c>
      <c r="G467" t="s">
        <v>2080</v>
      </c>
      <c r="H467" t="str">
        <f t="shared" si="7"/>
        <v>网购打折网站,电商,打折,后3,2,3.63,0-10</v>
      </c>
    </row>
    <row r="468" spans="1:8" ht="14.25">
      <c r="A468" t="s">
        <v>1417</v>
      </c>
      <c r="B468" s="3">
        <v>3.42</v>
      </c>
      <c r="C468" s="4" t="s">
        <v>9</v>
      </c>
      <c r="D468" t="s">
        <v>147</v>
      </c>
      <c r="E468" s="3">
        <f>INDEX(Sheet1!A:C,MATCH(D468,Sheet1!A:A,0),2)</f>
        <v>3.42</v>
      </c>
      <c r="F468" t="str">
        <f>INDEX(Sheet1!A:C,MATCH(D468,Sheet1!A:A,0),3)</f>
        <v>0-10</v>
      </c>
      <c r="G468" t="s">
        <v>2080</v>
      </c>
      <c r="H468" t="str">
        <f t="shared" si="7"/>
        <v>奢侈品打折网,电商,打折,中位数,0,3.42,0-10</v>
      </c>
    </row>
    <row r="469" spans="1:8" ht="14.25">
      <c r="A469" t="s">
        <v>1418</v>
      </c>
      <c r="B469" s="3">
        <v>0.3</v>
      </c>
      <c r="C469" s="4" t="s">
        <v>9</v>
      </c>
      <c r="D469" t="s">
        <v>138</v>
      </c>
      <c r="E469" s="3">
        <f>INDEX(Sheet1!A:C,MATCH(D469,Sheet1!A:A,0),2)</f>
        <v>0.3</v>
      </c>
      <c r="F469" t="str">
        <f>INDEX(Sheet1!A:C,MATCH(D469,Sheet1!A:A,0),3)</f>
        <v>0-10</v>
      </c>
      <c r="G469" t="s">
        <v>2080</v>
      </c>
      <c r="H469" t="str">
        <f t="shared" si="7"/>
        <v>剩女不打折,电商,打折,前2,0,0.3,0-10</v>
      </c>
    </row>
    <row r="470" spans="1:8" ht="14.25">
      <c r="A470" t="s">
        <v>1419</v>
      </c>
      <c r="B470" s="3">
        <v>0.98</v>
      </c>
      <c r="C470" s="4" t="s">
        <v>9</v>
      </c>
      <c r="D470" t="s">
        <v>139</v>
      </c>
      <c r="E470" s="3">
        <f>INDEX(Sheet1!A:C,MATCH(D470,Sheet1!A:A,0),2)</f>
        <v>0.98</v>
      </c>
      <c r="F470" t="str">
        <f>INDEX(Sheet1!A:C,MATCH(D470,Sheet1!A:A,0),3)</f>
        <v>0-10</v>
      </c>
      <c r="G470" t="s">
        <v>2080</v>
      </c>
      <c r="H470" t="str">
        <f t="shared" si="7"/>
        <v>我爱打折,电商,打折,前2,1,0.98,0-10</v>
      </c>
    </row>
    <row r="471" spans="1:8" ht="14.25">
      <c r="A471" t="s">
        <v>1420</v>
      </c>
      <c r="B471" s="3">
        <v>1.45</v>
      </c>
      <c r="C471" s="4" t="s">
        <v>9</v>
      </c>
      <c r="D471" t="s">
        <v>148</v>
      </c>
      <c r="E471" s="3">
        <f>INDEX(Sheet1!A:C,MATCH(D471,Sheet1!A:A,0),2)</f>
        <v>1.45</v>
      </c>
      <c r="F471" t="str">
        <f>INDEX(Sheet1!A:C,MATCH(D471,Sheet1!A:A,0),3)</f>
        <v>0-10</v>
      </c>
      <c r="G471" t="s">
        <v>2080</v>
      </c>
      <c r="H471" t="str">
        <f t="shared" si="7"/>
        <v>打折飞机票预定,电商,打折,后2,0,1.45,0-10</v>
      </c>
    </row>
    <row r="472" spans="1:8" ht="14.25">
      <c r="A472" t="s">
        <v>1421</v>
      </c>
      <c r="B472" s="3">
        <v>3.42</v>
      </c>
      <c r="C472" s="4" t="s">
        <v>9</v>
      </c>
      <c r="D472" t="s">
        <v>147</v>
      </c>
      <c r="E472" s="3">
        <f>INDEX(Sheet1!A:C,MATCH(D472,Sheet1!A:A,0),2)</f>
        <v>3.42</v>
      </c>
      <c r="F472" t="str">
        <f>INDEX(Sheet1!A:C,MATCH(D472,Sheet1!A:A,0),3)</f>
        <v>0-10</v>
      </c>
      <c r="G472" t="s">
        <v>2080</v>
      </c>
      <c r="H472" t="str">
        <f t="shared" si="7"/>
        <v>奢侈品打折网,电商,打折,后2,1,3.42,0-10</v>
      </c>
    </row>
    <row r="473" spans="1:8" ht="14.25">
      <c r="B473" s="3" t="e">
        <v>#VALUE!</v>
      </c>
      <c r="C473" s="4" t="e">
        <v>#VALUE!</v>
      </c>
      <c r="D473" t="e">
        <v>#VALUE!</v>
      </c>
      <c r="E473" s="3" t="e">
        <f>INDEX(Sheet1!A:C,MATCH(D473,Sheet1!A:A,0),2)</f>
        <v>#VALUE!</v>
      </c>
      <c r="F473" t="e">
        <f>INDEX(Sheet1!A:C,MATCH(D473,Sheet1!A:A,0),3)</f>
        <v>#VALUE!</v>
      </c>
      <c r="G473" t="s">
        <v>2080</v>
      </c>
      <c r="H473" t="e">
        <f t="shared" si="7"/>
        <v>#VALUE!</v>
      </c>
    </row>
    <row r="474" spans="1:8" ht="14.25">
      <c r="A474" t="s">
        <v>1422</v>
      </c>
      <c r="B474" s="3">
        <v>1.49</v>
      </c>
      <c r="C474" s="4" t="s">
        <v>9</v>
      </c>
      <c r="D474" t="s">
        <v>149</v>
      </c>
      <c r="E474" s="3">
        <f>INDEX(Sheet1!A:C,MATCH(D474,Sheet1!A:A,0),2)</f>
        <v>1.49</v>
      </c>
      <c r="F474" t="str">
        <f>INDEX(Sheet1!A:C,MATCH(D474,Sheet1!A:A,0),3)</f>
        <v>0-10</v>
      </c>
      <c r="G474" t="s">
        <v>2080</v>
      </c>
      <c r="H474" t="str">
        <f t="shared" si="7"/>
        <v>买鞋,电商,买鞋,前5,0,1.49,0-10</v>
      </c>
    </row>
    <row r="475" spans="1:8" ht="14.25">
      <c r="A475" t="s">
        <v>1423</v>
      </c>
      <c r="B475" s="3">
        <v>1.86</v>
      </c>
      <c r="C475" s="4" t="s">
        <v>9</v>
      </c>
      <c r="D475" t="s">
        <v>150</v>
      </c>
      <c r="E475" s="3">
        <f>INDEX(Sheet1!A:C,MATCH(D475,Sheet1!A:A,0),2)</f>
        <v>1.86</v>
      </c>
      <c r="F475" t="str">
        <f>INDEX(Sheet1!A:C,MATCH(D475,Sheet1!A:A,0),3)</f>
        <v>0-10</v>
      </c>
      <c r="G475" t="s">
        <v>2080</v>
      </c>
      <c r="H475" t="str">
        <f t="shared" si="7"/>
        <v>网上买鞋,电商,买鞋,前5,1,1.86,0-10</v>
      </c>
    </row>
    <row r="476" spans="1:8" ht="14.25">
      <c r="A476" t="s">
        <v>1424</v>
      </c>
      <c r="B476" s="3">
        <v>1.69</v>
      </c>
      <c r="C476" s="4">
        <v>41710</v>
      </c>
      <c r="D476" t="s">
        <v>151</v>
      </c>
      <c r="E476" s="3">
        <f>INDEX(Sheet1!A:C,MATCH(D476,Sheet1!A:A,0),2)</f>
        <v>1.69</v>
      </c>
      <c r="F476" t="str">
        <f>INDEX(Sheet1!A:C,MATCH(D476,Sheet1!A:A,0),3)</f>
        <v>3-12</v>
      </c>
      <c r="G476" t="s">
        <v>2080</v>
      </c>
      <c r="H476" t="str">
        <f t="shared" si="7"/>
        <v>卖鞋,电商,买鞋,前5,2,1.69,41710</v>
      </c>
    </row>
    <row r="477" spans="1:8" ht="14.25">
      <c r="A477" t="s">
        <v>1425</v>
      </c>
      <c r="B477" s="3">
        <v>1.3</v>
      </c>
      <c r="C477" s="4" t="s">
        <v>9</v>
      </c>
      <c r="D477" t="s">
        <v>152</v>
      </c>
      <c r="E477" s="3">
        <f>INDEX(Sheet1!A:C,MATCH(D477,Sheet1!A:A,0),2)</f>
        <v>1.3</v>
      </c>
      <c r="F477" t="str">
        <f>INDEX(Sheet1!A:C,MATCH(D477,Sheet1!A:A,0),3)</f>
        <v>0-10</v>
      </c>
      <c r="G477" t="s">
        <v>2080</v>
      </c>
      <c r="H477" t="str">
        <f t="shared" si="7"/>
        <v>买鞋网,电商,买鞋,前5,3,1.3,0-10</v>
      </c>
    </row>
    <row r="478" spans="1:8" ht="14.25">
      <c r="A478" t="s">
        <v>1426</v>
      </c>
      <c r="B478" s="3">
        <v>1.2</v>
      </c>
      <c r="C478" s="4" t="s">
        <v>9</v>
      </c>
      <c r="D478" t="s">
        <v>153</v>
      </c>
      <c r="E478" s="3">
        <f>INDEX(Sheet1!A:C,MATCH(D478,Sheet1!A:A,0),2)</f>
        <v>1.2</v>
      </c>
      <c r="F478" t="str">
        <f>INDEX(Sheet1!A:C,MATCH(D478,Sheet1!A:A,0),3)</f>
        <v>0-10</v>
      </c>
      <c r="G478" t="s">
        <v>2080</v>
      </c>
      <c r="H478" t="str">
        <f t="shared" si="7"/>
        <v>买鞋去哪个网站,电商,买鞋,前5,4,1.2,0-10</v>
      </c>
    </row>
    <row r="479" spans="1:8" ht="14.25">
      <c r="A479" t="s">
        <v>1427</v>
      </c>
      <c r="B479" s="3">
        <v>0.76</v>
      </c>
      <c r="C479" s="4" t="s">
        <v>9</v>
      </c>
      <c r="D479" t="s">
        <v>154</v>
      </c>
      <c r="E479" s="3">
        <f>INDEX(Sheet1!A:C,MATCH(D479,Sheet1!A:A,0),2)</f>
        <v>0.76</v>
      </c>
      <c r="F479" t="str">
        <f>INDEX(Sheet1!A:C,MATCH(D479,Sheet1!A:A,0),3)</f>
        <v>0-10</v>
      </c>
      <c r="G479" t="s">
        <v>2080</v>
      </c>
      <c r="H479" t="str">
        <f t="shared" si="7"/>
        <v>给妈妈买鞋,电商,买鞋,后3,0,0.76,0-10</v>
      </c>
    </row>
    <row r="480" spans="1:8" ht="14.25">
      <c r="A480" t="s">
        <v>1428</v>
      </c>
      <c r="B480" s="3">
        <v>1.22</v>
      </c>
      <c r="C480" s="4" t="s">
        <v>9</v>
      </c>
      <c r="D480" t="s">
        <v>155</v>
      </c>
      <c r="E480" s="3">
        <f>INDEX(Sheet1!A:C,MATCH(D480,Sheet1!A:A,0),2)</f>
        <v>1.22</v>
      </c>
      <c r="F480" t="str">
        <f>INDEX(Sheet1!A:C,MATCH(D480,Sheet1!A:A,0),3)</f>
        <v>0-10</v>
      </c>
      <c r="G480" t="s">
        <v>2080</v>
      </c>
      <c r="H480" t="str">
        <f t="shared" si="7"/>
        <v>比较好的买鞋网站,电商,买鞋,后3,1,1.22,0-10</v>
      </c>
    </row>
    <row r="481" spans="1:8" ht="14.25">
      <c r="A481" t="s">
        <v>1429</v>
      </c>
      <c r="B481" s="3">
        <v>1.42</v>
      </c>
      <c r="C481" s="4" t="s">
        <v>9</v>
      </c>
      <c r="D481" t="s">
        <v>156</v>
      </c>
      <c r="E481" s="3">
        <f>INDEX(Sheet1!A:C,MATCH(D481,Sheet1!A:A,0),2)</f>
        <v>1.42</v>
      </c>
      <c r="F481" t="str">
        <f>INDEX(Sheet1!A:C,MATCH(D481,Sheet1!A:A,0),3)</f>
        <v>0-10</v>
      </c>
      <c r="G481" t="s">
        <v>2080</v>
      </c>
      <c r="H481" t="str">
        <f t="shared" si="7"/>
        <v>去哪里买鞋,电商,买鞋,后3,2,1.42,0-10</v>
      </c>
    </row>
    <row r="482" spans="1:8" ht="14.25">
      <c r="A482" t="s">
        <v>1430</v>
      </c>
      <c r="B482" s="3">
        <v>1.47</v>
      </c>
      <c r="C482" s="4" t="s">
        <v>9</v>
      </c>
      <c r="D482" t="s">
        <v>157</v>
      </c>
      <c r="E482" s="3">
        <f>INDEX(Sheet1!A:C,MATCH(D482,Sheet1!A:A,0),2)</f>
        <v>1.47</v>
      </c>
      <c r="F482" t="str">
        <f>INDEX(Sheet1!A:C,MATCH(D482,Sheet1!A:A,0),3)</f>
        <v>0-10</v>
      </c>
      <c r="G482" t="s">
        <v>2080</v>
      </c>
      <c r="H482" t="str">
        <f t="shared" si="7"/>
        <v>买鞋去哪个网站好,电商,买鞋,中位数,0,1.47,0-10</v>
      </c>
    </row>
    <row r="483" spans="1:8" ht="14.25">
      <c r="A483" t="s">
        <v>1431</v>
      </c>
      <c r="B483" s="3">
        <v>1.49</v>
      </c>
      <c r="C483" s="4" t="s">
        <v>9</v>
      </c>
      <c r="D483" t="s">
        <v>149</v>
      </c>
      <c r="E483" s="3">
        <f>INDEX(Sheet1!A:C,MATCH(D483,Sheet1!A:A,0),2)</f>
        <v>1.49</v>
      </c>
      <c r="F483" t="str">
        <f>INDEX(Sheet1!A:C,MATCH(D483,Sheet1!A:A,0),3)</f>
        <v>0-10</v>
      </c>
      <c r="G483" t="s">
        <v>2080</v>
      </c>
      <c r="H483" t="str">
        <f t="shared" si="7"/>
        <v>买鞋,电商,买鞋,前2,0,1.49,0-10</v>
      </c>
    </row>
    <row r="484" spans="1:8" ht="14.25">
      <c r="A484" t="s">
        <v>1432</v>
      </c>
      <c r="B484" s="3">
        <v>1.86</v>
      </c>
      <c r="C484" s="4" t="s">
        <v>9</v>
      </c>
      <c r="D484" t="s">
        <v>150</v>
      </c>
      <c r="E484" s="3">
        <f>INDEX(Sheet1!A:C,MATCH(D484,Sheet1!A:A,0),2)</f>
        <v>1.86</v>
      </c>
      <c r="F484" t="str">
        <f>INDEX(Sheet1!A:C,MATCH(D484,Sheet1!A:A,0),3)</f>
        <v>0-10</v>
      </c>
      <c r="G484" t="s">
        <v>2080</v>
      </c>
      <c r="H484" t="str">
        <f t="shared" si="7"/>
        <v>网上买鞋,电商,买鞋,前2,1,1.86,0-10</v>
      </c>
    </row>
    <row r="485" spans="1:8" ht="14.25">
      <c r="A485" t="s">
        <v>1433</v>
      </c>
      <c r="B485" s="3">
        <v>1.57</v>
      </c>
      <c r="C485" s="4" t="s">
        <v>9</v>
      </c>
      <c r="D485" t="s">
        <v>158</v>
      </c>
      <c r="E485" s="3">
        <f>INDEX(Sheet1!A:C,MATCH(D485,Sheet1!A:A,0),2)</f>
        <v>1.57</v>
      </c>
      <c r="F485" t="str">
        <f>INDEX(Sheet1!A:C,MATCH(D485,Sheet1!A:A,0),3)</f>
        <v>0-10</v>
      </c>
      <c r="G485" t="s">
        <v>2080</v>
      </c>
      <c r="H485" t="str">
        <f t="shared" si="7"/>
        <v>买鞋问题,电商,买鞋,后2,0,1.57,0-10</v>
      </c>
    </row>
    <row r="486" spans="1:8" ht="14.25">
      <c r="A486" t="s">
        <v>1434</v>
      </c>
      <c r="B486" s="3">
        <v>1.47</v>
      </c>
      <c r="C486" s="4" t="s">
        <v>9</v>
      </c>
      <c r="D486" t="s">
        <v>157</v>
      </c>
      <c r="E486" s="3">
        <f>INDEX(Sheet1!A:C,MATCH(D486,Sheet1!A:A,0),2)</f>
        <v>1.47</v>
      </c>
      <c r="F486" t="str">
        <f>INDEX(Sheet1!A:C,MATCH(D486,Sheet1!A:A,0),3)</f>
        <v>0-10</v>
      </c>
      <c r="G486" t="s">
        <v>2080</v>
      </c>
      <c r="H486" t="str">
        <f t="shared" si="7"/>
        <v>买鞋去哪个网站好,电商,买鞋,后2,1,1.47,0-10</v>
      </c>
    </row>
    <row r="487" spans="1:8" ht="14.25">
      <c r="B487" s="3" t="e">
        <v>#VALUE!</v>
      </c>
      <c r="C487" s="4" t="e">
        <v>#VALUE!</v>
      </c>
      <c r="D487" t="e">
        <v>#VALUE!</v>
      </c>
      <c r="E487" s="3" t="e">
        <f>INDEX(Sheet1!A:C,MATCH(D487,Sheet1!A:A,0),2)</f>
        <v>#VALUE!</v>
      </c>
      <c r="F487" t="e">
        <f>INDEX(Sheet1!A:C,MATCH(D487,Sheet1!A:A,0),3)</f>
        <v>#VALUE!</v>
      </c>
      <c r="G487" t="s">
        <v>2080</v>
      </c>
      <c r="H487" t="e">
        <f t="shared" si="7"/>
        <v>#VALUE!</v>
      </c>
    </row>
    <row r="488" spans="1:8" ht="14.25">
      <c r="A488" t="s">
        <v>1435</v>
      </c>
      <c r="B488" s="3">
        <v>2.5299999999999998</v>
      </c>
      <c r="C488" s="4">
        <v>41999</v>
      </c>
      <c r="D488" t="s">
        <v>169</v>
      </c>
      <c r="E488" s="3">
        <f>INDEX(Sheet1!A:C,MATCH(D488,Sheet1!A:A,0),2)</f>
        <v>2.5299999999999998</v>
      </c>
      <c r="F488" t="str">
        <f>INDEX(Sheet1!A:C,MATCH(D488,Sheet1!A:A,0),3)</f>
        <v>12-26</v>
      </c>
      <c r="G488" t="s">
        <v>2080</v>
      </c>
      <c r="H488" t="str">
        <f t="shared" si="7"/>
        <v>网上买衣服,电商,买衣服,前5,0,2.53,41999</v>
      </c>
    </row>
    <row r="489" spans="1:8" ht="14.25">
      <c r="A489" t="s">
        <v>1436</v>
      </c>
      <c r="B489" s="3">
        <v>1.99</v>
      </c>
      <c r="C489" s="4">
        <v>41775</v>
      </c>
      <c r="D489" t="s">
        <v>159</v>
      </c>
      <c r="E489" s="3">
        <f>INDEX(Sheet1!A:C,MATCH(D489,Sheet1!A:A,0),2)</f>
        <v>1.99</v>
      </c>
      <c r="F489" t="str">
        <f>INDEX(Sheet1!A:C,MATCH(D489,Sheet1!A:A,0),3)</f>
        <v>5-16</v>
      </c>
      <c r="G489" t="s">
        <v>2080</v>
      </c>
      <c r="H489" t="str">
        <f t="shared" si="7"/>
        <v>买衣服的网站,电商,买衣服,前5,1,1.99,41775</v>
      </c>
    </row>
    <row r="490" spans="1:8" ht="14.25">
      <c r="A490" t="s">
        <v>1437</v>
      </c>
      <c r="B490" s="3">
        <v>2.33</v>
      </c>
      <c r="C490" s="4" t="s">
        <v>9</v>
      </c>
      <c r="D490" t="s">
        <v>161</v>
      </c>
      <c r="E490" s="3">
        <f>INDEX(Sheet1!A:C,MATCH(D490,Sheet1!A:A,0),2)</f>
        <v>2.33</v>
      </c>
      <c r="F490" t="str">
        <f>INDEX(Sheet1!A:C,MATCH(D490,Sheet1!A:A,0),3)</f>
        <v>0-10</v>
      </c>
      <c r="G490" t="s">
        <v>2080</v>
      </c>
      <c r="H490" t="str">
        <f t="shared" si="7"/>
        <v>买衣服上什么网,电商,买衣服,前5,2,2.33,0-10</v>
      </c>
    </row>
    <row r="491" spans="1:8" ht="14.25">
      <c r="A491" t="s">
        <v>1438</v>
      </c>
      <c r="B491" s="3">
        <v>1.29</v>
      </c>
      <c r="C491" s="4">
        <v>41774</v>
      </c>
      <c r="D491" t="s">
        <v>162</v>
      </c>
      <c r="E491" s="3">
        <f>INDEX(Sheet1!A:C,MATCH(D491,Sheet1!A:A,0),2)</f>
        <v>1.29</v>
      </c>
      <c r="F491" t="str">
        <f>INDEX(Sheet1!A:C,MATCH(D491,Sheet1!A:A,0),3)</f>
        <v>5-15</v>
      </c>
      <c r="G491" t="s">
        <v>2080</v>
      </c>
      <c r="H491" t="str">
        <f t="shared" si="7"/>
        <v>买衣服哪个网站好,电商,买衣服,前5,3,1.29,41774</v>
      </c>
    </row>
    <row r="492" spans="1:8" ht="14.25">
      <c r="A492" t="s">
        <v>1439</v>
      </c>
      <c r="B492" s="3">
        <v>2.66</v>
      </c>
      <c r="C492" s="4" t="s">
        <v>9</v>
      </c>
      <c r="D492" t="s">
        <v>163</v>
      </c>
      <c r="E492" s="3">
        <f>INDEX(Sheet1!A:C,MATCH(D492,Sheet1!A:A,0),2)</f>
        <v>2.66</v>
      </c>
      <c r="F492" t="str">
        <f>INDEX(Sheet1!A:C,MATCH(D492,Sheet1!A:A,0),3)</f>
        <v>0-10</v>
      </c>
      <c r="G492" t="s">
        <v>2080</v>
      </c>
      <c r="H492" t="str">
        <f t="shared" si="7"/>
        <v>买衣服网站,电商,买衣服,前5,4,2.66,0-10</v>
      </c>
    </row>
    <row r="493" spans="1:8" ht="14.25">
      <c r="A493" t="s">
        <v>1440</v>
      </c>
      <c r="B493" s="3">
        <v>2.75</v>
      </c>
      <c r="C493" s="4" t="s">
        <v>9</v>
      </c>
      <c r="D493" t="s">
        <v>164</v>
      </c>
      <c r="E493" s="3">
        <f>INDEX(Sheet1!A:C,MATCH(D493,Sheet1!A:A,0),2)</f>
        <v>2.75</v>
      </c>
      <c r="F493" t="str">
        <f>INDEX(Sheet1!A:C,MATCH(D493,Sheet1!A:A,0),3)</f>
        <v>0-10</v>
      </c>
      <c r="G493" t="s">
        <v>2080</v>
      </c>
      <c r="H493" t="str">
        <f t="shared" si="7"/>
        <v>去网上买衣服,电商,买衣服,后3,0,2.75,0-10</v>
      </c>
    </row>
    <row r="494" spans="1:8" ht="14.25">
      <c r="A494" t="s">
        <v>2071</v>
      </c>
      <c r="B494" s="3">
        <v>2.34</v>
      </c>
      <c r="C494" s="4" t="s">
        <v>9</v>
      </c>
      <c r="D494" t="s">
        <v>2011</v>
      </c>
      <c r="E494" s="3">
        <f>INDEX(Sheet1!A:C,MATCH(D494,Sheet1!A:A,0),2)</f>
        <v>2.34</v>
      </c>
      <c r="F494" t="str">
        <f>INDEX(Sheet1!A:C,MATCH(D494,Sheet1!A:A,0),3)</f>
        <v>0-10</v>
      </c>
      <c r="G494" t="s">
        <v>2080</v>
      </c>
      <c r="H494" t="str">
        <f t="shared" si="7"/>
        <v>网上买衣服 哪个网站好,电商,买衣服,后3,1,2.34,0-10</v>
      </c>
    </row>
    <row r="495" spans="1:8" ht="14.25">
      <c r="A495" t="s">
        <v>1441</v>
      </c>
      <c r="B495" s="3">
        <v>2.81</v>
      </c>
      <c r="C495" s="4" t="s">
        <v>9</v>
      </c>
      <c r="D495" t="s">
        <v>167</v>
      </c>
      <c r="E495" s="3">
        <f>INDEX(Sheet1!A:C,MATCH(D495,Sheet1!A:A,0),2)</f>
        <v>2.81</v>
      </c>
      <c r="F495" t="str">
        <f>INDEX(Sheet1!A:C,MATCH(D495,Sheet1!A:A,0),3)</f>
        <v>0-10</v>
      </c>
      <c r="G495" t="s">
        <v>2080</v>
      </c>
      <c r="H495" t="str">
        <f t="shared" si="7"/>
        <v>专买衣服的网站,电商,买衣服,后3,2,2.81,0-10</v>
      </c>
    </row>
    <row r="496" spans="1:8" ht="14.25">
      <c r="A496" t="s">
        <v>1442</v>
      </c>
      <c r="B496" s="3">
        <v>1.39</v>
      </c>
      <c r="C496" s="4" t="s">
        <v>9</v>
      </c>
      <c r="D496" t="s">
        <v>168</v>
      </c>
      <c r="E496" s="3">
        <f>INDEX(Sheet1!A:C,MATCH(D496,Sheet1!A:A,0),2)</f>
        <v>1.39</v>
      </c>
      <c r="F496" t="str">
        <f>INDEX(Sheet1!A:C,MATCH(D496,Sheet1!A:A,0),3)</f>
        <v>0-10</v>
      </c>
      <c r="G496" t="s">
        <v>2080</v>
      </c>
      <c r="H496" t="str">
        <f t="shared" si="7"/>
        <v>在那个网站买衣服好,电商,买衣服,中位数,0,1.39,0-10</v>
      </c>
    </row>
    <row r="497" spans="1:8" ht="14.25">
      <c r="A497" t="s">
        <v>1443</v>
      </c>
      <c r="B497" s="3">
        <v>2.5299999999999998</v>
      </c>
      <c r="C497" s="4">
        <v>41999</v>
      </c>
      <c r="D497" t="s">
        <v>169</v>
      </c>
      <c r="E497" s="3">
        <f>INDEX(Sheet1!A:C,MATCH(D497,Sheet1!A:A,0),2)</f>
        <v>2.5299999999999998</v>
      </c>
      <c r="F497" t="str">
        <f>INDEX(Sheet1!A:C,MATCH(D497,Sheet1!A:A,0),3)</f>
        <v>12-26</v>
      </c>
      <c r="G497" t="s">
        <v>2080</v>
      </c>
      <c r="H497" t="str">
        <f t="shared" si="7"/>
        <v>网上买衣服,电商,买衣服,前2,0,2.53,41999</v>
      </c>
    </row>
    <row r="498" spans="1:8" ht="14.25">
      <c r="A498" t="s">
        <v>1444</v>
      </c>
      <c r="B498" s="3">
        <v>1.99</v>
      </c>
      <c r="C498" s="4">
        <v>41775</v>
      </c>
      <c r="D498" t="s">
        <v>159</v>
      </c>
      <c r="E498" s="3">
        <f>INDEX(Sheet1!A:C,MATCH(D498,Sheet1!A:A,0),2)</f>
        <v>1.99</v>
      </c>
      <c r="F498" t="str">
        <f>INDEX(Sheet1!A:C,MATCH(D498,Sheet1!A:A,0),3)</f>
        <v>5-16</v>
      </c>
      <c r="G498" t="s">
        <v>2080</v>
      </c>
      <c r="H498" t="str">
        <f t="shared" si="7"/>
        <v>买衣服的网站,电商,买衣服,前2,1,1.99,41775</v>
      </c>
    </row>
    <row r="499" spans="1:8" ht="14.25">
      <c r="A499" t="s">
        <v>1445</v>
      </c>
      <c r="B499" s="3">
        <v>1.1200000000000001</v>
      </c>
      <c r="C499" s="4" t="s">
        <v>9</v>
      </c>
      <c r="D499" t="s">
        <v>171</v>
      </c>
      <c r="E499" s="3">
        <f>INDEX(Sheet1!A:C,MATCH(D499,Sheet1!A:A,0),2)</f>
        <v>1.1200000000000001</v>
      </c>
      <c r="F499" t="str">
        <f>INDEX(Sheet1!A:C,MATCH(D499,Sheet1!A:A,0),3)</f>
        <v>0-10</v>
      </c>
      <c r="G499" t="s">
        <v>2080</v>
      </c>
      <c r="H499" t="str">
        <f t="shared" si="7"/>
        <v>买衣服哪个网站比较好,电商,买衣服,后2,0,1.12,0-10</v>
      </c>
    </row>
    <row r="500" spans="1:8" ht="14.25">
      <c r="A500" t="s">
        <v>1446</v>
      </c>
      <c r="B500" s="3">
        <v>1.39</v>
      </c>
      <c r="C500" s="4" t="s">
        <v>9</v>
      </c>
      <c r="D500" t="s">
        <v>168</v>
      </c>
      <c r="E500" s="3">
        <f>INDEX(Sheet1!A:C,MATCH(D500,Sheet1!A:A,0),2)</f>
        <v>1.39</v>
      </c>
      <c r="F500" t="str">
        <f>INDEX(Sheet1!A:C,MATCH(D500,Sheet1!A:A,0),3)</f>
        <v>0-10</v>
      </c>
      <c r="G500" t="s">
        <v>2080</v>
      </c>
      <c r="H500" t="str">
        <f t="shared" si="7"/>
        <v>在那个网站买衣服好,电商,买衣服,后2,1,1.39,0-10</v>
      </c>
    </row>
    <row r="501" spans="1:8" ht="14.25">
      <c r="B501" s="3" t="e">
        <v>#VALUE!</v>
      </c>
      <c r="C501" s="4" t="e">
        <v>#VALUE!</v>
      </c>
      <c r="D501" t="e">
        <v>#VALUE!</v>
      </c>
      <c r="E501" s="3" t="e">
        <f>INDEX(Sheet1!A:C,MATCH(D501,Sheet1!A:A,0),2)</f>
        <v>#VALUE!</v>
      </c>
      <c r="F501" t="e">
        <f>INDEX(Sheet1!A:C,MATCH(D501,Sheet1!A:A,0),3)</f>
        <v>#VALUE!</v>
      </c>
      <c r="G501" t="s">
        <v>2080</v>
      </c>
      <c r="H501" t="e">
        <f t="shared" si="7"/>
        <v>#VALUE!</v>
      </c>
    </row>
    <row r="502" spans="1:8" ht="14.25">
      <c r="A502" t="s">
        <v>1447</v>
      </c>
      <c r="B502" s="3">
        <v>1.81</v>
      </c>
      <c r="C502" s="4" t="s">
        <v>112</v>
      </c>
      <c r="D502" t="s">
        <v>172</v>
      </c>
      <c r="E502" s="3">
        <f>INDEX(Sheet1!A:C,MATCH(D502,Sheet1!A:A,0),2)</f>
        <v>1.81</v>
      </c>
      <c r="F502" t="str">
        <f>INDEX(Sheet1!A:C,MATCH(D502,Sheet1!A:A,0),3)</f>
        <v>49-81</v>
      </c>
      <c r="G502" t="s">
        <v>2080</v>
      </c>
      <c r="H502" t="str">
        <f t="shared" si="7"/>
        <v>箱包,电商,买包,前5,0,1.81,49-81</v>
      </c>
    </row>
    <row r="503" spans="1:8" ht="14.25">
      <c r="A503" t="s">
        <v>1448</v>
      </c>
      <c r="B503" s="3">
        <v>2.11</v>
      </c>
      <c r="C503" s="4" t="s">
        <v>174</v>
      </c>
      <c r="D503" t="s">
        <v>173</v>
      </c>
      <c r="E503" s="3">
        <f>INDEX(Sheet1!A:C,MATCH(D503,Sheet1!A:A,0),2)</f>
        <v>2.11</v>
      </c>
      <c r="F503" t="str">
        <f>INDEX(Sheet1!A:C,MATCH(D503,Sheet1!A:A,0),3)</f>
        <v>189-291</v>
      </c>
      <c r="G503" t="s">
        <v>2080</v>
      </c>
      <c r="H503" t="str">
        <f t="shared" si="7"/>
        <v>名牌包包,电商,买包,前5,1,2.11,189-291</v>
      </c>
    </row>
    <row r="504" spans="1:8" ht="14.25">
      <c r="A504" t="s">
        <v>1449</v>
      </c>
      <c r="B504" s="3">
        <v>2.57</v>
      </c>
      <c r="C504" s="4" t="s">
        <v>176</v>
      </c>
      <c r="D504" t="s">
        <v>175</v>
      </c>
      <c r="E504" s="3">
        <f>INDEX(Sheet1!A:C,MATCH(D504,Sheet1!A:A,0),2)</f>
        <v>2.57</v>
      </c>
      <c r="F504" t="str">
        <f>INDEX(Sheet1!A:C,MATCH(D504,Sheet1!A:A,0),3)</f>
        <v>24-43</v>
      </c>
      <c r="G504" t="s">
        <v>2080</v>
      </c>
      <c r="H504" t="str">
        <f t="shared" si="7"/>
        <v>名牌包,电商,买包,前5,2,2.57,24-43</v>
      </c>
    </row>
    <row r="505" spans="1:8" ht="14.25">
      <c r="A505" t="s">
        <v>1450</v>
      </c>
      <c r="B505" s="3">
        <v>3.07</v>
      </c>
      <c r="C505" s="4" t="s">
        <v>9</v>
      </c>
      <c r="D505" t="s">
        <v>177</v>
      </c>
      <c r="E505" s="3">
        <f>INDEX(Sheet1!A:C,MATCH(D505,Sheet1!A:A,0),2)</f>
        <v>3.07</v>
      </c>
      <c r="F505" t="str">
        <f>INDEX(Sheet1!A:C,MATCH(D505,Sheet1!A:A,0),3)</f>
        <v>0-10</v>
      </c>
      <c r="G505" t="s">
        <v>2080</v>
      </c>
      <c r="H505" t="str">
        <f t="shared" si="7"/>
        <v>时尚包,电商,买包,前5,3,3.07,0-10</v>
      </c>
    </row>
    <row r="506" spans="1:8" ht="14.25">
      <c r="A506" t="s">
        <v>1451</v>
      </c>
      <c r="B506" s="3">
        <v>7.51</v>
      </c>
      <c r="C506" s="4" t="s">
        <v>9</v>
      </c>
      <c r="D506" t="s">
        <v>178</v>
      </c>
      <c r="E506" s="3">
        <f>INDEX(Sheet1!A:C,MATCH(D506,Sheet1!A:A,0),2)</f>
        <v>7.51</v>
      </c>
      <c r="F506" t="str">
        <f>INDEX(Sheet1!A:C,MATCH(D506,Sheet1!A:A,0),3)</f>
        <v>0-10</v>
      </c>
      <c r="G506" t="s">
        <v>2080</v>
      </c>
      <c r="H506" t="str">
        <f t="shared" si="7"/>
        <v>好看的包包,电商,买包,前5,4,7.51,0-10</v>
      </c>
    </row>
    <row r="507" spans="1:8" ht="14.25">
      <c r="A507" t="s">
        <v>1452</v>
      </c>
      <c r="B507" s="3">
        <v>2.39</v>
      </c>
      <c r="C507" s="4" t="s">
        <v>9</v>
      </c>
      <c r="D507" t="s">
        <v>179</v>
      </c>
      <c r="E507" s="3">
        <f>INDEX(Sheet1!A:C,MATCH(D507,Sheet1!A:A,0),2)</f>
        <v>2.39</v>
      </c>
      <c r="F507" t="str">
        <f>INDEX(Sheet1!A:C,MATCH(D507,Sheet1!A:A,0),3)</f>
        <v>0-10</v>
      </c>
      <c r="G507" t="s">
        <v>2080</v>
      </c>
      <c r="H507" t="str">
        <f t="shared" si="7"/>
        <v>买包去那里,电商,买包,后3,0,2.39,0-10</v>
      </c>
    </row>
    <row r="508" spans="1:8" ht="14.25">
      <c r="A508" t="s">
        <v>1453</v>
      </c>
      <c r="B508" s="3">
        <v>1.02</v>
      </c>
      <c r="C508" s="4" t="s">
        <v>9</v>
      </c>
      <c r="D508" t="s">
        <v>213</v>
      </c>
      <c r="E508" s="3">
        <f>INDEX(Sheet1!A:C,MATCH(D508,Sheet1!A:A,0),2)</f>
        <v>1.02</v>
      </c>
      <c r="F508" t="str">
        <f>INDEX(Sheet1!A:C,MATCH(D508,Sheet1!A:A,0),3)</f>
        <v>0-10</v>
      </c>
      <c r="G508" t="s">
        <v>2080</v>
      </c>
      <c r="H508" t="str">
        <f t="shared" si="7"/>
        <v>网上买包哪家好,电商,买包,后3,1,1.02,0-10</v>
      </c>
    </row>
    <row r="509" spans="1:8" ht="14.25">
      <c r="A509" t="s">
        <v>1454</v>
      </c>
      <c r="B509" s="3">
        <v>1.73</v>
      </c>
      <c r="C509" s="4" t="s">
        <v>9</v>
      </c>
      <c r="D509" t="s">
        <v>180</v>
      </c>
      <c r="E509" s="3">
        <f>INDEX(Sheet1!A:C,MATCH(D509,Sheet1!A:A,0),2)</f>
        <v>1.73</v>
      </c>
      <c r="F509" t="str">
        <f>INDEX(Sheet1!A:C,MATCH(D509,Sheet1!A:A,0),3)</f>
        <v>0-10</v>
      </c>
      <c r="G509" t="s">
        <v>2080</v>
      </c>
      <c r="H509" t="str">
        <f t="shared" si="7"/>
        <v>去哪买双肩包,电商,买包,后3,2,1.73,0-10</v>
      </c>
    </row>
    <row r="510" spans="1:8" ht="14.25">
      <c r="A510" t="s">
        <v>1455</v>
      </c>
      <c r="B510" s="3">
        <v>1.88</v>
      </c>
      <c r="C510" s="4" t="s">
        <v>183</v>
      </c>
      <c r="D510" t="s">
        <v>182</v>
      </c>
      <c r="E510" s="3">
        <f>INDEX(Sheet1!A:C,MATCH(D510,Sheet1!A:A,0),2)</f>
        <v>1.88</v>
      </c>
      <c r="F510" t="str">
        <f>INDEX(Sheet1!A:C,MATCH(D510,Sheet1!A:A,0),3)</f>
        <v>597-903</v>
      </c>
      <c r="G510" t="s">
        <v>2080</v>
      </c>
      <c r="H510" t="str">
        <f t="shared" si="7"/>
        <v>网上买包,电商,买包,中位数,0,1.88,597-903</v>
      </c>
    </row>
    <row r="511" spans="1:8" ht="14.25">
      <c r="A511" t="s">
        <v>1456</v>
      </c>
      <c r="B511" s="3">
        <v>1.81</v>
      </c>
      <c r="C511" s="4" t="s">
        <v>112</v>
      </c>
      <c r="D511" t="s">
        <v>172</v>
      </c>
      <c r="E511" s="3">
        <f>INDEX(Sheet1!A:C,MATCH(D511,Sheet1!A:A,0),2)</f>
        <v>1.81</v>
      </c>
      <c r="F511" t="str">
        <f>INDEX(Sheet1!A:C,MATCH(D511,Sheet1!A:A,0),3)</f>
        <v>49-81</v>
      </c>
      <c r="G511" t="s">
        <v>2080</v>
      </c>
      <c r="H511" t="str">
        <f t="shared" si="7"/>
        <v>箱包,电商,买包,前2,0,1.81,49-81</v>
      </c>
    </row>
    <row r="512" spans="1:8" ht="14.25">
      <c r="A512" t="s">
        <v>1457</v>
      </c>
      <c r="B512" s="3">
        <v>2.11</v>
      </c>
      <c r="C512" s="4" t="s">
        <v>174</v>
      </c>
      <c r="D512" t="s">
        <v>173</v>
      </c>
      <c r="E512" s="3">
        <f>INDEX(Sheet1!A:C,MATCH(D512,Sheet1!A:A,0),2)</f>
        <v>2.11</v>
      </c>
      <c r="F512" t="str">
        <f>INDEX(Sheet1!A:C,MATCH(D512,Sheet1!A:A,0),3)</f>
        <v>189-291</v>
      </c>
      <c r="G512" t="s">
        <v>2080</v>
      </c>
      <c r="H512" t="str">
        <f t="shared" si="7"/>
        <v>名牌包包,电商,买包,前2,1,2.11,189-291</v>
      </c>
    </row>
    <row r="513" spans="1:8" ht="14.25">
      <c r="A513" t="s">
        <v>1458</v>
      </c>
      <c r="B513" s="3">
        <v>1.2</v>
      </c>
      <c r="C513" s="4" t="s">
        <v>9</v>
      </c>
      <c r="D513" t="s">
        <v>181</v>
      </c>
      <c r="E513" s="3">
        <f>INDEX(Sheet1!A:C,MATCH(D513,Sheet1!A:A,0),2)</f>
        <v>1.2</v>
      </c>
      <c r="F513" t="str">
        <f>INDEX(Sheet1!A:C,MATCH(D513,Sheet1!A:A,0),3)</f>
        <v>0-10</v>
      </c>
      <c r="G513" t="s">
        <v>2080</v>
      </c>
      <c r="H513" t="str">
        <f t="shared" si="7"/>
        <v>买包在哪个网站好,电商,买包,后2,0,1.2,0-10</v>
      </c>
    </row>
    <row r="514" spans="1:8" ht="14.25">
      <c r="A514" t="s">
        <v>1459</v>
      </c>
      <c r="B514" s="3">
        <v>1.88</v>
      </c>
      <c r="C514" s="4" t="s">
        <v>183</v>
      </c>
      <c r="D514" t="s">
        <v>182</v>
      </c>
      <c r="E514" s="3">
        <f>INDEX(Sheet1!A:C,MATCH(D514,Sheet1!A:A,0),2)</f>
        <v>1.88</v>
      </c>
      <c r="F514" t="str">
        <f>INDEX(Sheet1!A:C,MATCH(D514,Sheet1!A:A,0),3)</f>
        <v>597-903</v>
      </c>
      <c r="G514" t="s">
        <v>2080</v>
      </c>
      <c r="H514" t="str">
        <f t="shared" ref="H514:H577" si="8">CONCATENATE(A514,G514,B514,G514,C514)</f>
        <v>网上买包,电商,买包,后2,1,1.88,597-903</v>
      </c>
    </row>
    <row r="515" spans="1:8" ht="14.25">
      <c r="B515" s="3" t="e">
        <v>#VALUE!</v>
      </c>
      <c r="C515" s="4" t="e">
        <v>#VALUE!</v>
      </c>
      <c r="D515" t="e">
        <v>#VALUE!</v>
      </c>
      <c r="E515" s="3" t="e">
        <f>INDEX(Sheet1!A:C,MATCH(D515,Sheet1!A:A,0),2)</f>
        <v>#VALUE!</v>
      </c>
      <c r="F515" t="e">
        <f>INDEX(Sheet1!A:C,MATCH(D515,Sheet1!A:A,0),3)</f>
        <v>#VALUE!</v>
      </c>
      <c r="G515" t="s">
        <v>2080</v>
      </c>
      <c r="H515" t="e">
        <f t="shared" si="8"/>
        <v>#VALUE!</v>
      </c>
    </row>
    <row r="516" spans="1:8" ht="14.25">
      <c r="A516" t="s">
        <v>1460</v>
      </c>
      <c r="B516" s="3">
        <v>1.53</v>
      </c>
      <c r="C516" s="4" t="s">
        <v>9</v>
      </c>
      <c r="D516" t="s">
        <v>184</v>
      </c>
      <c r="E516" s="3">
        <f>INDEX(Sheet1!A:C,MATCH(D516,Sheet1!A:A,0),2)</f>
        <v>1.53</v>
      </c>
      <c r="F516" t="str">
        <f>INDEX(Sheet1!A:C,MATCH(D516,Sheet1!A:A,0),3)</f>
        <v>0-10</v>
      </c>
      <c r="G516" t="s">
        <v>2080</v>
      </c>
      <c r="H516" t="str">
        <f t="shared" si="8"/>
        <v>买电器哪个网站好,电商,买电器,前5,0,1.53,0-10</v>
      </c>
    </row>
    <row r="517" spans="1:8" ht="14.25">
      <c r="A517" t="s">
        <v>1461</v>
      </c>
      <c r="B517" s="3">
        <v>1.08</v>
      </c>
      <c r="C517" s="4" t="s">
        <v>9</v>
      </c>
      <c r="D517" t="s">
        <v>185</v>
      </c>
      <c r="E517" s="3">
        <f>INDEX(Sheet1!A:C,MATCH(D517,Sheet1!A:A,0),2)</f>
        <v>1.08</v>
      </c>
      <c r="F517" t="str">
        <f>INDEX(Sheet1!A:C,MATCH(D517,Sheet1!A:A,0),3)</f>
        <v>0-10</v>
      </c>
      <c r="G517" t="s">
        <v>2080</v>
      </c>
      <c r="H517" t="str">
        <f t="shared" si="8"/>
        <v>买电器,电商,买电器,前5,1,1.08,0-10</v>
      </c>
    </row>
    <row r="518" spans="1:8" ht="14.25">
      <c r="A518" t="s">
        <v>1462</v>
      </c>
      <c r="B518" s="3">
        <v>1.72</v>
      </c>
      <c r="C518" s="4" t="s">
        <v>9</v>
      </c>
      <c r="D518" t="s">
        <v>186</v>
      </c>
      <c r="E518" s="3">
        <f>INDEX(Sheet1!A:C,MATCH(D518,Sheet1!A:A,0),2)</f>
        <v>1.72</v>
      </c>
      <c r="F518" t="str">
        <f>INDEX(Sheet1!A:C,MATCH(D518,Sheet1!A:A,0),3)</f>
        <v>0-10</v>
      </c>
      <c r="G518" t="s">
        <v>2080</v>
      </c>
      <c r="H518" t="str">
        <f t="shared" si="8"/>
        <v>买电器去哪个网站好,电商,买电器,前5,2,1.72,0-10</v>
      </c>
    </row>
    <row r="519" spans="1:8" ht="14.25">
      <c r="A519" t="s">
        <v>1463</v>
      </c>
      <c r="B519" s="3">
        <v>1.88</v>
      </c>
      <c r="C519" s="4" t="s">
        <v>188</v>
      </c>
      <c r="D519" t="s">
        <v>187</v>
      </c>
      <c r="E519" s="3">
        <f>INDEX(Sheet1!A:C,MATCH(D519,Sheet1!A:A,0),2)</f>
        <v>1.88</v>
      </c>
      <c r="F519" t="str">
        <f>INDEX(Sheet1!A:C,MATCH(D519,Sheet1!A:A,0),3)</f>
        <v>224-344</v>
      </c>
      <c r="G519" t="s">
        <v>2080</v>
      </c>
      <c r="H519" t="str">
        <f t="shared" si="8"/>
        <v>买家电,电商,买电器,前5,3,1.88,224-344</v>
      </c>
    </row>
    <row r="520" spans="1:8" ht="14.25">
      <c r="A520" t="s">
        <v>1464</v>
      </c>
      <c r="B520" s="3">
        <v>1.77</v>
      </c>
      <c r="C520" s="4" t="s">
        <v>9</v>
      </c>
      <c r="D520" t="s">
        <v>189</v>
      </c>
      <c r="E520" s="3">
        <f>INDEX(Sheet1!A:C,MATCH(D520,Sheet1!A:A,0),2)</f>
        <v>1.77</v>
      </c>
      <c r="F520" t="str">
        <f>INDEX(Sheet1!A:C,MATCH(D520,Sheet1!A:A,0),3)</f>
        <v>0-10</v>
      </c>
      <c r="G520" t="s">
        <v>2080</v>
      </c>
      <c r="H520" t="str">
        <f t="shared" si="8"/>
        <v>网上买电器哪个网站好,电商,买电器,前5,4,1.77,0-10</v>
      </c>
    </row>
    <row r="521" spans="1:8" ht="14.25">
      <c r="A521" t="s">
        <v>1465</v>
      </c>
      <c r="B521" s="3" t="s">
        <v>749</v>
      </c>
      <c r="C521" s="4" t="s">
        <v>749</v>
      </c>
      <c r="D521" t="s">
        <v>751</v>
      </c>
      <c r="E521" s="3" t="str">
        <f>INDEX(Sheet1!A:C,MATCH(D521,Sheet1!A:A,0),2)</f>
        <v>-</v>
      </c>
      <c r="F521" t="str">
        <f>INDEX(Sheet1!A:C,MATCH(D521,Sheet1!A:A,0),3)</f>
        <v>-</v>
      </c>
      <c r="G521" t="s">
        <v>2080</v>
      </c>
      <c r="H521" t="str">
        <f t="shared" si="8"/>
        <v>买电器送货上门吗,电商,买电器,后3,0,-,-</v>
      </c>
    </row>
    <row r="522" spans="1:8" ht="14.25">
      <c r="A522" t="s">
        <v>1466</v>
      </c>
      <c r="B522" s="3">
        <v>1.99</v>
      </c>
      <c r="C522" s="4" t="s">
        <v>9</v>
      </c>
      <c r="D522" t="s">
        <v>190</v>
      </c>
      <c r="E522" s="3">
        <f>INDEX(Sheet1!A:C,MATCH(D522,Sheet1!A:A,0),2)</f>
        <v>1.99</v>
      </c>
      <c r="F522" t="str">
        <f>INDEX(Sheet1!A:C,MATCH(D522,Sheet1!A:A,0),3)</f>
        <v>0-10</v>
      </c>
      <c r="G522" t="s">
        <v>2080</v>
      </c>
      <c r="H522" t="str">
        <f t="shared" si="8"/>
        <v>买电器说课,电商,买电器,后3,1,1.99,0-10</v>
      </c>
    </row>
    <row r="523" spans="1:8" ht="14.25">
      <c r="A523" t="s">
        <v>1467</v>
      </c>
      <c r="B523" s="3">
        <v>1.1299999999999999</v>
      </c>
      <c r="C523" s="4" t="s">
        <v>9</v>
      </c>
      <c r="D523" t="s">
        <v>191</v>
      </c>
      <c r="E523" s="3">
        <f>INDEX(Sheet1!A:C,MATCH(D523,Sheet1!A:A,0),2)</f>
        <v>1.1299999999999999</v>
      </c>
      <c r="F523" t="str">
        <f>INDEX(Sheet1!A:C,MATCH(D523,Sheet1!A:A,0),3)</f>
        <v>0-10</v>
      </c>
      <c r="G523" t="s">
        <v>2080</v>
      </c>
      <c r="H523" t="str">
        <f t="shared" si="8"/>
        <v>哪个网买电器,电商,买电器,后3,2,1.13,0-10</v>
      </c>
    </row>
    <row r="524" spans="1:8" ht="14.25">
      <c r="A524" t="s">
        <v>1468</v>
      </c>
      <c r="B524" s="3">
        <v>0.95</v>
      </c>
      <c r="C524" s="4" t="s">
        <v>9</v>
      </c>
      <c r="D524" t="s">
        <v>192</v>
      </c>
      <c r="E524" s="3">
        <f>INDEX(Sheet1!A:C,MATCH(D524,Sheet1!A:A,0),2)</f>
        <v>0.95</v>
      </c>
      <c r="F524" t="str">
        <f>INDEX(Sheet1!A:C,MATCH(D524,Sheet1!A:A,0),3)</f>
        <v>0-10</v>
      </c>
      <c r="G524" t="s">
        <v>2080</v>
      </c>
      <c r="H524" t="str">
        <f t="shared" si="8"/>
        <v>买电器哪里便宜,电商,买电器,中位数,0,0.95,0-10</v>
      </c>
    </row>
    <row r="525" spans="1:8" ht="14.25">
      <c r="A525" t="s">
        <v>1469</v>
      </c>
      <c r="B525" s="3">
        <v>1.53</v>
      </c>
      <c r="C525" s="4" t="s">
        <v>9</v>
      </c>
      <c r="D525" t="s">
        <v>184</v>
      </c>
      <c r="E525" s="3">
        <f>INDEX(Sheet1!A:C,MATCH(D525,Sheet1!A:A,0),2)</f>
        <v>1.53</v>
      </c>
      <c r="F525" t="str">
        <f>INDEX(Sheet1!A:C,MATCH(D525,Sheet1!A:A,0),3)</f>
        <v>0-10</v>
      </c>
      <c r="G525" t="s">
        <v>2080</v>
      </c>
      <c r="H525" t="str">
        <f t="shared" si="8"/>
        <v>买电器哪个网站好,电商,买电器,前2,0,1.53,0-10</v>
      </c>
    </row>
    <row r="526" spans="1:8" ht="14.25">
      <c r="A526" t="s">
        <v>1470</v>
      </c>
      <c r="B526" s="3">
        <v>1.08</v>
      </c>
      <c r="C526" s="4" t="s">
        <v>9</v>
      </c>
      <c r="D526" t="s">
        <v>185</v>
      </c>
      <c r="E526" s="3">
        <f>INDEX(Sheet1!A:C,MATCH(D526,Sheet1!A:A,0),2)</f>
        <v>1.08</v>
      </c>
      <c r="F526" t="str">
        <f>INDEX(Sheet1!A:C,MATCH(D526,Sheet1!A:A,0),3)</f>
        <v>0-10</v>
      </c>
      <c r="G526" t="s">
        <v>2080</v>
      </c>
      <c r="H526" t="str">
        <f t="shared" si="8"/>
        <v>买电器,电商,买电器,前2,1,1.08,0-10</v>
      </c>
    </row>
    <row r="527" spans="1:8" ht="14.25">
      <c r="A527" t="s">
        <v>1471</v>
      </c>
      <c r="B527" s="3">
        <v>0.3</v>
      </c>
      <c r="C527" s="4" t="s">
        <v>9</v>
      </c>
      <c r="D527" t="s">
        <v>193</v>
      </c>
      <c r="E527" s="3">
        <f>INDEX(Sheet1!A:C,MATCH(D527,Sheet1!A:A,0),2)</f>
        <v>0.3</v>
      </c>
      <c r="F527" t="str">
        <f>INDEX(Sheet1!A:C,MATCH(D527,Sheet1!A:A,0),3)</f>
        <v>0-10</v>
      </c>
      <c r="G527" t="s">
        <v>2080</v>
      </c>
      <c r="H527" t="str">
        <f t="shared" si="8"/>
        <v>买电器教学反思,电商,买电器,后2,0,0.3,0-10</v>
      </c>
    </row>
    <row r="528" spans="1:8" ht="14.25">
      <c r="A528" t="s">
        <v>1472</v>
      </c>
      <c r="B528" s="3">
        <v>0.95</v>
      </c>
      <c r="C528" s="4" t="s">
        <v>9</v>
      </c>
      <c r="D528" t="s">
        <v>192</v>
      </c>
      <c r="E528" s="3">
        <f>INDEX(Sheet1!A:C,MATCH(D528,Sheet1!A:A,0),2)</f>
        <v>0.95</v>
      </c>
      <c r="F528" t="str">
        <f>INDEX(Sheet1!A:C,MATCH(D528,Sheet1!A:A,0),3)</f>
        <v>0-10</v>
      </c>
      <c r="G528" t="s">
        <v>2080</v>
      </c>
      <c r="H528" t="str">
        <f t="shared" si="8"/>
        <v>买电器哪里便宜,电商,买电器,后2,1,0.95,0-10</v>
      </c>
    </row>
    <row r="529" spans="1:8" ht="14.25">
      <c r="B529" s="3" t="e">
        <v>#VALUE!</v>
      </c>
      <c r="C529" s="4" t="e">
        <v>#VALUE!</v>
      </c>
      <c r="D529" t="e">
        <v>#VALUE!</v>
      </c>
      <c r="E529" s="3" t="e">
        <f>INDEX(Sheet1!A:C,MATCH(D529,Sheet1!A:A,0),2)</f>
        <v>#VALUE!</v>
      </c>
      <c r="F529" t="e">
        <f>INDEX(Sheet1!A:C,MATCH(D529,Sheet1!A:A,0),3)</f>
        <v>#VALUE!</v>
      </c>
      <c r="G529" t="s">
        <v>2080</v>
      </c>
      <c r="H529" t="e">
        <f t="shared" si="8"/>
        <v>#VALUE!</v>
      </c>
    </row>
    <row r="530" spans="1:8" ht="14.25">
      <c r="A530" t="s">
        <v>1473</v>
      </c>
      <c r="B530" s="3">
        <v>0.44</v>
      </c>
      <c r="C530" s="4" t="s">
        <v>141</v>
      </c>
      <c r="D530" t="s">
        <v>194</v>
      </c>
      <c r="E530" s="3">
        <f>INDEX(Sheet1!A:C,MATCH(D530,Sheet1!A:A,0),2)</f>
        <v>0.44</v>
      </c>
      <c r="F530" t="str">
        <f>INDEX(Sheet1!A:C,MATCH(D530,Sheet1!A:A,0),3)</f>
        <v>15-31</v>
      </c>
      <c r="G530" t="s">
        <v>2080</v>
      </c>
      <c r="H530" t="str">
        <f t="shared" si="8"/>
        <v>京东商城电话,电商,商城,前5,0,0.44,15-31</v>
      </c>
    </row>
    <row r="531" spans="1:8" ht="14.25">
      <c r="A531" t="s">
        <v>1474</v>
      </c>
      <c r="B531" s="3">
        <v>3.14</v>
      </c>
      <c r="C531" s="4" t="s">
        <v>736</v>
      </c>
      <c r="D531" t="s">
        <v>735</v>
      </c>
      <c r="E531" s="3">
        <f>INDEX(Sheet1!A:C,MATCH(D531,Sheet1!A:A,0),2)</f>
        <v>3.14</v>
      </c>
      <c r="F531" t="str">
        <f>INDEX(Sheet1!A:C,MATCH(D531,Sheet1!A:A,0),3)</f>
        <v>276-422</v>
      </c>
      <c r="G531" t="s">
        <v>2080</v>
      </c>
      <c r="H531" t="str">
        <f t="shared" si="8"/>
        <v>网上商城,电商,商城,前5,1,3.14,276-422</v>
      </c>
    </row>
    <row r="532" spans="1:8" ht="14.25">
      <c r="A532" t="s">
        <v>1475</v>
      </c>
      <c r="B532" s="3">
        <v>0.65</v>
      </c>
      <c r="C532" s="4" t="s">
        <v>102</v>
      </c>
      <c r="D532" t="s">
        <v>2012</v>
      </c>
      <c r="E532" s="3">
        <f>INDEX(Sheet1!A:C,MATCH(D532,Sheet1!A:A,0),2)</f>
        <v>0.65</v>
      </c>
      <c r="F532" t="str">
        <f>INDEX(Sheet1!A:C,MATCH(D532,Sheet1!A:A,0),3)</f>
        <v>16-32</v>
      </c>
      <c r="G532" t="s">
        <v>2080</v>
      </c>
      <c r="H532" t="str">
        <f t="shared" si="8"/>
        <v>cf商城,电商,商城,前5,2,0.65,16-32</v>
      </c>
    </row>
    <row r="533" spans="1:8" ht="14.25">
      <c r="A533" t="s">
        <v>1476</v>
      </c>
      <c r="B533" s="3">
        <v>2.64</v>
      </c>
      <c r="C533" s="4" t="s">
        <v>197</v>
      </c>
      <c r="D533" t="s">
        <v>196</v>
      </c>
      <c r="E533" s="3">
        <f>INDEX(Sheet1!A:C,MATCH(D533,Sheet1!A:A,0),2)</f>
        <v>2.64</v>
      </c>
      <c r="F533" t="str">
        <f>INDEX(Sheet1!A:C,MATCH(D533,Sheet1!A:A,0),3)</f>
        <v>28-50</v>
      </c>
      <c r="G533" t="s">
        <v>2080</v>
      </c>
      <c r="H533" t="str">
        <f t="shared" si="8"/>
        <v>建行商城,电商,商城,前5,3,2.64,28-50</v>
      </c>
    </row>
    <row r="534" spans="1:8" ht="14.25">
      <c r="A534" t="s">
        <v>1477</v>
      </c>
      <c r="B534" s="3">
        <v>4.53</v>
      </c>
      <c r="C534" s="4">
        <v>41807</v>
      </c>
      <c r="D534" t="s">
        <v>483</v>
      </c>
      <c r="E534" s="3">
        <f>INDEX(Sheet1!A:C,MATCH(D534,Sheet1!A:A,0),2)</f>
        <v>4.53</v>
      </c>
      <c r="F534" t="str">
        <f>INDEX(Sheet1!A:C,MATCH(D534,Sheet1!A:A,0),3)</f>
        <v>6-17</v>
      </c>
      <c r="G534" t="s">
        <v>2080</v>
      </c>
      <c r="H534" t="str">
        <f t="shared" si="8"/>
        <v>招行信用卡商城,电商,商城,前5,4,4.53,41807</v>
      </c>
    </row>
    <row r="535" spans="1:8" ht="14.25">
      <c r="A535" t="s">
        <v>1478</v>
      </c>
      <c r="B535" s="3">
        <v>1.33</v>
      </c>
      <c r="C535" s="4" t="s">
        <v>9</v>
      </c>
      <c r="D535" t="s">
        <v>198</v>
      </c>
      <c r="E535" s="3">
        <f>INDEX(Sheet1!A:C,MATCH(D535,Sheet1!A:A,0),2)</f>
        <v>1.33</v>
      </c>
      <c r="F535" t="str">
        <f>INDEX(Sheet1!A:C,MATCH(D535,Sheet1!A:A,0),3)</f>
        <v>0-10</v>
      </c>
      <c r="G535" t="s">
        <v>2080</v>
      </c>
      <c r="H535" t="str">
        <f t="shared" si="8"/>
        <v>郑州电器商城,电商,商城,后3,0,1.33,0-10</v>
      </c>
    </row>
    <row r="536" spans="1:8" ht="14.25">
      <c r="A536" t="s">
        <v>1479</v>
      </c>
      <c r="B536" s="3">
        <v>0.42</v>
      </c>
      <c r="C536" s="4" t="s">
        <v>9</v>
      </c>
      <c r="D536" t="s">
        <v>2013</v>
      </c>
      <c r="E536" s="3">
        <f>INDEX(Sheet1!A:C,MATCH(D536,Sheet1!A:A,0),2)</f>
        <v>0.42</v>
      </c>
      <c r="F536" t="str">
        <f>INDEX(Sheet1!A:C,MATCH(D536,Sheet1!A:A,0),3)</f>
        <v>0-10</v>
      </c>
      <c r="G536" t="s">
        <v>2080</v>
      </c>
      <c r="H536" t="str">
        <f t="shared" si="8"/>
        <v>e币商城,电商,商城,后3,1,0.42,0-10</v>
      </c>
    </row>
    <row r="537" spans="1:8" ht="14.25">
      <c r="A537" t="s">
        <v>1480</v>
      </c>
      <c r="B537" s="3">
        <v>3.14</v>
      </c>
      <c r="C537" s="4" t="s">
        <v>9</v>
      </c>
      <c r="D537" t="s">
        <v>722</v>
      </c>
      <c r="E537" s="3">
        <f>INDEX(Sheet1!A:C,MATCH(D537,Sheet1!A:A,0),2)</f>
        <v>3.14</v>
      </c>
      <c r="F537" t="str">
        <f>INDEX(Sheet1!A:C,MATCH(D537,Sheet1!A:A,0),3)</f>
        <v>0-10</v>
      </c>
      <c r="G537" t="s">
        <v>2080</v>
      </c>
      <c r="H537" t="str">
        <f t="shared" si="8"/>
        <v>电脑网上商城,电商,商城,后3,2,3.14,0-10</v>
      </c>
    </row>
    <row r="538" spans="1:8" ht="14.25">
      <c r="A538" t="s">
        <v>1481</v>
      </c>
      <c r="B538" s="3">
        <v>4.76</v>
      </c>
      <c r="C538" s="4" t="s">
        <v>9</v>
      </c>
      <c r="D538" t="s">
        <v>752</v>
      </c>
      <c r="E538" s="3">
        <f>INDEX(Sheet1!A:C,MATCH(D538,Sheet1!A:A,0),2)</f>
        <v>4.76</v>
      </c>
      <c r="F538" t="str">
        <f>INDEX(Sheet1!A:C,MATCH(D538,Sheet1!A:A,0),3)</f>
        <v>0-10</v>
      </c>
      <c r="G538" t="s">
        <v>2080</v>
      </c>
      <c r="H538" t="str">
        <f t="shared" si="8"/>
        <v>实木家具网上商城,电商,商城,中位数,0,4.76,0-10</v>
      </c>
    </row>
    <row r="539" spans="1:8" ht="14.25">
      <c r="A539" t="s">
        <v>1482</v>
      </c>
      <c r="B539" s="3">
        <v>0.44</v>
      </c>
      <c r="C539" s="4" t="s">
        <v>141</v>
      </c>
      <c r="D539" t="s">
        <v>194</v>
      </c>
      <c r="E539" s="3">
        <f>INDEX(Sheet1!A:C,MATCH(D539,Sheet1!A:A,0),2)</f>
        <v>0.44</v>
      </c>
      <c r="F539" t="str">
        <f>INDEX(Sheet1!A:C,MATCH(D539,Sheet1!A:A,0),3)</f>
        <v>15-31</v>
      </c>
      <c r="G539" t="s">
        <v>2080</v>
      </c>
      <c r="H539" t="str">
        <f t="shared" si="8"/>
        <v>京东商城电话,电商,商城,前2,0,0.44,15-31</v>
      </c>
    </row>
    <row r="540" spans="1:8" ht="14.25">
      <c r="A540" t="s">
        <v>1483</v>
      </c>
      <c r="B540" s="3">
        <v>3.14</v>
      </c>
      <c r="C540" s="4" t="s">
        <v>736</v>
      </c>
      <c r="D540" t="s">
        <v>735</v>
      </c>
      <c r="E540" s="3">
        <f>INDEX(Sheet1!A:C,MATCH(D540,Sheet1!A:A,0),2)</f>
        <v>3.14</v>
      </c>
      <c r="F540" t="str">
        <f>INDEX(Sheet1!A:C,MATCH(D540,Sheet1!A:A,0),3)</f>
        <v>276-422</v>
      </c>
      <c r="G540" t="s">
        <v>2080</v>
      </c>
      <c r="H540" t="str">
        <f t="shared" si="8"/>
        <v>网上商城,电商,商城,前2,1,3.14,276-422</v>
      </c>
    </row>
    <row r="541" spans="1:8" ht="14.25">
      <c r="A541" t="s">
        <v>1484</v>
      </c>
      <c r="B541" s="3">
        <v>2.4300000000000002</v>
      </c>
      <c r="C541" s="4" t="s">
        <v>9</v>
      </c>
      <c r="D541" t="s">
        <v>200</v>
      </c>
      <c r="E541" s="3">
        <f>INDEX(Sheet1!A:C,MATCH(D541,Sheet1!A:A,0),2)</f>
        <v>2.4300000000000002</v>
      </c>
      <c r="F541" t="str">
        <f>INDEX(Sheet1!A:C,MATCH(D541,Sheet1!A:A,0),3)</f>
        <v>0-10</v>
      </c>
      <c r="G541" t="s">
        <v>2080</v>
      </c>
      <c r="H541" t="str">
        <f t="shared" si="8"/>
        <v>中山商城,电商,商城,后2,0,2.43,0-10</v>
      </c>
    </row>
    <row r="542" spans="1:8" ht="14.25">
      <c r="A542" t="s">
        <v>1485</v>
      </c>
      <c r="B542" s="3">
        <v>4.76</v>
      </c>
      <c r="C542" s="4" t="s">
        <v>9</v>
      </c>
      <c r="D542" t="s">
        <v>752</v>
      </c>
      <c r="E542" s="3">
        <f>INDEX(Sheet1!A:C,MATCH(D542,Sheet1!A:A,0),2)</f>
        <v>4.76</v>
      </c>
      <c r="F542" t="str">
        <f>INDEX(Sheet1!A:C,MATCH(D542,Sheet1!A:A,0),3)</f>
        <v>0-10</v>
      </c>
      <c r="G542" t="s">
        <v>2080</v>
      </c>
      <c r="H542" t="str">
        <f t="shared" si="8"/>
        <v>实木家具网上商城,电商,商城,后2,1,4.76,0-10</v>
      </c>
    </row>
    <row r="543" spans="1:8" ht="14.25">
      <c r="B543" s="3" t="e">
        <v>#VALUE!</v>
      </c>
      <c r="C543" s="4" t="e">
        <v>#VALUE!</v>
      </c>
      <c r="D543" t="e">
        <v>#VALUE!</v>
      </c>
      <c r="E543" s="3" t="e">
        <f>INDEX(Sheet1!A:C,MATCH(D543,Sheet1!A:A,0),2)</f>
        <v>#VALUE!</v>
      </c>
      <c r="F543" t="e">
        <f>INDEX(Sheet1!A:C,MATCH(D543,Sheet1!A:A,0),3)</f>
        <v>#VALUE!</v>
      </c>
      <c r="G543" t="s">
        <v>2080</v>
      </c>
      <c r="H543" t="e">
        <f t="shared" si="8"/>
        <v>#VALUE!</v>
      </c>
    </row>
    <row r="544" spans="1:8" ht="14.25">
      <c r="A544" t="s">
        <v>1486</v>
      </c>
      <c r="B544" s="3">
        <v>3.58</v>
      </c>
      <c r="C544" s="4">
        <v>41710</v>
      </c>
      <c r="D544" t="s">
        <v>490</v>
      </c>
      <c r="E544" s="3">
        <f>INDEX(Sheet1!A:C,MATCH(D544,Sheet1!A:A,0),2)</f>
        <v>3.58</v>
      </c>
      <c r="F544" t="str">
        <f>INDEX(Sheet1!A:C,MATCH(D544,Sheet1!A:A,0),3)</f>
        <v>3-12</v>
      </c>
      <c r="G544" t="s">
        <v>2080</v>
      </c>
      <c r="H544" t="str">
        <f t="shared" si="8"/>
        <v>如何开淘宝网店,电商,淘宝,前5,0,3.58,41710</v>
      </c>
    </row>
    <row r="545" spans="1:8" ht="14.25">
      <c r="A545" t="s">
        <v>1487</v>
      </c>
      <c r="B545" s="3">
        <v>2.25</v>
      </c>
      <c r="C545" s="4" t="s">
        <v>485</v>
      </c>
      <c r="D545" t="s">
        <v>484</v>
      </c>
      <c r="E545" s="3">
        <f>INDEX(Sheet1!A:C,MATCH(D545,Sheet1!A:A,0),2)</f>
        <v>2.25</v>
      </c>
      <c r="F545" t="str">
        <f>INDEX(Sheet1!A:C,MATCH(D545,Sheet1!A:A,0),3)</f>
        <v>1035-1561</v>
      </c>
      <c r="G545" t="s">
        <v>2080</v>
      </c>
      <c r="H545" t="str">
        <f t="shared" si="8"/>
        <v>淘宝返利网,电商,淘宝,前5,1,2.25,1035-1561</v>
      </c>
    </row>
    <row r="546" spans="1:8" ht="14.25">
      <c r="A546" t="s">
        <v>1488</v>
      </c>
      <c r="B546" s="3">
        <v>3.18</v>
      </c>
      <c r="C546" s="4" t="s">
        <v>487</v>
      </c>
      <c r="D546" t="s">
        <v>486</v>
      </c>
      <c r="E546" s="3">
        <f>INDEX(Sheet1!A:C,MATCH(D546,Sheet1!A:A,0),2)</f>
        <v>3.18</v>
      </c>
      <c r="F546" t="str">
        <f>INDEX(Sheet1!A:C,MATCH(D546,Sheet1!A:A,0),3)</f>
        <v>65-105</v>
      </c>
      <c r="G546" t="s">
        <v>2080</v>
      </c>
      <c r="H546" t="str">
        <f t="shared" si="8"/>
        <v>淘宝代购,电商,淘宝,前5,2,3.18,65-105</v>
      </c>
    </row>
    <row r="547" spans="1:8" ht="14.25">
      <c r="A547" t="s">
        <v>1489</v>
      </c>
      <c r="B547" s="3">
        <v>4.6100000000000003</v>
      </c>
      <c r="C547" s="4" t="s">
        <v>92</v>
      </c>
      <c r="D547" t="s">
        <v>488</v>
      </c>
      <c r="E547" s="3">
        <f>INDEX(Sheet1!A:C,MATCH(D547,Sheet1!A:A,0),2)</f>
        <v>4.6100000000000003</v>
      </c>
      <c r="F547" t="str">
        <f>INDEX(Sheet1!A:C,MATCH(D547,Sheet1!A:A,0),3)</f>
        <v>25-45</v>
      </c>
      <c r="G547" t="s">
        <v>2080</v>
      </c>
      <c r="H547" t="str">
        <f t="shared" si="8"/>
        <v>掏宝网,电商,淘宝,前5,3,4.61,25-45</v>
      </c>
    </row>
    <row r="548" spans="1:8" ht="14.25">
      <c r="A548" t="s">
        <v>1490</v>
      </c>
      <c r="B548" s="3">
        <v>3.17</v>
      </c>
      <c r="C548" s="4" t="s">
        <v>9</v>
      </c>
      <c r="D548" t="s">
        <v>489</v>
      </c>
      <c r="E548" s="3">
        <f>INDEX(Sheet1!A:C,MATCH(D548,Sheet1!A:A,0),2)</f>
        <v>3.17</v>
      </c>
      <c r="F548" t="str">
        <f>INDEX(Sheet1!A:C,MATCH(D548,Sheet1!A:A,0),3)</f>
        <v>0-10</v>
      </c>
      <c r="G548" t="s">
        <v>2080</v>
      </c>
      <c r="H548" t="str">
        <f t="shared" si="8"/>
        <v>怎么在淘宝上开网店,电商,淘宝,前5,4,3.17,0-10</v>
      </c>
    </row>
    <row r="549" spans="1:8" ht="14.25">
      <c r="A549" t="s">
        <v>1491</v>
      </c>
      <c r="B549" s="3">
        <v>1.77</v>
      </c>
      <c r="C549" s="4" t="s">
        <v>202</v>
      </c>
      <c r="D549" t="s">
        <v>201</v>
      </c>
      <c r="E549" s="3">
        <f>INDEX(Sheet1!A:C,MATCH(D549,Sheet1!A:A,0),2)</f>
        <v>1.77</v>
      </c>
      <c r="F549" t="str">
        <f>INDEX(Sheet1!A:C,MATCH(D549,Sheet1!A:A,0),3)</f>
        <v>199-306</v>
      </c>
      <c r="G549" t="s">
        <v>2080</v>
      </c>
      <c r="H549" t="str">
        <f t="shared" si="8"/>
        <v>淘宝联盟,电商,淘宝,后3,0,1.77,199-306</v>
      </c>
    </row>
    <row r="550" spans="1:8" ht="14.25">
      <c r="A550" t="s">
        <v>1492</v>
      </c>
      <c r="B550" s="3" t="s">
        <v>749</v>
      </c>
      <c r="C550" s="4" t="s">
        <v>749</v>
      </c>
      <c r="D550" t="s">
        <v>753</v>
      </c>
      <c r="E550" s="3" t="str">
        <f>INDEX(Sheet1!A:C,MATCH(D550,Sheet1!A:A,0),2)</f>
        <v>-</v>
      </c>
      <c r="F550" t="str">
        <f>INDEX(Sheet1!A:C,MATCH(D550,Sheet1!A:A,0),3)</f>
        <v>-</v>
      </c>
      <c r="G550" t="s">
        <v>2080</v>
      </c>
      <c r="H550" t="str">
        <f t="shared" si="8"/>
        <v>淘宝网,电商,淘宝,后3,1,-,-</v>
      </c>
    </row>
    <row r="551" spans="1:8" ht="14.25">
      <c r="A551" t="s">
        <v>1493</v>
      </c>
      <c r="B551" s="3" t="s">
        <v>749</v>
      </c>
      <c r="C551" s="4" t="s">
        <v>749</v>
      </c>
      <c r="D551" t="s">
        <v>754</v>
      </c>
      <c r="E551" s="3" t="str">
        <f>INDEX(Sheet1!A:C,MATCH(D551,Sheet1!A:A,0),2)</f>
        <v>-</v>
      </c>
      <c r="F551" t="str">
        <f>INDEX(Sheet1!A:C,MATCH(D551,Sheet1!A:A,0),3)</f>
        <v>-</v>
      </c>
      <c r="G551" t="s">
        <v>2080</v>
      </c>
      <c r="H551" t="str">
        <f t="shared" si="8"/>
        <v>淘宝,电商,淘宝,后3,2,-,-</v>
      </c>
    </row>
    <row r="552" spans="1:8" ht="14.25">
      <c r="A552" t="s">
        <v>1494</v>
      </c>
      <c r="B552" s="3">
        <v>2.4500000000000002</v>
      </c>
      <c r="C552" s="4" t="s">
        <v>9</v>
      </c>
      <c r="D552" t="s">
        <v>203</v>
      </c>
      <c r="E552" s="3">
        <f>INDEX(Sheet1!A:C,MATCH(D552,Sheet1!A:A,0),2)</f>
        <v>2.4500000000000002</v>
      </c>
      <c r="F552" t="str">
        <f>INDEX(Sheet1!A:C,MATCH(D552,Sheet1!A:A,0),3)</f>
        <v>0-10</v>
      </c>
      <c r="G552" t="s">
        <v>2080</v>
      </c>
      <c r="H552" t="str">
        <f t="shared" si="8"/>
        <v>淘宝精选,电商,淘宝,中位数,0,2.45,0-10</v>
      </c>
    </row>
    <row r="553" spans="1:8" ht="14.25">
      <c r="A553" t="s">
        <v>1495</v>
      </c>
      <c r="B553" s="3">
        <v>3.58</v>
      </c>
      <c r="C553" s="4">
        <v>41710</v>
      </c>
      <c r="D553" t="s">
        <v>490</v>
      </c>
      <c r="E553" s="3">
        <f>INDEX(Sheet1!A:C,MATCH(D553,Sheet1!A:A,0),2)</f>
        <v>3.58</v>
      </c>
      <c r="F553" t="str">
        <f>INDEX(Sheet1!A:C,MATCH(D553,Sheet1!A:A,0),3)</f>
        <v>3-12</v>
      </c>
      <c r="G553" t="s">
        <v>2080</v>
      </c>
      <c r="H553" t="str">
        <f t="shared" si="8"/>
        <v>如何开淘宝网店,电商,淘宝,前2,0,3.58,41710</v>
      </c>
    </row>
    <row r="554" spans="1:8" ht="14.25">
      <c r="A554" t="s">
        <v>1496</v>
      </c>
      <c r="B554" s="3">
        <v>2.25</v>
      </c>
      <c r="C554" s="4" t="s">
        <v>485</v>
      </c>
      <c r="D554" t="s">
        <v>484</v>
      </c>
      <c r="E554" s="3">
        <f>INDEX(Sheet1!A:C,MATCH(D554,Sheet1!A:A,0),2)</f>
        <v>2.25</v>
      </c>
      <c r="F554" t="str">
        <f>INDEX(Sheet1!A:C,MATCH(D554,Sheet1!A:A,0),3)</f>
        <v>1035-1561</v>
      </c>
      <c r="G554" t="s">
        <v>2080</v>
      </c>
      <c r="H554" t="str">
        <f t="shared" si="8"/>
        <v>淘宝返利网,电商,淘宝,前2,1,2.25,1035-1561</v>
      </c>
    </row>
    <row r="555" spans="1:8" ht="14.25">
      <c r="A555" t="s">
        <v>1497</v>
      </c>
      <c r="B555" s="3">
        <v>3.85</v>
      </c>
      <c r="C555" s="4" t="s">
        <v>9</v>
      </c>
      <c r="D555" t="s">
        <v>491</v>
      </c>
      <c r="E555" s="3">
        <f>INDEX(Sheet1!A:C,MATCH(D555,Sheet1!A:A,0),2)</f>
        <v>3.85</v>
      </c>
      <c r="F555" t="str">
        <f>INDEX(Sheet1!A:C,MATCH(D555,Sheet1!A:A,0),3)</f>
        <v>0-10</v>
      </c>
      <c r="G555" t="s">
        <v>2080</v>
      </c>
      <c r="H555" t="str">
        <f t="shared" si="8"/>
        <v>我想在淘宝开店,电商,淘宝,后2,0,3.85,0-10</v>
      </c>
    </row>
    <row r="556" spans="1:8" ht="14.25">
      <c r="A556" t="s">
        <v>1498</v>
      </c>
      <c r="B556" s="3">
        <v>2.4500000000000002</v>
      </c>
      <c r="C556" s="4" t="s">
        <v>9</v>
      </c>
      <c r="D556" t="s">
        <v>203</v>
      </c>
      <c r="E556" s="3">
        <f>INDEX(Sheet1!A:C,MATCH(D556,Sheet1!A:A,0),2)</f>
        <v>2.4500000000000002</v>
      </c>
      <c r="F556" t="str">
        <f>INDEX(Sheet1!A:C,MATCH(D556,Sheet1!A:A,0),3)</f>
        <v>0-10</v>
      </c>
      <c r="G556" t="s">
        <v>2080</v>
      </c>
      <c r="H556" t="str">
        <f t="shared" si="8"/>
        <v>淘宝精选,电商,淘宝,后2,1,2.45,0-10</v>
      </c>
    </row>
    <row r="557" spans="1:8" ht="14.25">
      <c r="B557" s="3" t="e">
        <v>#VALUE!</v>
      </c>
      <c r="C557" s="4" t="e">
        <v>#VALUE!</v>
      </c>
      <c r="D557" t="e">
        <v>#VALUE!</v>
      </c>
      <c r="E557" s="3" t="e">
        <f>INDEX(Sheet1!A:C,MATCH(D557,Sheet1!A:A,0),2)</f>
        <v>#VALUE!</v>
      </c>
      <c r="F557" t="e">
        <f>INDEX(Sheet1!A:C,MATCH(D557,Sheet1!A:A,0),3)</f>
        <v>#VALUE!</v>
      </c>
      <c r="G557" t="s">
        <v>2080</v>
      </c>
      <c r="H557" t="e">
        <f t="shared" si="8"/>
        <v>#VALUE!</v>
      </c>
    </row>
    <row r="558" spans="1:8" ht="14.25">
      <c r="A558" t="s">
        <v>1499</v>
      </c>
      <c r="B558" s="3">
        <v>3.6</v>
      </c>
      <c r="C558" s="4" t="s">
        <v>205</v>
      </c>
      <c r="D558" t="s">
        <v>204</v>
      </c>
      <c r="E558" s="3">
        <f>INDEX(Sheet1!A:C,MATCH(D558,Sheet1!A:A,0),2)</f>
        <v>3.6</v>
      </c>
      <c r="F558" t="str">
        <f>INDEX(Sheet1!A:C,MATCH(D558,Sheet1!A:A,0),3)</f>
        <v>42-71</v>
      </c>
      <c r="G558" t="s">
        <v>2080</v>
      </c>
      <c r="H558" t="str">
        <f t="shared" si="8"/>
        <v>旅游网站,旅游和礼品,旅游,前10,0,3.6,42-71</v>
      </c>
    </row>
    <row r="559" spans="1:8" ht="14.25">
      <c r="A559" t="s">
        <v>1500</v>
      </c>
      <c r="B559" s="3">
        <v>1.65</v>
      </c>
      <c r="C559" s="4" t="s">
        <v>9</v>
      </c>
      <c r="D559" t="s">
        <v>206</v>
      </c>
      <c r="E559" s="3">
        <f>INDEX(Sheet1!A:C,MATCH(D559,Sheet1!A:A,0),2)</f>
        <v>1.65</v>
      </c>
      <c r="F559" t="str">
        <f>INDEX(Sheet1!A:C,MATCH(D559,Sheet1!A:A,0),3)</f>
        <v>0-10</v>
      </c>
      <c r="G559" t="s">
        <v>2080</v>
      </c>
      <c r="H559" t="str">
        <f t="shared" si="8"/>
        <v>国家旅游局,旅游和礼品,旅游,前10,1,1.65,0-10</v>
      </c>
    </row>
    <row r="560" spans="1:8" ht="14.25">
      <c r="A560" t="s">
        <v>1501</v>
      </c>
      <c r="B560" s="3">
        <v>2.71</v>
      </c>
      <c r="C560" s="4" t="s">
        <v>9</v>
      </c>
      <c r="D560" t="s">
        <v>207</v>
      </c>
      <c r="E560" s="3">
        <f>INDEX(Sheet1!A:C,MATCH(D560,Sheet1!A:A,0),2)</f>
        <v>2.71</v>
      </c>
      <c r="F560" t="str">
        <f>INDEX(Sheet1!A:C,MATCH(D560,Sheet1!A:A,0),3)</f>
        <v>0-10</v>
      </c>
      <c r="G560" t="s">
        <v>2080</v>
      </c>
      <c r="H560" t="str">
        <f t="shared" si="8"/>
        <v>同程旅游,旅游和礼品,旅游,前10,2,2.71,0-10</v>
      </c>
    </row>
    <row r="561" spans="1:8" ht="14.25">
      <c r="A561" t="s">
        <v>1502</v>
      </c>
      <c r="B561" s="3">
        <v>3.38</v>
      </c>
      <c r="C561" s="4" t="s">
        <v>493</v>
      </c>
      <c r="D561" t="s">
        <v>492</v>
      </c>
      <c r="E561" s="3">
        <f>INDEX(Sheet1!A:C,MATCH(D561,Sheet1!A:A,0),2)</f>
        <v>3.38</v>
      </c>
      <c r="F561" t="str">
        <f>INDEX(Sheet1!A:C,MATCH(D561,Sheet1!A:A,0),3)</f>
        <v>243-373</v>
      </c>
      <c r="G561" t="s">
        <v>2080</v>
      </c>
      <c r="H561" t="str">
        <f t="shared" si="8"/>
        <v>三峡旅游,旅游和礼品,旅游,前10,3,3.38,243-373</v>
      </c>
    </row>
    <row r="562" spans="1:8" ht="14.25">
      <c r="A562" t="s">
        <v>1503</v>
      </c>
      <c r="B562" s="3">
        <v>4.3</v>
      </c>
      <c r="C562" s="4">
        <v>41903</v>
      </c>
      <c r="D562" t="s">
        <v>494</v>
      </c>
      <c r="E562" s="3">
        <f>INDEX(Sheet1!A:C,MATCH(D562,Sheet1!A:A,0),2)</f>
        <v>4.3</v>
      </c>
      <c r="F562" t="str">
        <f>INDEX(Sheet1!A:C,MATCH(D562,Sheet1!A:A,0),3)</f>
        <v>9-21</v>
      </c>
      <c r="G562" t="s">
        <v>2080</v>
      </c>
      <c r="H562" t="str">
        <f t="shared" si="8"/>
        <v>康辉旅游网,旅游和礼品,旅游,前10,4,4.3,41903</v>
      </c>
    </row>
    <row r="563" spans="1:8" ht="14.25">
      <c r="A563" t="s">
        <v>1504</v>
      </c>
      <c r="B563" s="3">
        <v>3.14</v>
      </c>
      <c r="C563" s="4" t="s">
        <v>388</v>
      </c>
      <c r="D563" t="s">
        <v>755</v>
      </c>
      <c r="E563" s="3">
        <f>INDEX(Sheet1!A:C,MATCH(D563,Sheet1!A:A,0),2)</f>
        <v>3.14</v>
      </c>
      <c r="F563" t="str">
        <f>INDEX(Sheet1!A:C,MATCH(D563,Sheet1!A:A,0),3)</f>
        <v>19-36</v>
      </c>
      <c r="G563" t="s">
        <v>2080</v>
      </c>
      <c r="H563" t="str">
        <f t="shared" si="8"/>
        <v>国内旅游景点大全,旅游和礼品,旅游,前10,5,3.14,19-36</v>
      </c>
    </row>
    <row r="564" spans="1:8" ht="14.25">
      <c r="A564" t="s">
        <v>1505</v>
      </c>
      <c r="B564" s="3">
        <v>3.22</v>
      </c>
      <c r="C564" s="4" t="s">
        <v>364</v>
      </c>
      <c r="D564" t="s">
        <v>495</v>
      </c>
      <c r="E564" s="3">
        <f>INDEX(Sheet1!A:C,MATCH(D564,Sheet1!A:A,0),2)</f>
        <v>3.22</v>
      </c>
      <c r="F564" t="str">
        <f>INDEX(Sheet1!A:C,MATCH(D564,Sheet1!A:A,0),3)</f>
        <v>25-46</v>
      </c>
      <c r="G564" t="s">
        <v>2080</v>
      </c>
      <c r="H564" t="str">
        <f t="shared" si="8"/>
        <v>国内旅游景点排行,旅游和礼品,旅游,前10,6,3.22,25-46</v>
      </c>
    </row>
    <row r="565" spans="1:8" ht="14.25">
      <c r="A565" t="s">
        <v>1506</v>
      </c>
      <c r="B565" s="3">
        <v>3.14</v>
      </c>
      <c r="C565" s="4" t="s">
        <v>732</v>
      </c>
      <c r="D565" t="s">
        <v>731</v>
      </c>
      <c r="E565" s="3">
        <f>INDEX(Sheet1!A:C,MATCH(D565,Sheet1!A:A,0),2)</f>
        <v>3.14</v>
      </c>
      <c r="F565" t="str">
        <f>INDEX(Sheet1!A:C,MATCH(D565,Sheet1!A:A,0),3)</f>
        <v>243-372</v>
      </c>
      <c r="G565" t="s">
        <v>2080</v>
      </c>
      <c r="H565" t="str">
        <f t="shared" si="8"/>
        <v>五一旅游,旅游和礼品,旅游,前10,7,3.14,243-372</v>
      </c>
    </row>
    <row r="566" spans="1:8" ht="14.25">
      <c r="A566" t="s">
        <v>1507</v>
      </c>
      <c r="B566" s="3">
        <v>3.05</v>
      </c>
      <c r="C566" s="4" t="s">
        <v>215</v>
      </c>
      <c r="D566" t="s">
        <v>214</v>
      </c>
      <c r="E566" s="3">
        <f>INDEX(Sheet1!A:C,MATCH(D566,Sheet1!A:A,0),2)</f>
        <v>3.05</v>
      </c>
      <c r="F566" t="str">
        <f>INDEX(Sheet1!A:C,MATCH(D566,Sheet1!A:A,0),3)</f>
        <v>157-244</v>
      </c>
      <c r="G566" t="s">
        <v>2080</v>
      </c>
      <c r="H566" t="str">
        <f t="shared" si="8"/>
        <v>国内旅游,旅游和礼品,旅游,前10,8,3.05,157-244</v>
      </c>
    </row>
    <row r="567" spans="1:8" ht="14.25">
      <c r="A567" t="s">
        <v>1508</v>
      </c>
      <c r="B567" s="3">
        <v>3.18</v>
      </c>
      <c r="C567" s="4">
        <v>41711</v>
      </c>
      <c r="D567" t="s">
        <v>208</v>
      </c>
      <c r="E567" s="3">
        <f>INDEX(Sheet1!A:C,MATCH(D567,Sheet1!A:A,0),2)</f>
        <v>3.18</v>
      </c>
      <c r="F567" t="str">
        <f>INDEX(Sheet1!A:C,MATCH(D567,Sheet1!A:A,0),3)</f>
        <v>3-13</v>
      </c>
      <c r="G567" t="s">
        <v>2080</v>
      </c>
      <c r="H567" t="str">
        <f t="shared" si="8"/>
        <v>旅游网站排名,旅游和礼品,旅游,前10,9,3.18,41711</v>
      </c>
    </row>
    <row r="568" spans="1:8" ht="14.25">
      <c r="A568" t="s">
        <v>1509</v>
      </c>
      <c r="B568" s="3">
        <v>2.92</v>
      </c>
      <c r="C568" s="4" t="s">
        <v>9</v>
      </c>
      <c r="D568" t="s">
        <v>2014</v>
      </c>
      <c r="E568" s="3">
        <f>INDEX(Sheet1!A:C,MATCH(D568,Sheet1!A:A,0),2)</f>
        <v>2.92</v>
      </c>
      <c r="F568" t="str">
        <f>INDEX(Sheet1!A:C,MATCH(D568,Sheet1!A:A,0),3)</f>
        <v>0-10</v>
      </c>
      <c r="G568" t="s">
        <v>2080</v>
      </c>
      <c r="H568" t="str">
        <f t="shared" si="8"/>
        <v>旅游',旅游和礼品,旅游,后3,0,2.92,0-10</v>
      </c>
    </row>
    <row r="569" spans="1:8" ht="14.25">
      <c r="A569" t="s">
        <v>1510</v>
      </c>
      <c r="B569" s="3">
        <v>2.73</v>
      </c>
      <c r="C569" s="4" t="s">
        <v>9</v>
      </c>
      <c r="D569" t="s">
        <v>496</v>
      </c>
      <c r="E569" s="3">
        <f>INDEX(Sheet1!A:C,MATCH(D569,Sheet1!A:A,0),2)</f>
        <v>2.73</v>
      </c>
      <c r="F569" t="str">
        <f>INDEX(Sheet1!A:C,MATCH(D569,Sheet1!A:A,0),3)</f>
        <v>0-10</v>
      </c>
      <c r="G569" t="s">
        <v>2080</v>
      </c>
      <c r="H569" t="str">
        <f t="shared" si="8"/>
        <v>自驾游旅游卡,旅游和礼品,旅游,后3,1,2.73,0-10</v>
      </c>
    </row>
    <row r="570" spans="1:8" ht="14.25">
      <c r="A570" t="s">
        <v>1511</v>
      </c>
      <c r="B570" s="3">
        <v>2.99</v>
      </c>
      <c r="C570" s="4" t="s">
        <v>211</v>
      </c>
      <c r="D570" t="s">
        <v>210</v>
      </c>
      <c r="E570" s="3">
        <f>INDEX(Sheet1!A:C,MATCH(D570,Sheet1!A:A,0),2)</f>
        <v>2.99</v>
      </c>
      <c r="F570" t="str">
        <f>INDEX(Sheet1!A:C,MATCH(D570,Sheet1!A:A,0),3)</f>
        <v>9159-13746</v>
      </c>
      <c r="G570" t="s">
        <v>2080</v>
      </c>
      <c r="H570" t="str">
        <f t="shared" si="8"/>
        <v>旅游,旅游和礼品,旅游,后3,2,2.99,9159-13746</v>
      </c>
    </row>
    <row r="571" spans="1:8" ht="14.25">
      <c r="A571" t="s">
        <v>1512</v>
      </c>
      <c r="B571" s="3">
        <v>2.79</v>
      </c>
      <c r="C571" s="4" t="s">
        <v>9</v>
      </c>
      <c r="D571" t="s">
        <v>212</v>
      </c>
      <c r="E571" s="3">
        <f>INDEX(Sheet1!A:C,MATCH(D571,Sheet1!A:A,0),2)</f>
        <v>2.79</v>
      </c>
      <c r="F571" t="str">
        <f>INDEX(Sheet1!A:C,MATCH(D571,Sheet1!A:A,0),3)</f>
        <v>0-10</v>
      </c>
      <c r="G571" t="s">
        <v>2080</v>
      </c>
      <c r="H571" t="str">
        <f t="shared" si="8"/>
        <v>澳新旅游攻略,旅游和礼品,旅游,中位数,0,2.79,0-10</v>
      </c>
    </row>
    <row r="572" spans="1:8" ht="14.25">
      <c r="A572" t="s">
        <v>1513</v>
      </c>
      <c r="B572" s="3">
        <v>3.6</v>
      </c>
      <c r="C572" s="4" t="s">
        <v>205</v>
      </c>
      <c r="D572" t="s">
        <v>204</v>
      </c>
      <c r="E572" s="3">
        <f>INDEX(Sheet1!A:C,MATCH(D572,Sheet1!A:A,0),2)</f>
        <v>3.6</v>
      </c>
      <c r="F572" t="str">
        <f>INDEX(Sheet1!A:C,MATCH(D572,Sheet1!A:A,0),3)</f>
        <v>42-71</v>
      </c>
      <c r="G572" t="s">
        <v>2080</v>
      </c>
      <c r="H572" t="str">
        <f t="shared" si="8"/>
        <v>旅游网站,旅游和礼品,旅游,前2,0,3.6,42-71</v>
      </c>
    </row>
    <row r="573" spans="1:8" ht="14.25">
      <c r="A573" t="s">
        <v>1514</v>
      </c>
      <c r="B573" s="3">
        <v>1.65</v>
      </c>
      <c r="C573" s="4" t="s">
        <v>9</v>
      </c>
      <c r="D573" t="s">
        <v>206</v>
      </c>
      <c r="E573" s="3">
        <f>INDEX(Sheet1!A:C,MATCH(D573,Sheet1!A:A,0),2)</f>
        <v>1.65</v>
      </c>
      <c r="F573" t="str">
        <f>INDEX(Sheet1!A:C,MATCH(D573,Sheet1!A:A,0),3)</f>
        <v>0-10</v>
      </c>
      <c r="G573" t="s">
        <v>2080</v>
      </c>
      <c r="H573" t="str">
        <f t="shared" si="8"/>
        <v>国家旅游局,旅游和礼品,旅游,前2,1,1.65,0-10</v>
      </c>
    </row>
    <row r="574" spans="1:8" ht="14.25">
      <c r="A574" t="s">
        <v>1515</v>
      </c>
      <c r="B574" s="3">
        <v>4.84</v>
      </c>
      <c r="C574" s="4" t="s">
        <v>9</v>
      </c>
      <c r="D574" t="s">
        <v>777</v>
      </c>
      <c r="E574" s="3">
        <f>INDEX(Sheet1!A:C,MATCH(D574,Sheet1!A:A,0),2)</f>
        <v>4.84</v>
      </c>
      <c r="F574" t="str">
        <f>INDEX(Sheet1!A:C,MATCH(D574,Sheet1!A:A,0),3)</f>
        <v>0-10</v>
      </c>
      <c r="G574" t="s">
        <v>2080</v>
      </c>
      <c r="H574" t="str">
        <f t="shared" si="8"/>
        <v>海岛旅游网,旅游和礼品,旅游,后2,0,4.84,0-10</v>
      </c>
    </row>
    <row r="575" spans="1:8" ht="14.25">
      <c r="A575" t="s">
        <v>1516</v>
      </c>
      <c r="B575" s="3">
        <v>2.79</v>
      </c>
      <c r="C575" s="4" t="s">
        <v>9</v>
      </c>
      <c r="D575" t="s">
        <v>212</v>
      </c>
      <c r="E575" s="3">
        <f>INDEX(Sheet1!A:C,MATCH(D575,Sheet1!A:A,0),2)</f>
        <v>2.79</v>
      </c>
      <c r="F575" t="str">
        <f>INDEX(Sheet1!A:C,MATCH(D575,Sheet1!A:A,0),3)</f>
        <v>0-10</v>
      </c>
      <c r="G575" t="s">
        <v>2080</v>
      </c>
      <c r="H575" t="str">
        <f t="shared" si="8"/>
        <v>澳新旅游攻略,旅游和礼品,旅游,后2,1,2.79,0-10</v>
      </c>
    </row>
    <row r="576" spans="1:8" ht="14.25">
      <c r="B576" s="3" t="e">
        <v>#VALUE!</v>
      </c>
      <c r="C576" s="4" t="e">
        <v>#VALUE!</v>
      </c>
      <c r="D576" t="e">
        <v>#VALUE!</v>
      </c>
      <c r="E576" s="3" t="e">
        <f>INDEX(Sheet1!A:C,MATCH(D576,Sheet1!A:A,0),2)</f>
        <v>#VALUE!</v>
      </c>
      <c r="F576" t="e">
        <f>INDEX(Sheet1!A:C,MATCH(D576,Sheet1!A:A,0),3)</f>
        <v>#VALUE!</v>
      </c>
      <c r="G576" t="s">
        <v>2080</v>
      </c>
      <c r="H576" t="e">
        <f t="shared" si="8"/>
        <v>#VALUE!</v>
      </c>
    </row>
    <row r="577" spans="1:8" ht="14.25">
      <c r="A577" t="s">
        <v>1517</v>
      </c>
      <c r="B577" s="3">
        <v>3.64</v>
      </c>
      <c r="C577" s="4" t="s">
        <v>222</v>
      </c>
      <c r="D577" t="s">
        <v>221</v>
      </c>
      <c r="E577" s="3">
        <f>INDEX(Sheet1!A:C,MATCH(D577,Sheet1!A:A,0),2)</f>
        <v>3.64</v>
      </c>
      <c r="F577" t="str">
        <f>INDEX(Sheet1!A:C,MATCH(D577,Sheet1!A:A,0),3)</f>
        <v>20285-30435</v>
      </c>
      <c r="G577" t="s">
        <v>2080</v>
      </c>
      <c r="H577" t="str">
        <f t="shared" si="8"/>
        <v>淘宝机票,旅游和礼品,机票,前10,0,3.64,20285-30435</v>
      </c>
    </row>
    <row r="578" spans="1:8" ht="14.25">
      <c r="A578" t="s">
        <v>1518</v>
      </c>
      <c r="B578" s="3">
        <v>2.52</v>
      </c>
      <c r="C578" s="4">
        <v>41903</v>
      </c>
      <c r="D578" t="s">
        <v>497</v>
      </c>
      <c r="E578" s="3">
        <f>INDEX(Sheet1!A:C,MATCH(D578,Sheet1!A:A,0),2)</f>
        <v>2.52</v>
      </c>
      <c r="F578" t="str">
        <f>INDEX(Sheet1!A:C,MATCH(D578,Sheet1!A:A,0),3)</f>
        <v>9-21</v>
      </c>
      <c r="G578" t="s">
        <v>2080</v>
      </c>
      <c r="H578" t="str">
        <f t="shared" ref="H578:H641" si="9">CONCATENATE(A578,G578,B578,G578,C578)</f>
        <v>特价机票一折格查询,旅游和礼品,机票,前10,1,2.52,41903</v>
      </c>
    </row>
    <row r="579" spans="1:8" ht="14.25">
      <c r="A579" t="s">
        <v>1519</v>
      </c>
      <c r="B579" s="3">
        <v>2.92</v>
      </c>
      <c r="C579" s="4" t="s">
        <v>499</v>
      </c>
      <c r="D579" t="s">
        <v>498</v>
      </c>
      <c r="E579" s="3">
        <f>INDEX(Sheet1!A:C,MATCH(D579,Sheet1!A:A,0),2)</f>
        <v>2.92</v>
      </c>
      <c r="F579" t="str">
        <f>INDEX(Sheet1!A:C,MATCH(D579,Sheet1!A:A,0),3)</f>
        <v>983-1482</v>
      </c>
      <c r="G579" t="s">
        <v>2080</v>
      </c>
      <c r="H579" t="str">
        <f t="shared" si="9"/>
        <v>特价机票价格查询,旅游和礼品,机票,前10,2,2.92,983-1482</v>
      </c>
    </row>
    <row r="580" spans="1:8" ht="14.25">
      <c r="A580" t="s">
        <v>1520</v>
      </c>
      <c r="B580" s="3">
        <v>2.8</v>
      </c>
      <c r="C580" s="4" t="s">
        <v>32</v>
      </c>
      <c r="D580" t="s">
        <v>500</v>
      </c>
      <c r="E580" s="3">
        <f>INDEX(Sheet1!A:C,MATCH(D580,Sheet1!A:A,0),2)</f>
        <v>2.8</v>
      </c>
      <c r="F580" t="str">
        <f>INDEX(Sheet1!A:C,MATCH(D580,Sheet1!A:A,0),3)</f>
        <v>38-65</v>
      </c>
      <c r="G580" t="s">
        <v>2080</v>
      </c>
      <c r="H580" t="str">
        <f t="shared" si="9"/>
        <v>定机票,旅游和礼品,机票,前10,3,2.8,38-65</v>
      </c>
    </row>
    <row r="581" spans="1:8" ht="14.25">
      <c r="A581" t="s">
        <v>1521</v>
      </c>
      <c r="B581" s="3">
        <v>1.88</v>
      </c>
      <c r="C581" s="4" t="s">
        <v>217</v>
      </c>
      <c r="D581" t="s">
        <v>216</v>
      </c>
      <c r="E581" s="3">
        <f>INDEX(Sheet1!A:C,MATCH(D581,Sheet1!A:A,0),2)</f>
        <v>1.88</v>
      </c>
      <c r="F581" t="str">
        <f>INDEX(Sheet1!A:C,MATCH(D581,Sheet1!A:A,0),3)</f>
        <v>1530-2302</v>
      </c>
      <c r="G581" t="s">
        <v>2080</v>
      </c>
      <c r="H581" t="str">
        <f t="shared" si="9"/>
        <v>航空机票查询,旅游和礼品,机票,前10,4,1.88,1530-2302</v>
      </c>
    </row>
    <row r="582" spans="1:8" ht="14.25">
      <c r="A582" t="s">
        <v>1522</v>
      </c>
      <c r="B582" s="3">
        <v>2.34</v>
      </c>
      <c r="C582" s="4" t="s">
        <v>502</v>
      </c>
      <c r="D582" t="s">
        <v>501</v>
      </c>
      <c r="E582" s="3">
        <f>INDEX(Sheet1!A:C,MATCH(D582,Sheet1!A:A,0),2)</f>
        <v>2.34</v>
      </c>
      <c r="F582" t="str">
        <f>INDEX(Sheet1!A:C,MATCH(D582,Sheet1!A:A,0),3)</f>
        <v>43-72</v>
      </c>
      <c r="G582" t="s">
        <v>2080</v>
      </c>
      <c r="H582" t="str">
        <f t="shared" si="9"/>
        <v>特价机票网,旅游和礼品,机票,前10,5,2.34,43-72</v>
      </c>
    </row>
    <row r="583" spans="1:8" ht="14.25">
      <c r="A583" t="s">
        <v>1523</v>
      </c>
      <c r="B583" s="3">
        <v>1.78</v>
      </c>
      <c r="C583" s="4" t="s">
        <v>504</v>
      </c>
      <c r="D583" t="s">
        <v>503</v>
      </c>
      <c r="E583" s="3">
        <f>INDEX(Sheet1!A:C,MATCH(D583,Sheet1!A:A,0),2)</f>
        <v>1.78</v>
      </c>
      <c r="F583" t="str">
        <f>INDEX(Sheet1!A:C,MATCH(D583,Sheet1!A:A,0),3)</f>
        <v>89-141</v>
      </c>
      <c r="G583" t="s">
        <v>2080</v>
      </c>
      <c r="H583" t="str">
        <f t="shared" si="9"/>
        <v>飞机票网上订票,旅游和礼品,机票,前10,6,1.78,89-141</v>
      </c>
    </row>
    <row r="584" spans="1:8" ht="14.25">
      <c r="A584" t="s">
        <v>1524</v>
      </c>
      <c r="B584" s="3">
        <v>4.25</v>
      </c>
      <c r="C584" s="4" t="s">
        <v>443</v>
      </c>
      <c r="D584" t="s">
        <v>505</v>
      </c>
      <c r="E584" s="3">
        <f>INDEX(Sheet1!A:C,MATCH(D584,Sheet1!A:A,0),2)</f>
        <v>4.25</v>
      </c>
      <c r="F584" t="str">
        <f>INDEX(Sheet1!A:C,MATCH(D584,Sheet1!A:A,0),3)</f>
        <v>47-78</v>
      </c>
      <c r="G584" t="s">
        <v>2080</v>
      </c>
      <c r="H584" t="str">
        <f t="shared" si="9"/>
        <v>国际机票查询,旅游和礼品,机票,前10,7,4.25,47-78</v>
      </c>
    </row>
    <row r="585" spans="1:8" ht="14.25">
      <c r="A585" t="s">
        <v>1525</v>
      </c>
      <c r="B585" s="3">
        <v>1.57</v>
      </c>
      <c r="C585" s="4" t="s">
        <v>435</v>
      </c>
      <c r="D585" t="s">
        <v>756</v>
      </c>
      <c r="E585" s="3">
        <f>INDEX(Sheet1!A:C,MATCH(D585,Sheet1!A:A,0),2)</f>
        <v>1.57</v>
      </c>
      <c r="F585" t="str">
        <f>INDEX(Sheet1!A:C,MATCH(D585,Sheet1!A:A,0),3)</f>
        <v>43-73</v>
      </c>
      <c r="G585" t="s">
        <v>2080</v>
      </c>
      <c r="H585" t="str">
        <f t="shared" si="9"/>
        <v>订机票最便宜的网站,旅游和礼品,机票,前10,8,1.57,43-73</v>
      </c>
    </row>
    <row r="586" spans="1:8" ht="14.25">
      <c r="A586" t="s">
        <v>1526</v>
      </c>
      <c r="B586" s="3">
        <v>1.88</v>
      </c>
      <c r="C586" s="4">
        <v>41935</v>
      </c>
      <c r="D586" t="s">
        <v>218</v>
      </c>
      <c r="E586" s="3">
        <f>INDEX(Sheet1!A:C,MATCH(D586,Sheet1!A:A,0),2)</f>
        <v>1.88</v>
      </c>
      <c r="F586" t="str">
        <f>INDEX(Sheet1!A:C,MATCH(D586,Sheet1!A:A,0),3)</f>
        <v>10-23</v>
      </c>
      <c r="G586" t="s">
        <v>2080</v>
      </c>
      <c r="H586" t="str">
        <f t="shared" si="9"/>
        <v>机票价格,旅游和礼品,机票,前10,9,1.88,41935</v>
      </c>
    </row>
    <row r="587" spans="1:8" ht="14.25">
      <c r="A587" t="s">
        <v>1527</v>
      </c>
      <c r="B587" s="3">
        <v>2.7</v>
      </c>
      <c r="C587" s="4" t="s">
        <v>507</v>
      </c>
      <c r="D587" t="s">
        <v>506</v>
      </c>
      <c r="E587" s="3">
        <f>INDEX(Sheet1!A:C,MATCH(D587,Sheet1!A:A,0),2)</f>
        <v>2.7</v>
      </c>
      <c r="F587" t="str">
        <f>INDEX(Sheet1!A:C,MATCH(D587,Sheet1!A:A,0),3)</f>
        <v>1288-1939</v>
      </c>
      <c r="G587" t="s">
        <v>2080</v>
      </c>
      <c r="H587" t="str">
        <f t="shared" si="9"/>
        <v>机票预订,旅游和礼品,机票,后3,0,2.7,1288-1939</v>
      </c>
    </row>
    <row r="588" spans="1:8" ht="14.25">
      <c r="A588" t="s">
        <v>1528</v>
      </c>
      <c r="B588" s="3">
        <v>2.58</v>
      </c>
      <c r="C588" s="4" t="s">
        <v>509</v>
      </c>
      <c r="D588" t="s">
        <v>508</v>
      </c>
      <c r="E588" s="3">
        <f>INDEX(Sheet1!A:C,MATCH(D588,Sheet1!A:A,0),2)</f>
        <v>2.58</v>
      </c>
      <c r="F588" t="str">
        <f>INDEX(Sheet1!A:C,MATCH(D588,Sheet1!A:A,0),3)</f>
        <v>1722-2591</v>
      </c>
      <c r="G588" t="s">
        <v>2080</v>
      </c>
      <c r="H588" t="str">
        <f t="shared" si="9"/>
        <v>特价机票,旅游和礼品,机票,后3,1,2.58,1722-2591</v>
      </c>
    </row>
    <row r="589" spans="1:8" ht="14.25">
      <c r="A589" t="s">
        <v>1529</v>
      </c>
      <c r="B589" s="3">
        <v>3.13</v>
      </c>
      <c r="C589" s="4" t="s">
        <v>511</v>
      </c>
      <c r="D589" t="s">
        <v>510</v>
      </c>
      <c r="E589" s="3">
        <f>INDEX(Sheet1!A:C,MATCH(D589,Sheet1!A:A,0),2)</f>
        <v>3.13</v>
      </c>
      <c r="F589" t="str">
        <f>INDEX(Sheet1!A:C,MATCH(D589,Sheet1!A:A,0),3)</f>
        <v>9709-14571</v>
      </c>
      <c r="G589" t="s">
        <v>2080</v>
      </c>
      <c r="H589" t="str">
        <f t="shared" si="9"/>
        <v>机票,旅游和礼品,机票,后3,2,3.13,9709-14571</v>
      </c>
    </row>
    <row r="590" spans="1:8" ht="14.25">
      <c r="A590" t="s">
        <v>1530</v>
      </c>
      <c r="B590" s="3">
        <v>0.91</v>
      </c>
      <c r="C590" s="4" t="s">
        <v>9</v>
      </c>
      <c r="D590" t="s">
        <v>2015</v>
      </c>
      <c r="E590" s="3">
        <f>INDEX(Sheet1!A:C,MATCH(D590,Sheet1!A:A,0),2)</f>
        <v>0.91</v>
      </c>
      <c r="F590" t="str">
        <f>INDEX(Sheet1!A:C,MATCH(D590,Sheet1!A:A,0),3)</f>
        <v>0-10</v>
      </c>
      <c r="G590" t="s">
        <v>2080</v>
      </c>
      <c r="H590" t="str">
        <f t="shared" si="9"/>
        <v>open机票,旅游和礼品,机票,中位数,0,0.91,0-10</v>
      </c>
    </row>
    <row r="591" spans="1:8" ht="14.25">
      <c r="A591" t="s">
        <v>1531</v>
      </c>
      <c r="B591" s="3">
        <v>3.64</v>
      </c>
      <c r="C591" s="4" t="s">
        <v>222</v>
      </c>
      <c r="D591" t="s">
        <v>221</v>
      </c>
      <c r="E591" s="3">
        <f>INDEX(Sheet1!A:C,MATCH(D591,Sheet1!A:A,0),2)</f>
        <v>3.64</v>
      </c>
      <c r="F591" t="str">
        <f>INDEX(Sheet1!A:C,MATCH(D591,Sheet1!A:A,0),3)</f>
        <v>20285-30435</v>
      </c>
      <c r="G591" t="s">
        <v>2080</v>
      </c>
      <c r="H591" t="str">
        <f t="shared" si="9"/>
        <v>淘宝机票,旅游和礼品,机票,前2,0,3.64,20285-30435</v>
      </c>
    </row>
    <row r="592" spans="1:8" ht="14.25">
      <c r="A592" t="s">
        <v>1532</v>
      </c>
      <c r="B592" s="3">
        <v>2.52</v>
      </c>
      <c r="C592" s="4">
        <v>41903</v>
      </c>
      <c r="D592" t="s">
        <v>497</v>
      </c>
      <c r="E592" s="3">
        <f>INDEX(Sheet1!A:C,MATCH(D592,Sheet1!A:A,0),2)</f>
        <v>2.52</v>
      </c>
      <c r="F592" t="str">
        <f>INDEX(Sheet1!A:C,MATCH(D592,Sheet1!A:A,0),3)</f>
        <v>9-21</v>
      </c>
      <c r="G592" t="s">
        <v>2080</v>
      </c>
      <c r="H592" t="str">
        <f t="shared" si="9"/>
        <v>特价机票一折格查询,旅游和礼品,机票,前2,1,2.52,41903</v>
      </c>
    </row>
    <row r="593" spans="1:8" ht="14.25">
      <c r="A593" t="s">
        <v>1533</v>
      </c>
      <c r="B593" s="3">
        <v>1.53</v>
      </c>
      <c r="C593" s="4">
        <v>41775</v>
      </c>
      <c r="D593" t="s">
        <v>223</v>
      </c>
      <c r="E593" s="3">
        <f>INDEX(Sheet1!A:C,MATCH(D593,Sheet1!A:A,0),2)</f>
        <v>1.53</v>
      </c>
      <c r="F593" t="str">
        <f>INDEX(Sheet1!A:C,MATCH(D593,Sheet1!A:A,0),3)</f>
        <v>5-16</v>
      </c>
      <c r="G593" t="s">
        <v>2080</v>
      </c>
      <c r="H593" t="str">
        <f t="shared" si="9"/>
        <v>留学机票,旅游和礼品,机票,后2,0,1.53,41775</v>
      </c>
    </row>
    <row r="594" spans="1:8" ht="14.25">
      <c r="A594" t="s">
        <v>1534</v>
      </c>
      <c r="B594" s="3">
        <v>0.91</v>
      </c>
      <c r="C594" s="4" t="s">
        <v>9</v>
      </c>
      <c r="D594" t="s">
        <v>2015</v>
      </c>
      <c r="E594" s="3">
        <f>INDEX(Sheet1!A:C,MATCH(D594,Sheet1!A:A,0),2)</f>
        <v>0.91</v>
      </c>
      <c r="F594" t="str">
        <f>INDEX(Sheet1!A:C,MATCH(D594,Sheet1!A:A,0),3)</f>
        <v>0-10</v>
      </c>
      <c r="G594" t="s">
        <v>2080</v>
      </c>
      <c r="H594" t="str">
        <f t="shared" si="9"/>
        <v>open机票,旅游和礼品,机票,后2,1,0.91,0-10</v>
      </c>
    </row>
    <row r="595" spans="1:8" ht="14.25">
      <c r="B595" s="3" t="e">
        <v>#VALUE!</v>
      </c>
      <c r="C595" s="4" t="e">
        <v>#VALUE!</v>
      </c>
      <c r="D595" t="e">
        <v>#VALUE!</v>
      </c>
      <c r="E595" s="3" t="e">
        <f>INDEX(Sheet1!A:C,MATCH(D595,Sheet1!A:A,0),2)</f>
        <v>#VALUE!</v>
      </c>
      <c r="F595" t="e">
        <f>INDEX(Sheet1!A:C,MATCH(D595,Sheet1!A:A,0),3)</f>
        <v>#VALUE!</v>
      </c>
      <c r="G595" t="s">
        <v>2080</v>
      </c>
      <c r="H595" t="e">
        <f t="shared" si="9"/>
        <v>#VALUE!</v>
      </c>
    </row>
    <row r="596" spans="1:8" ht="14.25">
      <c r="A596" t="s">
        <v>1535</v>
      </c>
      <c r="B596" s="3">
        <v>1.71</v>
      </c>
      <c r="C596" s="4" t="s">
        <v>238</v>
      </c>
      <c r="D596" t="s">
        <v>237</v>
      </c>
      <c r="E596" s="3">
        <f>INDEX(Sheet1!A:C,MATCH(D596,Sheet1!A:A,0),2)</f>
        <v>1.71</v>
      </c>
      <c r="F596" t="str">
        <f>INDEX(Sheet1!A:C,MATCH(D596,Sheet1!A:A,0),3)</f>
        <v>105-165</v>
      </c>
      <c r="G596" t="s">
        <v>2080</v>
      </c>
      <c r="H596" t="str">
        <f t="shared" si="9"/>
        <v>礼品网,旅游和礼品,礼品,前10,0,1.71,105-165</v>
      </c>
    </row>
    <row r="597" spans="1:8" ht="14.25">
      <c r="A597" t="s">
        <v>1536</v>
      </c>
      <c r="B597" s="3">
        <v>2.23</v>
      </c>
      <c r="C597" s="4" t="s">
        <v>240</v>
      </c>
      <c r="D597" t="s">
        <v>239</v>
      </c>
      <c r="E597" s="3">
        <f>INDEX(Sheet1!A:C,MATCH(D597,Sheet1!A:A,0),2)</f>
        <v>2.23</v>
      </c>
      <c r="F597" t="str">
        <f>INDEX(Sheet1!A:C,MATCH(D597,Sheet1!A:A,0),3)</f>
        <v>149-231</v>
      </c>
      <c r="G597" t="s">
        <v>2080</v>
      </c>
      <c r="H597" t="str">
        <f t="shared" si="9"/>
        <v>礼品公司,旅游和礼品,礼品,前10,1,2.23,149-231</v>
      </c>
    </row>
    <row r="598" spans="1:8" ht="14.25">
      <c r="A598" t="s">
        <v>1537</v>
      </c>
      <c r="B598" s="3">
        <v>2.62</v>
      </c>
      <c r="C598" s="4" t="s">
        <v>513</v>
      </c>
      <c r="D598" t="s">
        <v>512</v>
      </c>
      <c r="E598" s="3">
        <f>INDEX(Sheet1!A:C,MATCH(D598,Sheet1!A:A,0),2)</f>
        <v>2.62</v>
      </c>
      <c r="F598" t="str">
        <f>INDEX(Sheet1!A:C,MATCH(D598,Sheet1!A:A,0),3)</f>
        <v>1887-2838</v>
      </c>
      <c r="G598" t="s">
        <v>2080</v>
      </c>
      <c r="H598" t="str">
        <f t="shared" si="9"/>
        <v>创意礼品,旅游和礼品,礼品,前10,2,2.62,1887-2838</v>
      </c>
    </row>
    <row r="599" spans="1:8" ht="14.25">
      <c r="A599" t="s">
        <v>1538</v>
      </c>
      <c r="B599" s="3">
        <v>2.91</v>
      </c>
      <c r="C599" s="4" t="s">
        <v>73</v>
      </c>
      <c r="D599" t="s">
        <v>224</v>
      </c>
      <c r="E599" s="3">
        <f>INDEX(Sheet1!A:C,MATCH(D599,Sheet1!A:A,0),2)</f>
        <v>2.91</v>
      </c>
      <c r="F599" t="str">
        <f>INDEX(Sheet1!A:C,MATCH(D599,Sheet1!A:A,0),3)</f>
        <v>34-59</v>
      </c>
      <c r="G599" t="s">
        <v>2080</v>
      </c>
      <c r="H599" t="str">
        <f t="shared" si="9"/>
        <v>礼品盒,旅游和礼品,礼品,前10,3,2.91,34-59</v>
      </c>
    </row>
    <row r="600" spans="1:8" ht="14.25">
      <c r="A600" t="s">
        <v>1539</v>
      </c>
      <c r="B600" s="3">
        <v>0.76</v>
      </c>
      <c r="C600" s="4" t="s">
        <v>226</v>
      </c>
      <c r="D600" t="s">
        <v>225</v>
      </c>
      <c r="E600" s="3">
        <f>INDEX(Sheet1!A:C,MATCH(D600,Sheet1!A:A,0),2)</f>
        <v>0.76</v>
      </c>
      <c r="F600" t="str">
        <f>INDEX(Sheet1!A:C,MATCH(D600,Sheet1!A:A,0),3)</f>
        <v>27-48</v>
      </c>
      <c r="G600" t="s">
        <v>2080</v>
      </c>
      <c r="H600" t="str">
        <f t="shared" si="9"/>
        <v>礼品卡,旅游和礼品,礼品,前10,4,0.76,27-48</v>
      </c>
    </row>
    <row r="601" spans="1:8" ht="14.25">
      <c r="A601" t="s">
        <v>1540</v>
      </c>
      <c r="B601" s="3">
        <v>1.96</v>
      </c>
      <c r="C601" s="4" t="s">
        <v>228</v>
      </c>
      <c r="D601" t="s">
        <v>227</v>
      </c>
      <c r="E601" s="3">
        <f>INDEX(Sheet1!A:C,MATCH(D601,Sheet1!A:A,0),2)</f>
        <v>1.96</v>
      </c>
      <c r="F601" t="str">
        <f>INDEX(Sheet1!A:C,MATCH(D601,Sheet1!A:A,0),3)</f>
        <v>101-160</v>
      </c>
      <c r="G601" t="s">
        <v>2080</v>
      </c>
      <c r="H601" t="str">
        <f t="shared" si="9"/>
        <v>礼品定制,旅游和礼品,礼品,前10,5,1.96,101-160</v>
      </c>
    </row>
    <row r="602" spans="1:8" ht="14.25">
      <c r="A602" t="s">
        <v>1541</v>
      </c>
      <c r="B602" s="3">
        <v>2.83</v>
      </c>
      <c r="C602" s="4" t="s">
        <v>515</v>
      </c>
      <c r="D602" t="s">
        <v>514</v>
      </c>
      <c r="E602" s="3">
        <f>INDEX(Sheet1!A:C,MATCH(D602,Sheet1!A:A,0),2)</f>
        <v>2.83</v>
      </c>
      <c r="F602" t="str">
        <f>INDEX(Sheet1!A:C,MATCH(D602,Sheet1!A:A,0),3)</f>
        <v>187-289</v>
      </c>
      <c r="G602" t="s">
        <v>2080</v>
      </c>
      <c r="H602" t="str">
        <f t="shared" si="9"/>
        <v>礼品店,旅游和礼品,礼品,前10,6,2.83,187-289</v>
      </c>
    </row>
    <row r="603" spans="1:8" ht="14.25">
      <c r="A603" t="s">
        <v>1542</v>
      </c>
      <c r="B603" s="3">
        <v>1.63</v>
      </c>
      <c r="C603" s="4" t="s">
        <v>230</v>
      </c>
      <c r="D603" t="s">
        <v>229</v>
      </c>
      <c r="E603" s="3">
        <f>INDEX(Sheet1!A:C,MATCH(D603,Sheet1!A:A,0),2)</f>
        <v>1.63</v>
      </c>
      <c r="F603" t="str">
        <f>INDEX(Sheet1!A:C,MATCH(D603,Sheet1!A:A,0),3)</f>
        <v>98-154</v>
      </c>
      <c r="G603" t="s">
        <v>2080</v>
      </c>
      <c r="H603" t="str">
        <f t="shared" si="9"/>
        <v>商务礼品,旅游和礼品,礼品,前10,7,1.63,98-154</v>
      </c>
    </row>
    <row r="604" spans="1:8" ht="14.25">
      <c r="A604" t="s">
        <v>1543</v>
      </c>
      <c r="B604" s="3" t="e">
        <v>#N/A</v>
      </c>
      <c r="C604" s="4" t="e">
        <v>#N/A</v>
      </c>
      <c r="D604" t="s">
        <v>2016</v>
      </c>
      <c r="E604" s="3" t="e">
        <f>INDEX(Sheet1!A:C,MATCH(D604,Sheet1!A:A,0),2)</f>
        <v>#N/A</v>
      </c>
      <c r="F604" t="e">
        <f>INDEX(Sheet1!A:C,MATCH(D604,Sheet1!A:A,0),3)</f>
        <v>#N/A</v>
      </c>
      <c r="G604" t="s">
        <v>2080</v>
      </c>
      <c r="H604" t="e">
        <f t="shared" si="9"/>
        <v>#N/A</v>
      </c>
    </row>
    <row r="605" spans="1:8" ht="14.25">
      <c r="A605" t="s">
        <v>1544</v>
      </c>
      <c r="B605" s="3">
        <v>2.12</v>
      </c>
      <c r="C605" s="4" t="s">
        <v>517</v>
      </c>
      <c r="D605" t="s">
        <v>516</v>
      </c>
      <c r="E605" s="3">
        <f>INDEX(Sheet1!A:C,MATCH(D605,Sheet1!A:A,0),2)</f>
        <v>2.12</v>
      </c>
      <c r="F605" t="str">
        <f>INDEX(Sheet1!A:C,MATCH(D605,Sheet1!A:A,0),3)</f>
        <v>63-102</v>
      </c>
      <c r="G605" t="s">
        <v>2080</v>
      </c>
      <c r="H605" t="str">
        <f t="shared" si="9"/>
        <v>小礼品,旅游和礼品,礼品,前10,9,2.12,63-102</v>
      </c>
    </row>
    <row r="606" spans="1:8" ht="14.25">
      <c r="A606" t="s">
        <v>1545</v>
      </c>
      <c r="B606" s="3">
        <v>2</v>
      </c>
      <c r="C606" s="4" t="s">
        <v>9</v>
      </c>
      <c r="D606" t="s">
        <v>232</v>
      </c>
      <c r="E606" s="3">
        <f>INDEX(Sheet1!A:C,MATCH(D606,Sheet1!A:A,0),2)</f>
        <v>2</v>
      </c>
      <c r="F606" t="str">
        <f>INDEX(Sheet1!A:C,MATCH(D606,Sheet1!A:A,0),3)</f>
        <v>0-10</v>
      </c>
      <c r="G606" t="s">
        <v>2080</v>
      </c>
      <c r="H606" t="str">
        <f t="shared" si="9"/>
        <v>校庆礼品定制,旅游和礼品,礼品,后3,0,2,0-10</v>
      </c>
    </row>
    <row r="607" spans="1:8" ht="14.25">
      <c r="A607" t="s">
        <v>1546</v>
      </c>
      <c r="B607" s="3">
        <v>1.84</v>
      </c>
      <c r="C607" s="4" t="s">
        <v>9</v>
      </c>
      <c r="D607" t="s">
        <v>233</v>
      </c>
      <c r="E607" s="3">
        <f>INDEX(Sheet1!A:C,MATCH(D607,Sheet1!A:A,0),2)</f>
        <v>1.84</v>
      </c>
      <c r="F607" t="str">
        <f>INDEX(Sheet1!A:C,MATCH(D607,Sheet1!A:A,0),3)</f>
        <v>0-10</v>
      </c>
      <c r="G607" t="s">
        <v>2080</v>
      </c>
      <c r="H607" t="str">
        <f t="shared" si="9"/>
        <v>商业礼品,旅游和礼品,礼品,后3,1,1.84,0-10</v>
      </c>
    </row>
    <row r="608" spans="1:8" ht="14.25">
      <c r="A608" t="s">
        <v>1547</v>
      </c>
      <c r="B608" s="3">
        <v>1.47</v>
      </c>
      <c r="C608" s="4" t="s">
        <v>9</v>
      </c>
      <c r="D608" t="s">
        <v>234</v>
      </c>
      <c r="E608" s="3">
        <f>INDEX(Sheet1!A:C,MATCH(D608,Sheet1!A:A,0),2)</f>
        <v>1.47</v>
      </c>
      <c r="F608" t="str">
        <f>INDEX(Sheet1!A:C,MATCH(D608,Sheet1!A:A,0),3)</f>
        <v>0-10</v>
      </c>
      <c r="G608" t="s">
        <v>2080</v>
      </c>
      <c r="H608" t="str">
        <f t="shared" si="9"/>
        <v>心意礼品,旅游和礼品,礼品,后3,2,1.47,0-10</v>
      </c>
    </row>
    <row r="609" spans="1:8" ht="14.25">
      <c r="A609" t="s">
        <v>1548</v>
      </c>
      <c r="B609" s="3">
        <v>3.16</v>
      </c>
      <c r="C609" s="4">
        <v>41742</v>
      </c>
      <c r="D609" t="s">
        <v>235</v>
      </c>
      <c r="E609" s="3">
        <f>INDEX(Sheet1!A:C,MATCH(D609,Sheet1!A:A,0),2)</f>
        <v>3.16</v>
      </c>
      <c r="F609" t="str">
        <f>INDEX(Sheet1!A:C,MATCH(D609,Sheet1!A:A,0),3)</f>
        <v>4-13</v>
      </c>
      <c r="G609" t="s">
        <v>2080</v>
      </c>
      <c r="H609" t="str">
        <f t="shared" si="9"/>
        <v>高档礼品包装盒,旅游和礼品,礼品,中位数,0,3.16,41742</v>
      </c>
    </row>
    <row r="610" spans="1:8" ht="14.25">
      <c r="A610" t="s">
        <v>1549</v>
      </c>
      <c r="B610" s="3">
        <v>1.71</v>
      </c>
      <c r="C610" s="4" t="s">
        <v>238</v>
      </c>
      <c r="D610" t="s">
        <v>237</v>
      </c>
      <c r="E610" s="3">
        <f>INDEX(Sheet1!A:C,MATCH(D610,Sheet1!A:A,0),2)</f>
        <v>1.71</v>
      </c>
      <c r="F610" t="str">
        <f>INDEX(Sheet1!A:C,MATCH(D610,Sheet1!A:A,0),3)</f>
        <v>105-165</v>
      </c>
      <c r="G610" t="s">
        <v>2080</v>
      </c>
      <c r="H610" t="str">
        <f t="shared" si="9"/>
        <v>礼品网,旅游和礼品,礼品,前2,0,1.71,105-165</v>
      </c>
    </row>
    <row r="611" spans="1:8" ht="14.25">
      <c r="A611" t="s">
        <v>1550</v>
      </c>
      <c r="B611" s="3">
        <v>2.23</v>
      </c>
      <c r="C611" s="4" t="s">
        <v>240</v>
      </c>
      <c r="D611" t="s">
        <v>239</v>
      </c>
      <c r="E611" s="3">
        <f>INDEX(Sheet1!A:C,MATCH(D611,Sheet1!A:A,0),2)</f>
        <v>2.23</v>
      </c>
      <c r="F611" t="str">
        <f>INDEX(Sheet1!A:C,MATCH(D611,Sheet1!A:A,0),3)</f>
        <v>149-231</v>
      </c>
      <c r="G611" t="s">
        <v>2080</v>
      </c>
      <c r="H611" t="str">
        <f t="shared" si="9"/>
        <v>礼品公司,旅游和礼品,礼品,前2,1,2.23,149-231</v>
      </c>
    </row>
    <row r="612" spans="1:8" ht="14.25">
      <c r="A612" t="s">
        <v>1551</v>
      </c>
      <c r="B612" s="3">
        <v>3.12</v>
      </c>
      <c r="C612" s="4" t="s">
        <v>9</v>
      </c>
      <c r="D612" t="s">
        <v>518</v>
      </c>
      <c r="E612" s="3">
        <f>INDEX(Sheet1!A:C,MATCH(D612,Sheet1!A:A,0),2)</f>
        <v>3.12</v>
      </c>
      <c r="F612" t="str">
        <f>INDEX(Sheet1!A:C,MATCH(D612,Sheet1!A:A,0),3)</f>
        <v>0-10</v>
      </c>
      <c r="G612" t="s">
        <v>2080</v>
      </c>
      <c r="H612" t="str">
        <f t="shared" si="9"/>
        <v>特色礼品店,旅游和礼品,礼品,后2,0,3.12,0-10</v>
      </c>
    </row>
    <row r="613" spans="1:8" ht="14.25">
      <c r="A613" t="s">
        <v>1552</v>
      </c>
      <c r="B613" s="3">
        <v>3.16</v>
      </c>
      <c r="C613" s="4">
        <v>41742</v>
      </c>
      <c r="D613" t="s">
        <v>235</v>
      </c>
      <c r="E613" s="3">
        <f>INDEX(Sheet1!A:C,MATCH(D613,Sheet1!A:A,0),2)</f>
        <v>3.16</v>
      </c>
      <c r="F613" t="str">
        <f>INDEX(Sheet1!A:C,MATCH(D613,Sheet1!A:A,0),3)</f>
        <v>4-13</v>
      </c>
      <c r="G613" t="s">
        <v>2080</v>
      </c>
      <c r="H613" t="str">
        <f t="shared" si="9"/>
        <v>高档礼品包装盒,旅游和礼品,礼品,后2,1,3.16,41742</v>
      </c>
    </row>
    <row r="614" spans="1:8" ht="14.25">
      <c r="B614" s="3" t="e">
        <v>#VALUE!</v>
      </c>
      <c r="C614" s="4" t="e">
        <v>#VALUE!</v>
      </c>
      <c r="D614" t="e">
        <v>#VALUE!</v>
      </c>
      <c r="E614" s="3" t="e">
        <f>INDEX(Sheet1!A:C,MATCH(D614,Sheet1!A:A,0),2)</f>
        <v>#VALUE!</v>
      </c>
      <c r="F614" t="e">
        <f>INDEX(Sheet1!A:C,MATCH(D614,Sheet1!A:A,0),3)</f>
        <v>#VALUE!</v>
      </c>
      <c r="G614" t="s">
        <v>2080</v>
      </c>
      <c r="H614" t="e">
        <f t="shared" si="9"/>
        <v>#VALUE!</v>
      </c>
    </row>
    <row r="615" spans="1:8" ht="14.25">
      <c r="A615" t="s">
        <v>1553</v>
      </c>
      <c r="B615" s="3">
        <v>4.99</v>
      </c>
      <c r="C615" s="4" t="s">
        <v>520</v>
      </c>
      <c r="D615" t="s">
        <v>519</v>
      </c>
      <c r="E615" s="3">
        <f>INDEX(Sheet1!A:C,MATCH(D615,Sheet1!A:A,0),2)</f>
        <v>4.99</v>
      </c>
      <c r="F615" t="str">
        <f>INDEX(Sheet1!A:C,MATCH(D615,Sheet1!A:A,0),3)</f>
        <v>16-31</v>
      </c>
      <c r="G615" t="s">
        <v>2080</v>
      </c>
      <c r="H615" t="str">
        <f t="shared" si="9"/>
        <v>同程网酒店预订,旅游和礼品,酒店,前10,0,4.99,16-31</v>
      </c>
    </row>
    <row r="616" spans="1:8" ht="14.25">
      <c r="A616" t="s">
        <v>1554</v>
      </c>
      <c r="B616" s="3">
        <v>0.95</v>
      </c>
      <c r="C616" s="4" t="s">
        <v>242</v>
      </c>
      <c r="D616" t="s">
        <v>241</v>
      </c>
      <c r="E616" s="3">
        <f>INDEX(Sheet1!A:C,MATCH(D616,Sheet1!A:A,0),2)</f>
        <v>0.95</v>
      </c>
      <c r="F616" t="str">
        <f>INDEX(Sheet1!A:C,MATCH(D616,Sheet1!A:A,0),3)</f>
        <v>261-399</v>
      </c>
      <c r="G616" t="s">
        <v>2080</v>
      </c>
      <c r="H616" t="str">
        <f t="shared" si="9"/>
        <v>酒店招聘,旅游和礼品,酒店,前10,1,0.95,261-399</v>
      </c>
    </row>
    <row r="617" spans="1:8" ht="14.25">
      <c r="A617" t="s">
        <v>1555</v>
      </c>
      <c r="B617" s="3">
        <v>4.6900000000000004</v>
      </c>
      <c r="C617" s="4" t="s">
        <v>244</v>
      </c>
      <c r="D617" t="s">
        <v>243</v>
      </c>
      <c r="E617" s="3">
        <f>INDEX(Sheet1!A:C,MATCH(D617,Sheet1!A:A,0),2)</f>
        <v>4.6900000000000004</v>
      </c>
      <c r="F617" t="str">
        <f>INDEX(Sheet1!A:C,MATCH(D617,Sheet1!A:A,0),3)</f>
        <v>240-368</v>
      </c>
      <c r="G617" t="s">
        <v>2080</v>
      </c>
      <c r="H617" t="str">
        <f t="shared" si="9"/>
        <v>酒店预定,旅游和礼品,酒店,前10,2,4.69,240-368</v>
      </c>
    </row>
    <row r="618" spans="1:8" ht="14.25">
      <c r="A618" t="s">
        <v>1556</v>
      </c>
      <c r="B618" s="3">
        <v>4.28</v>
      </c>
      <c r="C618" s="4">
        <v>41743</v>
      </c>
      <c r="D618" t="s">
        <v>2017</v>
      </c>
      <c r="E618" s="3">
        <f>INDEX(Sheet1!A:C,MATCH(D618,Sheet1!A:A,0),2)</f>
        <v>4.28</v>
      </c>
      <c r="F618" t="str">
        <f>INDEX(Sheet1!A:C,MATCH(D618,Sheet1!A:A,0),3)</f>
        <v>4-14</v>
      </c>
      <c r="G618" t="s">
        <v>2080</v>
      </c>
      <c r="H618" t="str">
        <f t="shared" si="9"/>
        <v>agoda酒店预订,旅游和礼品,酒店,前10,3,4.28,41743</v>
      </c>
    </row>
    <row r="619" spans="1:8" ht="14.25">
      <c r="A619" t="s">
        <v>1557</v>
      </c>
      <c r="B619" s="3">
        <v>4.7</v>
      </c>
      <c r="C619" s="4" t="s">
        <v>523</v>
      </c>
      <c r="D619" t="s">
        <v>522</v>
      </c>
      <c r="E619" s="3">
        <f>INDEX(Sheet1!A:C,MATCH(D619,Sheet1!A:A,0),2)</f>
        <v>4.7</v>
      </c>
      <c r="F619" t="str">
        <f>INDEX(Sheet1!A:C,MATCH(D619,Sheet1!A:A,0),3)</f>
        <v>80-128</v>
      </c>
      <c r="G619" t="s">
        <v>2080</v>
      </c>
      <c r="H619" t="str">
        <f t="shared" si="9"/>
        <v>主题酒店,旅游和礼品,酒店,前10,4,4.7,80-128</v>
      </c>
    </row>
    <row r="620" spans="1:8" ht="14.25">
      <c r="A620" t="s">
        <v>1558</v>
      </c>
      <c r="B620" s="3">
        <v>5.63</v>
      </c>
      <c r="C620" s="4" t="s">
        <v>92</v>
      </c>
      <c r="D620" t="s">
        <v>250</v>
      </c>
      <c r="E620" s="3">
        <f>INDEX(Sheet1!A:C,MATCH(D620,Sheet1!A:A,0),2)</f>
        <v>5.63</v>
      </c>
      <c r="F620" t="str">
        <f>INDEX(Sheet1!A:C,MATCH(D620,Sheet1!A:A,0),3)</f>
        <v>25-45</v>
      </c>
      <c r="G620" t="s">
        <v>2080</v>
      </c>
      <c r="H620" t="str">
        <f t="shared" si="9"/>
        <v>五星级酒店,旅游和礼品,酒店,前10,5,5.63,25-45</v>
      </c>
    </row>
    <row r="621" spans="1:8" ht="14.25">
      <c r="A621" t="s">
        <v>1559</v>
      </c>
      <c r="B621" s="3">
        <v>5.98</v>
      </c>
      <c r="C621" s="4" t="s">
        <v>525</v>
      </c>
      <c r="D621" t="s">
        <v>2018</v>
      </c>
      <c r="E621" s="3">
        <f>INDEX(Sheet1!A:C,MATCH(D621,Sheet1!A:A,0),2)</f>
        <v>5.98</v>
      </c>
      <c r="F621" t="str">
        <f>INDEX(Sheet1!A:C,MATCH(D621,Sheet1!A:A,0),3)</f>
        <v>33-58</v>
      </c>
      <c r="G621" t="s">
        <v>2080</v>
      </c>
      <c r="H621" t="str">
        <f t="shared" si="9"/>
        <v>7天酒店,旅游和礼品,酒店,前10,6,5.98,33-58</v>
      </c>
    </row>
    <row r="622" spans="1:8" ht="14.25">
      <c r="A622" t="s">
        <v>1560</v>
      </c>
      <c r="B622" s="3">
        <v>3.02</v>
      </c>
      <c r="C622" s="4">
        <v>41839</v>
      </c>
      <c r="D622" t="s">
        <v>251</v>
      </c>
      <c r="E622" s="3">
        <f>INDEX(Sheet1!A:C,MATCH(D622,Sheet1!A:A,0),2)</f>
        <v>3.02</v>
      </c>
      <c r="F622" t="str">
        <f>INDEX(Sheet1!A:C,MATCH(D622,Sheet1!A:A,0),3)</f>
        <v>7-19</v>
      </c>
      <c r="G622" t="s">
        <v>2080</v>
      </c>
      <c r="H622" t="str">
        <f t="shared" si="9"/>
        <v>旅馆,旅游和礼品,酒店,前10,7,3.02,41839</v>
      </c>
    </row>
    <row r="623" spans="1:8" ht="14.25">
      <c r="A623" t="s">
        <v>1561</v>
      </c>
      <c r="B623" s="3">
        <v>6.62</v>
      </c>
      <c r="C623" s="4">
        <v>41903</v>
      </c>
      <c r="D623" t="s">
        <v>526</v>
      </c>
      <c r="E623" s="3">
        <f>INDEX(Sheet1!A:C,MATCH(D623,Sheet1!A:A,0),2)</f>
        <v>6.62</v>
      </c>
      <c r="F623" t="str">
        <f>INDEX(Sheet1!A:C,MATCH(D623,Sheet1!A:A,0),3)</f>
        <v>9-21</v>
      </c>
      <c r="G623" t="s">
        <v>2080</v>
      </c>
      <c r="H623" t="str">
        <f t="shared" si="9"/>
        <v>假日酒店,旅游和礼品,酒店,前10,8,6.62,41903</v>
      </c>
    </row>
    <row r="624" spans="1:8" ht="14.25">
      <c r="A624" t="s">
        <v>1562</v>
      </c>
      <c r="B624" s="3">
        <v>2.4300000000000002</v>
      </c>
      <c r="C624" s="4" t="s">
        <v>134</v>
      </c>
      <c r="D624" t="s">
        <v>245</v>
      </c>
      <c r="E624" s="3">
        <f>INDEX(Sheet1!A:C,MATCH(D624,Sheet1!A:A,0),2)</f>
        <v>2.4300000000000002</v>
      </c>
      <c r="F624" t="str">
        <f>INDEX(Sheet1!A:C,MATCH(D624,Sheet1!A:A,0),3)</f>
        <v>15-30</v>
      </c>
      <c r="G624" t="s">
        <v>2080</v>
      </c>
      <c r="H624" t="str">
        <f t="shared" si="9"/>
        <v>凯宾斯基酒店,旅游和礼品,酒店,前10,9,2.43,15-30</v>
      </c>
    </row>
    <row r="625" spans="1:8" ht="14.25">
      <c r="A625" t="s">
        <v>1563</v>
      </c>
      <c r="B625" s="3">
        <v>3.14</v>
      </c>
      <c r="C625" s="4" t="s">
        <v>9</v>
      </c>
      <c r="D625" t="s">
        <v>757</v>
      </c>
      <c r="E625" s="3">
        <f>INDEX(Sheet1!A:C,MATCH(D625,Sheet1!A:A,0),2)</f>
        <v>3.14</v>
      </c>
      <c r="F625" t="str">
        <f>INDEX(Sheet1!A:C,MATCH(D625,Sheet1!A:A,0),3)</f>
        <v>0-10</v>
      </c>
      <c r="G625" t="s">
        <v>2080</v>
      </c>
      <c r="H625" t="str">
        <f t="shared" si="9"/>
        <v>度假酒店预订,旅游和礼品,酒店,后3,0,3.14,0-10</v>
      </c>
    </row>
    <row r="626" spans="1:8" ht="14.25">
      <c r="A626" t="s">
        <v>1564</v>
      </c>
      <c r="B626" s="3">
        <v>2.95</v>
      </c>
      <c r="C626" s="4" t="s">
        <v>9</v>
      </c>
      <c r="D626" t="s">
        <v>2019</v>
      </c>
      <c r="E626" s="3">
        <f>INDEX(Sheet1!A:C,MATCH(D626,Sheet1!A:A,0),2)</f>
        <v>2.95</v>
      </c>
      <c r="F626" t="str">
        <f>INDEX(Sheet1!A:C,MATCH(D626,Sheet1!A:A,0),3)</f>
        <v>0-10</v>
      </c>
      <c r="G626" t="s">
        <v>2080</v>
      </c>
      <c r="H626" t="str">
        <f t="shared" si="9"/>
        <v>cc酒店,旅游和礼品,酒店,后3,1,2.95,0-10</v>
      </c>
    </row>
    <row r="627" spans="1:8" ht="14.25">
      <c r="A627" t="s">
        <v>1565</v>
      </c>
      <c r="B627" s="3">
        <v>2.08</v>
      </c>
      <c r="C627" s="4" t="s">
        <v>9</v>
      </c>
      <c r="D627" t="s">
        <v>246</v>
      </c>
      <c r="E627" s="3">
        <f>INDEX(Sheet1!A:C,MATCH(D627,Sheet1!A:A,0),2)</f>
        <v>2.08</v>
      </c>
      <c r="F627" t="str">
        <f>INDEX(Sheet1!A:C,MATCH(D627,Sheet1!A:A,0),3)</f>
        <v>0-10</v>
      </c>
      <c r="G627" t="s">
        <v>2080</v>
      </c>
      <c r="H627" t="str">
        <f t="shared" si="9"/>
        <v>尉城酒店,旅游和礼品,酒店,后3,2,2.08,0-10</v>
      </c>
    </row>
    <row r="628" spans="1:8" ht="14.25">
      <c r="A628" t="s">
        <v>1566</v>
      </c>
      <c r="B628" s="3">
        <v>3.96</v>
      </c>
      <c r="C628" s="4" t="s">
        <v>9</v>
      </c>
      <c r="D628" t="s">
        <v>528</v>
      </c>
      <c r="E628" s="3">
        <f>INDEX(Sheet1!A:C,MATCH(D628,Sheet1!A:A,0),2)</f>
        <v>3.96</v>
      </c>
      <c r="F628" t="str">
        <f>INDEX(Sheet1!A:C,MATCH(D628,Sheet1!A:A,0),3)</f>
        <v>0-10</v>
      </c>
      <c r="G628" t="s">
        <v>2080</v>
      </c>
      <c r="H628" t="str">
        <f t="shared" si="9"/>
        <v>去哪儿订酒店,旅游和礼品,酒店,中位数,0,3.96,0-10</v>
      </c>
    </row>
    <row r="629" spans="1:8" ht="14.25">
      <c r="A629" t="s">
        <v>1567</v>
      </c>
      <c r="B629" s="3">
        <v>4.99</v>
      </c>
      <c r="C629" s="4" t="s">
        <v>520</v>
      </c>
      <c r="D629" t="s">
        <v>519</v>
      </c>
      <c r="E629" s="3">
        <f>INDEX(Sheet1!A:C,MATCH(D629,Sheet1!A:A,0),2)</f>
        <v>4.99</v>
      </c>
      <c r="F629" t="str">
        <f>INDEX(Sheet1!A:C,MATCH(D629,Sheet1!A:A,0),3)</f>
        <v>16-31</v>
      </c>
      <c r="G629" t="s">
        <v>2080</v>
      </c>
      <c r="H629" t="str">
        <f t="shared" si="9"/>
        <v>同程网酒店预订,旅游和礼品,酒店,前2,0,4.99,16-31</v>
      </c>
    </row>
    <row r="630" spans="1:8" ht="14.25">
      <c r="A630" t="s">
        <v>1568</v>
      </c>
      <c r="B630" s="3">
        <v>0.95</v>
      </c>
      <c r="C630" s="4" t="s">
        <v>242</v>
      </c>
      <c r="D630" t="s">
        <v>241</v>
      </c>
      <c r="E630" s="3">
        <f>INDEX(Sheet1!A:C,MATCH(D630,Sheet1!A:A,0),2)</f>
        <v>0.95</v>
      </c>
      <c r="F630" t="str">
        <f>INDEX(Sheet1!A:C,MATCH(D630,Sheet1!A:A,0),3)</f>
        <v>261-399</v>
      </c>
      <c r="G630" t="s">
        <v>2080</v>
      </c>
      <c r="H630" t="str">
        <f t="shared" si="9"/>
        <v>酒店招聘,旅游和礼品,酒店,前2,1,0.95,261-399</v>
      </c>
    </row>
    <row r="631" spans="1:8" ht="14.25">
      <c r="A631" t="s">
        <v>1569</v>
      </c>
      <c r="B631" s="3">
        <v>3.14</v>
      </c>
      <c r="C631" s="4" t="s">
        <v>9</v>
      </c>
      <c r="D631" t="s">
        <v>2020</v>
      </c>
      <c r="E631" s="3">
        <f>INDEX(Sheet1!A:C,MATCH(D631,Sheet1!A:A,0),2)</f>
        <v>3.14</v>
      </c>
      <c r="F631" t="str">
        <f>INDEX(Sheet1!A:C,MATCH(D631,Sheet1!A:A,0),3)</f>
        <v>0-10</v>
      </c>
      <c r="G631" t="s">
        <v>2080</v>
      </c>
      <c r="H631" t="str">
        <f t="shared" si="9"/>
        <v>7天连锁酒店预定,旅游和礼品,酒店,后2,0,3.14,0-10</v>
      </c>
    </row>
    <row r="632" spans="1:8" ht="14.25">
      <c r="A632" t="s">
        <v>1570</v>
      </c>
      <c r="B632" s="3">
        <v>3.96</v>
      </c>
      <c r="C632" s="4" t="s">
        <v>9</v>
      </c>
      <c r="D632" t="s">
        <v>528</v>
      </c>
      <c r="E632" s="3">
        <f>INDEX(Sheet1!A:C,MATCH(D632,Sheet1!A:A,0),2)</f>
        <v>3.96</v>
      </c>
      <c r="F632" t="str">
        <f>INDEX(Sheet1!A:C,MATCH(D632,Sheet1!A:A,0),3)</f>
        <v>0-10</v>
      </c>
      <c r="G632" t="s">
        <v>2080</v>
      </c>
      <c r="H632" t="str">
        <f t="shared" si="9"/>
        <v>去哪儿订酒店,旅游和礼品,酒店,后2,1,3.96,0-10</v>
      </c>
    </row>
    <row r="633" spans="1:8" ht="14.25">
      <c r="B633" s="3" t="e">
        <v>#VALUE!</v>
      </c>
      <c r="C633" s="4" t="e">
        <v>#VALUE!</v>
      </c>
      <c r="D633" t="e">
        <v>#VALUE!</v>
      </c>
      <c r="E633" s="3" t="e">
        <f>INDEX(Sheet1!A:C,MATCH(D633,Sheet1!A:A,0),2)</f>
        <v>#VALUE!</v>
      </c>
      <c r="F633" t="e">
        <f>INDEX(Sheet1!A:C,MATCH(D633,Sheet1!A:A,0),3)</f>
        <v>#VALUE!</v>
      </c>
      <c r="G633" t="s">
        <v>2080</v>
      </c>
      <c r="H633" t="e">
        <f t="shared" si="9"/>
        <v>#VALUE!</v>
      </c>
    </row>
    <row r="634" spans="1:8" ht="14.25">
      <c r="A634" t="s">
        <v>1571</v>
      </c>
      <c r="B634" s="3">
        <v>5.63</v>
      </c>
      <c r="C634" s="4" t="s">
        <v>92</v>
      </c>
      <c r="D634" t="s">
        <v>250</v>
      </c>
      <c r="E634" s="3">
        <f>INDEX(Sheet1!A:C,MATCH(D634,Sheet1!A:A,0),2)</f>
        <v>5.63</v>
      </c>
      <c r="F634" t="str">
        <f>INDEX(Sheet1!A:C,MATCH(D634,Sheet1!A:A,0),3)</f>
        <v>25-45</v>
      </c>
      <c r="G634" t="s">
        <v>2080</v>
      </c>
      <c r="H634" t="str">
        <f t="shared" si="9"/>
        <v>五星级酒店,旅游和礼品,旅馆,前10,0,5.63,25-45</v>
      </c>
    </row>
    <row r="635" spans="1:8" ht="14.25">
      <c r="A635" t="s">
        <v>1572</v>
      </c>
      <c r="B635" s="3">
        <v>3.02</v>
      </c>
      <c r="C635" s="4">
        <v>41839</v>
      </c>
      <c r="D635" t="s">
        <v>251</v>
      </c>
      <c r="E635" s="3">
        <f>INDEX(Sheet1!A:C,MATCH(D635,Sheet1!A:A,0),2)</f>
        <v>3.02</v>
      </c>
      <c r="F635" t="str">
        <f>INDEX(Sheet1!A:C,MATCH(D635,Sheet1!A:A,0),3)</f>
        <v>7-19</v>
      </c>
      <c r="G635" t="s">
        <v>2080</v>
      </c>
      <c r="H635" t="str">
        <f t="shared" si="9"/>
        <v>旅馆,旅游和礼品,旅馆,前10,1,3.02,41839</v>
      </c>
    </row>
    <row r="636" spans="1:8" ht="14.25">
      <c r="A636" t="s">
        <v>1573</v>
      </c>
      <c r="B636" s="3">
        <v>0.42</v>
      </c>
      <c r="C636" s="4" t="s">
        <v>9</v>
      </c>
      <c r="D636" t="s">
        <v>529</v>
      </c>
      <c r="E636" s="3">
        <f>INDEX(Sheet1!A:C,MATCH(D636,Sheet1!A:A,0),2)</f>
        <v>0.42</v>
      </c>
      <c r="F636" t="str">
        <f>INDEX(Sheet1!A:C,MATCH(D636,Sheet1!A:A,0),3)</f>
        <v>0-10</v>
      </c>
      <c r="G636" t="s">
        <v>2080</v>
      </c>
      <c r="H636" t="str">
        <f t="shared" si="9"/>
        <v>加州旅馆吉他谱,旅游和礼品,旅馆,前10,2,0.42,0-10</v>
      </c>
    </row>
    <row r="637" spans="1:8" ht="14.25">
      <c r="A637" t="s">
        <v>1574</v>
      </c>
      <c r="B637" s="3">
        <v>3.73</v>
      </c>
      <c r="C637" s="4" t="s">
        <v>9</v>
      </c>
      <c r="D637" t="s">
        <v>530</v>
      </c>
      <c r="E637" s="3">
        <f>INDEX(Sheet1!A:C,MATCH(D637,Sheet1!A:A,0),2)</f>
        <v>3.73</v>
      </c>
      <c r="F637" t="str">
        <f>INDEX(Sheet1!A:C,MATCH(D637,Sheet1!A:A,0),3)</f>
        <v>0-10</v>
      </c>
      <c r="G637" t="s">
        <v>2080</v>
      </c>
      <c r="H637" t="str">
        <f t="shared" si="9"/>
        <v>汽车旅馆,旅游和礼品,旅馆,前10,3,3.73,0-10</v>
      </c>
    </row>
    <row r="638" spans="1:8" ht="14.25">
      <c r="A638" t="s">
        <v>1575</v>
      </c>
      <c r="B638" s="3">
        <v>3.14</v>
      </c>
      <c r="C638" s="4">
        <v>41870</v>
      </c>
      <c r="D638" t="s">
        <v>744</v>
      </c>
      <c r="E638" s="3">
        <f>INDEX(Sheet1!A:C,MATCH(D638,Sheet1!A:A,0),2)</f>
        <v>3.14</v>
      </c>
      <c r="F638" t="str">
        <f>INDEX(Sheet1!A:C,MATCH(D638,Sheet1!A:A,0),3)</f>
        <v>8-19</v>
      </c>
      <c r="G638" t="s">
        <v>2080</v>
      </c>
      <c r="H638" t="str">
        <f t="shared" si="9"/>
        <v>订酒店哪个网站好,旅游和礼品,旅馆,前10,4,3.14,41870</v>
      </c>
    </row>
    <row r="639" spans="1:8" ht="14.25">
      <c r="A639" t="s">
        <v>1576</v>
      </c>
      <c r="B639" s="3">
        <v>3.59</v>
      </c>
      <c r="C639" s="4" t="s">
        <v>9</v>
      </c>
      <c r="D639" t="s">
        <v>531</v>
      </c>
      <c r="E639" s="3">
        <f>INDEX(Sheet1!A:C,MATCH(D639,Sheet1!A:A,0),2)</f>
        <v>3.59</v>
      </c>
      <c r="F639" t="str">
        <f>INDEX(Sheet1!A:C,MATCH(D639,Sheet1!A:A,0),3)</f>
        <v>0-10</v>
      </c>
      <c r="G639" t="s">
        <v>2080</v>
      </c>
      <c r="H639" t="str">
        <f t="shared" si="9"/>
        <v>客栈,旅游和礼品,旅馆,前10,5,3.59,0-10</v>
      </c>
    </row>
    <row r="640" spans="1:8" ht="14.25">
      <c r="A640" t="s">
        <v>1577</v>
      </c>
      <c r="B640" s="3">
        <v>3.62</v>
      </c>
      <c r="C640" s="4" t="s">
        <v>533</v>
      </c>
      <c r="D640" t="s">
        <v>532</v>
      </c>
      <c r="E640" s="3">
        <f>INDEX(Sheet1!A:C,MATCH(D640,Sheet1!A:A,0),2)</f>
        <v>3.62</v>
      </c>
      <c r="F640" t="str">
        <f>INDEX(Sheet1!A:C,MATCH(D640,Sheet1!A:A,0),3)</f>
        <v>627-948</v>
      </c>
      <c r="G640" t="s">
        <v>2080</v>
      </c>
      <c r="H640" t="str">
        <f t="shared" si="9"/>
        <v>家庭旅馆,旅游和礼品,旅馆,前10,6,3.62,627-948</v>
      </c>
    </row>
    <row r="641" spans="1:8" ht="14.25">
      <c r="A641" t="s">
        <v>1578</v>
      </c>
      <c r="B641" s="3">
        <v>0.3</v>
      </c>
      <c r="C641" s="4" t="s">
        <v>9</v>
      </c>
      <c r="D641" t="s">
        <v>247</v>
      </c>
      <c r="E641" s="3">
        <f>INDEX(Sheet1!A:C,MATCH(D641,Sheet1!A:A,0),2)</f>
        <v>0.3</v>
      </c>
      <c r="F641" t="str">
        <f>INDEX(Sheet1!A:C,MATCH(D641,Sheet1!A:A,0),3)</f>
        <v>0-10</v>
      </c>
      <c r="G641" t="s">
        <v>2080</v>
      </c>
      <c r="H641" t="str">
        <f t="shared" si="9"/>
        <v>恐怖旅馆,旅游和礼品,旅馆,前10,7,0.3,0-10</v>
      </c>
    </row>
    <row r="642" spans="1:8" ht="14.25">
      <c r="A642" t="s">
        <v>1579</v>
      </c>
      <c r="B642" s="3">
        <v>0.95</v>
      </c>
      <c r="C642" s="4">
        <v>41743</v>
      </c>
      <c r="D642" t="s">
        <v>248</v>
      </c>
      <c r="E642" s="3">
        <f>INDEX(Sheet1!A:C,MATCH(D642,Sheet1!A:A,0),2)</f>
        <v>0.95</v>
      </c>
      <c r="F642" t="str">
        <f>INDEX(Sheet1!A:C,MATCH(D642,Sheet1!A:A,0),3)</f>
        <v>4-14</v>
      </c>
      <c r="G642" t="s">
        <v>2080</v>
      </c>
      <c r="H642" t="str">
        <f t="shared" ref="H642:H705" si="10">CONCATENATE(A642,G642,B642,G642,C642)</f>
        <v>旅店,旅游和礼品,旅馆,前10,8,0.95,41743</v>
      </c>
    </row>
    <row r="643" spans="1:8" ht="14.25">
      <c r="A643" t="s">
        <v>1580</v>
      </c>
      <c r="B643" s="3">
        <v>200</v>
      </c>
      <c r="C643" s="4" t="s">
        <v>759</v>
      </c>
      <c r="D643" t="s">
        <v>758</v>
      </c>
      <c r="E643" s="3">
        <f>INDEX(Sheet1!A:C,MATCH(D643,Sheet1!A:A,0),2)</f>
        <v>200</v>
      </c>
      <c r="F643" t="str">
        <f>INDEX(Sheet1!A:C,MATCH(D643,Sheet1!A:A,0),3)</f>
        <v>120-188</v>
      </c>
      <c r="G643" t="s">
        <v>2080</v>
      </c>
      <c r="H643" t="str">
        <f t="shared" si="10"/>
        <v>订酒店的网站,旅游和礼品,旅馆,前10,9,200,120-188</v>
      </c>
    </row>
    <row r="644" spans="1:8" ht="14.25">
      <c r="A644" t="s">
        <v>1581</v>
      </c>
      <c r="B644" s="3">
        <v>3.63</v>
      </c>
      <c r="C644" s="4" t="s">
        <v>9</v>
      </c>
      <c r="D644" t="s">
        <v>534</v>
      </c>
      <c r="E644" s="3">
        <f>INDEX(Sheet1!A:C,MATCH(D644,Sheet1!A:A,0),2)</f>
        <v>3.63</v>
      </c>
      <c r="F644" t="str">
        <f>INDEX(Sheet1!A:C,MATCH(D644,Sheet1!A:A,0),3)</f>
        <v>0-10</v>
      </c>
      <c r="G644" t="s">
        <v>2080</v>
      </c>
      <c r="H644" t="str">
        <f t="shared" si="10"/>
        <v>首都机场附近旅馆,旅游和礼品,旅馆,后3,0,3.63,0-10</v>
      </c>
    </row>
    <row r="645" spans="1:8" ht="14.25">
      <c r="A645" t="s">
        <v>1582</v>
      </c>
      <c r="B645" s="3">
        <v>3.02</v>
      </c>
      <c r="C645" s="4" t="s">
        <v>9</v>
      </c>
      <c r="D645" t="s">
        <v>745</v>
      </c>
      <c r="E645" s="3">
        <f>INDEX(Sheet1!A:C,MATCH(D645,Sheet1!A:A,0),2)</f>
        <v>3.02</v>
      </c>
      <c r="F645" t="str">
        <f>INDEX(Sheet1!A:C,MATCH(D645,Sheet1!A:A,0),3)</f>
        <v>0-10</v>
      </c>
      <c r="G645" t="s">
        <v>2080</v>
      </c>
      <c r="H645" t="str">
        <f t="shared" si="10"/>
        <v>沙滩酒店,旅游和礼品,旅馆,后3,1,3.02,0-10</v>
      </c>
    </row>
    <row r="646" spans="1:8" ht="14.25">
      <c r="A646" t="s">
        <v>1583</v>
      </c>
      <c r="B646" s="3">
        <v>5.22</v>
      </c>
      <c r="C646" s="4" t="s">
        <v>9</v>
      </c>
      <c r="D646" t="s">
        <v>249</v>
      </c>
      <c r="E646" s="3">
        <f>INDEX(Sheet1!A:C,MATCH(D646,Sheet1!A:A,0),2)</f>
        <v>5.22</v>
      </c>
      <c r="F646" t="str">
        <f>INDEX(Sheet1!A:C,MATCH(D646,Sheet1!A:A,0),3)</f>
        <v>0-10</v>
      </c>
      <c r="G646" t="s">
        <v>2080</v>
      </c>
      <c r="H646" t="str">
        <f t="shared" si="10"/>
        <v>折扣酒店,旅游和礼品,旅馆,后3,2,5.22,0-10</v>
      </c>
    </row>
    <row r="647" spans="1:8" ht="14.25">
      <c r="A647" t="s">
        <v>1584</v>
      </c>
      <c r="B647" s="3">
        <v>3.69</v>
      </c>
      <c r="C647" s="4" t="s">
        <v>9</v>
      </c>
      <c r="D647" t="s">
        <v>535</v>
      </c>
      <c r="E647" s="3">
        <f>INDEX(Sheet1!A:C,MATCH(D647,Sheet1!A:A,0),2)</f>
        <v>3.69</v>
      </c>
      <c r="F647" t="str">
        <f>INDEX(Sheet1!A:C,MATCH(D647,Sheet1!A:A,0),3)</f>
        <v>0-10</v>
      </c>
      <c r="G647" t="s">
        <v>2080</v>
      </c>
      <c r="H647" t="str">
        <f t="shared" si="10"/>
        <v>商务型酒店,旅游和礼品,旅馆,中位数,0,3.69,0-10</v>
      </c>
    </row>
    <row r="648" spans="1:8" ht="14.25">
      <c r="A648" t="s">
        <v>1585</v>
      </c>
      <c r="B648" s="3">
        <v>5.63</v>
      </c>
      <c r="C648" s="4" t="s">
        <v>92</v>
      </c>
      <c r="D648" t="s">
        <v>250</v>
      </c>
      <c r="E648" s="3">
        <f>INDEX(Sheet1!A:C,MATCH(D648,Sheet1!A:A,0),2)</f>
        <v>5.63</v>
      </c>
      <c r="F648" t="str">
        <f>INDEX(Sheet1!A:C,MATCH(D648,Sheet1!A:A,0),3)</f>
        <v>25-45</v>
      </c>
      <c r="G648" t="s">
        <v>2080</v>
      </c>
      <c r="H648" t="str">
        <f t="shared" si="10"/>
        <v>五星级酒店,旅游和礼品,旅馆,前2,0,5.63,25-45</v>
      </c>
    </row>
    <row r="649" spans="1:8" ht="14.25">
      <c r="A649" t="s">
        <v>1586</v>
      </c>
      <c r="B649" s="3">
        <v>3.02</v>
      </c>
      <c r="C649" s="4">
        <v>41839</v>
      </c>
      <c r="D649" t="s">
        <v>251</v>
      </c>
      <c r="E649" s="3">
        <f>INDEX(Sheet1!A:C,MATCH(D649,Sheet1!A:A,0),2)</f>
        <v>3.02</v>
      </c>
      <c r="F649" t="str">
        <f>INDEX(Sheet1!A:C,MATCH(D649,Sheet1!A:A,0),3)</f>
        <v>7-19</v>
      </c>
      <c r="G649" t="s">
        <v>2080</v>
      </c>
      <c r="H649" t="str">
        <f t="shared" si="10"/>
        <v>旅馆,旅游和礼品,旅馆,前2,1,3.02,41839</v>
      </c>
    </row>
    <row r="650" spans="1:8" ht="14.25">
      <c r="A650" t="s">
        <v>1587</v>
      </c>
      <c r="B650" s="3">
        <v>6.83</v>
      </c>
      <c r="C650" s="4" t="s">
        <v>9</v>
      </c>
      <c r="D650" t="s">
        <v>536</v>
      </c>
      <c r="E650" s="3">
        <f>INDEX(Sheet1!A:C,MATCH(D650,Sheet1!A:A,0),2)</f>
        <v>6.83</v>
      </c>
      <c r="F650" t="str">
        <f>INDEX(Sheet1!A:C,MATCH(D650,Sheet1!A:A,0),3)</f>
        <v>0-10</v>
      </c>
      <c r="G650" t="s">
        <v>2080</v>
      </c>
      <c r="H650" t="str">
        <f t="shared" si="10"/>
        <v>定酒店的网站,旅游和礼品,旅馆,后2,0,6.83,0-10</v>
      </c>
    </row>
    <row r="651" spans="1:8" ht="14.25">
      <c r="A651" t="s">
        <v>1588</v>
      </c>
      <c r="B651" s="3">
        <v>3.69</v>
      </c>
      <c r="C651" s="4" t="s">
        <v>9</v>
      </c>
      <c r="D651" t="s">
        <v>535</v>
      </c>
      <c r="E651" s="3">
        <f>INDEX(Sheet1!A:C,MATCH(D651,Sheet1!A:A,0),2)</f>
        <v>3.69</v>
      </c>
      <c r="F651" t="str">
        <f>INDEX(Sheet1!A:C,MATCH(D651,Sheet1!A:A,0),3)</f>
        <v>0-10</v>
      </c>
      <c r="G651" t="s">
        <v>2080</v>
      </c>
      <c r="H651" t="str">
        <f t="shared" si="10"/>
        <v>商务型酒店,旅游和礼品,旅馆,后2,1,3.69,0-10</v>
      </c>
    </row>
    <row r="652" spans="1:8" ht="14.25">
      <c r="B652" s="3" t="e">
        <v>#VALUE!</v>
      </c>
      <c r="C652" s="4" t="e">
        <v>#VALUE!</v>
      </c>
      <c r="D652" t="e">
        <v>#VALUE!</v>
      </c>
      <c r="E652" s="3" t="e">
        <f>INDEX(Sheet1!A:C,MATCH(D652,Sheet1!A:A,0),2)</f>
        <v>#VALUE!</v>
      </c>
      <c r="F652" t="e">
        <f>INDEX(Sheet1!A:C,MATCH(D652,Sheet1!A:A,0),3)</f>
        <v>#VALUE!</v>
      </c>
      <c r="G652" t="s">
        <v>2080</v>
      </c>
      <c r="H652" t="e">
        <f t="shared" si="10"/>
        <v>#VALUE!</v>
      </c>
    </row>
    <row r="653" spans="1:8" ht="14.25">
      <c r="A653" t="s">
        <v>1589</v>
      </c>
      <c r="B653" s="3">
        <v>3.49</v>
      </c>
      <c r="C653" s="4" t="s">
        <v>254</v>
      </c>
      <c r="D653" t="s">
        <v>253</v>
      </c>
      <c r="E653" s="3">
        <f>INDEX(Sheet1!A:C,MATCH(D653,Sheet1!A:A,0),2)</f>
        <v>3.49</v>
      </c>
      <c r="F653" t="str">
        <f>INDEX(Sheet1!A:C,MATCH(D653,Sheet1!A:A,0),3)</f>
        <v>221-339</v>
      </c>
      <c r="G653" t="s">
        <v>2080</v>
      </c>
      <c r="H653" t="str">
        <f t="shared" si="10"/>
        <v>招商加盟,招商加盟,加盟,前8,0,3.49,221-339</v>
      </c>
    </row>
    <row r="654" spans="1:8" ht="14.25">
      <c r="A654" t="s">
        <v>1590</v>
      </c>
      <c r="B654" s="3">
        <v>22.51</v>
      </c>
      <c r="C654" s="4" t="s">
        <v>17</v>
      </c>
      <c r="D654" t="s">
        <v>255</v>
      </c>
      <c r="E654" s="3">
        <f>INDEX(Sheet1!A:C,MATCH(D654,Sheet1!A:A,0),2)</f>
        <v>22.51</v>
      </c>
      <c r="F654" t="str">
        <f>INDEX(Sheet1!A:C,MATCH(D654,Sheet1!A:A,0),3)</f>
        <v>88-140</v>
      </c>
      <c r="G654" t="s">
        <v>2080</v>
      </c>
      <c r="H654" t="str">
        <f t="shared" si="10"/>
        <v>冰激凌加盟,招商加盟,加盟,前8,1,22.51,88-140</v>
      </c>
    </row>
    <row r="655" spans="1:8" ht="14.25">
      <c r="A655" t="s">
        <v>1591</v>
      </c>
      <c r="B655" s="3">
        <v>3.76</v>
      </c>
      <c r="C655" s="4">
        <v>41871</v>
      </c>
      <c r="D655" t="s">
        <v>256</v>
      </c>
      <c r="E655" s="3">
        <f>INDEX(Sheet1!A:C,MATCH(D655,Sheet1!A:A,0),2)</f>
        <v>3.76</v>
      </c>
      <c r="F655" t="str">
        <f>INDEX(Sheet1!A:C,MATCH(D655,Sheet1!A:A,0),3)</f>
        <v>8-20</v>
      </c>
      <c r="G655" t="s">
        <v>2080</v>
      </c>
      <c r="H655" t="str">
        <f t="shared" si="10"/>
        <v>品牌加盟,招商加盟,加盟,前8,2,3.76,41871</v>
      </c>
    </row>
    <row r="656" spans="1:8" ht="14.25">
      <c r="A656" t="s">
        <v>1592</v>
      </c>
      <c r="B656" s="3">
        <v>7.5</v>
      </c>
      <c r="C656" s="4" t="s">
        <v>259</v>
      </c>
      <c r="D656" t="s">
        <v>258</v>
      </c>
      <c r="E656" s="3">
        <f>INDEX(Sheet1!A:C,MATCH(D656,Sheet1!A:A,0),2)</f>
        <v>7.5</v>
      </c>
      <c r="F656" t="str">
        <f>INDEX(Sheet1!A:C,MATCH(D656,Sheet1!A:A,0),3)</f>
        <v>279-426</v>
      </c>
      <c r="G656" t="s">
        <v>2080</v>
      </c>
      <c r="H656" t="str">
        <f t="shared" si="10"/>
        <v>甜品店加盟,招商加盟,加盟,前8,3,7.5,279-426</v>
      </c>
    </row>
    <row r="657" spans="1:8" ht="14.25">
      <c r="A657" t="s">
        <v>1593</v>
      </c>
      <c r="B657" s="3">
        <v>5.63</v>
      </c>
      <c r="C657" s="4" t="s">
        <v>271</v>
      </c>
      <c r="D657" t="s">
        <v>270</v>
      </c>
      <c r="E657" s="3">
        <f>INDEX(Sheet1!A:C,MATCH(D657,Sheet1!A:A,0),2)</f>
        <v>5.63</v>
      </c>
      <c r="F657" t="str">
        <f>INDEX(Sheet1!A:C,MATCH(D657,Sheet1!A:A,0),3)</f>
        <v>129-201</v>
      </c>
      <c r="G657" t="s">
        <v>2080</v>
      </c>
      <c r="H657" t="str">
        <f t="shared" si="10"/>
        <v>代理加盟,招商加盟,加盟,前8,4,5.63,129-201</v>
      </c>
    </row>
    <row r="658" spans="1:8" ht="14.25">
      <c r="A658" t="s">
        <v>1594</v>
      </c>
      <c r="B658" s="3">
        <v>7.38</v>
      </c>
      <c r="C658" s="4" t="s">
        <v>9</v>
      </c>
      <c r="D658" t="s">
        <v>537</v>
      </c>
      <c r="E658" s="3">
        <f>INDEX(Sheet1!A:C,MATCH(D658,Sheet1!A:A,0),2)</f>
        <v>7.38</v>
      </c>
      <c r="F658" t="str">
        <f>INDEX(Sheet1!A:C,MATCH(D658,Sheet1!A:A,0),3)</f>
        <v>0-10</v>
      </c>
      <c r="G658" t="s">
        <v>2080</v>
      </c>
      <c r="H658" t="str">
        <f t="shared" si="10"/>
        <v>小投资加盟店排行榜,招商加盟,加盟,前8,5,7.38,0-10</v>
      </c>
    </row>
    <row r="659" spans="1:8" ht="14.25">
      <c r="A659" t="s">
        <v>1595</v>
      </c>
      <c r="B659" s="3">
        <v>3.78</v>
      </c>
      <c r="C659" s="4" t="s">
        <v>261</v>
      </c>
      <c r="D659" t="s">
        <v>260</v>
      </c>
      <c r="E659" s="3">
        <f>INDEX(Sheet1!A:C,MATCH(D659,Sheet1!A:A,0),2)</f>
        <v>3.78</v>
      </c>
      <c r="F659" t="str">
        <f>INDEX(Sheet1!A:C,MATCH(D659,Sheet1!A:A,0),3)</f>
        <v>146-226</v>
      </c>
      <c r="G659" t="s">
        <v>2080</v>
      </c>
      <c r="H659" t="str">
        <f t="shared" si="10"/>
        <v>加盟连锁,招商加盟,加盟,前8,6,3.78,146-226</v>
      </c>
    </row>
    <row r="660" spans="1:8" ht="14.25">
      <c r="A660" t="s">
        <v>1596</v>
      </c>
      <c r="B660" s="3">
        <v>3.79</v>
      </c>
      <c r="C660" s="4">
        <v>41934</v>
      </c>
      <c r="D660" t="s">
        <v>262</v>
      </c>
      <c r="E660" s="3">
        <f>INDEX(Sheet1!A:C,MATCH(D660,Sheet1!A:A,0),2)</f>
        <v>3.79</v>
      </c>
      <c r="F660" t="str">
        <f>INDEX(Sheet1!A:C,MATCH(D660,Sheet1!A:A,0),3)</f>
        <v>10-22</v>
      </c>
      <c r="G660" t="s">
        <v>2080</v>
      </c>
      <c r="H660" t="str">
        <f t="shared" si="10"/>
        <v>汽车美容加盟,招商加盟,加盟,前8,7,3.79,41934</v>
      </c>
    </row>
    <row r="661" spans="1:8" ht="14.25">
      <c r="A661" t="s">
        <v>1597</v>
      </c>
      <c r="B661" s="3">
        <v>6.5</v>
      </c>
      <c r="C661" s="4" t="s">
        <v>9</v>
      </c>
      <c r="D661" t="s">
        <v>538</v>
      </c>
      <c r="E661" s="3">
        <f>INDEX(Sheet1!A:C,MATCH(D661,Sheet1!A:A,0),2)</f>
        <v>6.5</v>
      </c>
      <c r="F661" t="str">
        <f>INDEX(Sheet1!A:C,MATCH(D661,Sheet1!A:A,0),3)</f>
        <v>0-10</v>
      </c>
      <c r="G661" t="s">
        <v>2080</v>
      </c>
      <c r="H661" t="str">
        <f t="shared" si="10"/>
        <v>加盟教育,招商加盟,加盟,后3,0,6.5,0-10</v>
      </c>
    </row>
    <row r="662" spans="1:8" ht="14.25">
      <c r="A662" t="s">
        <v>1598</v>
      </c>
      <c r="B662" s="3">
        <v>6.25</v>
      </c>
      <c r="C662" s="4">
        <v>41681</v>
      </c>
      <c r="D662" t="s">
        <v>734</v>
      </c>
      <c r="E662" s="3">
        <f>INDEX(Sheet1!A:C,MATCH(D662,Sheet1!A:A,0),2)</f>
        <v>6.25</v>
      </c>
      <c r="F662" t="str">
        <f>INDEX(Sheet1!A:C,MATCH(D662,Sheet1!A:A,0),3)</f>
        <v>2-11</v>
      </c>
      <c r="G662" t="s">
        <v>2080</v>
      </c>
      <c r="H662" t="str">
        <f t="shared" si="10"/>
        <v>专卖店加盟连锁,招商加盟,加盟,后3,1,6.25,41681</v>
      </c>
    </row>
    <row r="663" spans="1:8" ht="14.25">
      <c r="A663" t="s">
        <v>1599</v>
      </c>
      <c r="B663" s="3">
        <v>3.63</v>
      </c>
      <c r="C663" s="4" t="s">
        <v>264</v>
      </c>
      <c r="D663" t="s">
        <v>263</v>
      </c>
      <c r="E663" s="3">
        <f>INDEX(Sheet1!A:C,MATCH(D663,Sheet1!A:A,0),2)</f>
        <v>3.63</v>
      </c>
      <c r="F663" t="str">
        <f>INDEX(Sheet1!A:C,MATCH(D663,Sheet1!A:A,0),3)</f>
        <v>6520-9788</v>
      </c>
      <c r="G663" t="s">
        <v>2080</v>
      </c>
      <c r="H663" t="str">
        <f t="shared" si="10"/>
        <v>加盟,招商加盟,加盟,后3,2,3.63,6520-9788</v>
      </c>
    </row>
    <row r="664" spans="1:8" ht="14.25">
      <c r="A664" t="s">
        <v>1600</v>
      </c>
      <c r="B664" s="3">
        <v>1.88</v>
      </c>
      <c r="C664" s="4" t="s">
        <v>9</v>
      </c>
      <c r="D664" t="s">
        <v>265</v>
      </c>
      <c r="E664" s="3">
        <f>INDEX(Sheet1!A:C,MATCH(D664,Sheet1!A:A,0),2)</f>
        <v>1.88</v>
      </c>
      <c r="F664" t="str">
        <f>INDEX(Sheet1!A:C,MATCH(D664,Sheet1!A:A,0),3)</f>
        <v>0-10</v>
      </c>
      <c r="G664" t="s">
        <v>2080</v>
      </c>
      <c r="H664" t="str">
        <f t="shared" si="10"/>
        <v>什么叫加盟店,招商加盟,加盟,中位数,0,1.88,0-10</v>
      </c>
    </row>
    <row r="665" spans="1:8" ht="14.25">
      <c r="A665" t="s">
        <v>1601</v>
      </c>
      <c r="B665" s="3">
        <v>3.49</v>
      </c>
      <c r="C665" s="4" t="s">
        <v>254</v>
      </c>
      <c r="D665" t="s">
        <v>253</v>
      </c>
      <c r="E665" s="3">
        <f>INDEX(Sheet1!A:C,MATCH(D665,Sheet1!A:A,0),2)</f>
        <v>3.49</v>
      </c>
      <c r="F665" t="str">
        <f>INDEX(Sheet1!A:C,MATCH(D665,Sheet1!A:A,0),3)</f>
        <v>221-339</v>
      </c>
      <c r="G665" t="s">
        <v>2080</v>
      </c>
      <c r="H665" t="str">
        <f t="shared" si="10"/>
        <v>招商加盟,招商加盟,加盟,前2,0,3.49,221-339</v>
      </c>
    </row>
    <row r="666" spans="1:8" ht="14.25">
      <c r="A666" t="s">
        <v>1602</v>
      </c>
      <c r="B666" s="3">
        <v>22.51</v>
      </c>
      <c r="C666" s="4" t="s">
        <v>17</v>
      </c>
      <c r="D666" t="s">
        <v>255</v>
      </c>
      <c r="E666" s="3">
        <f>INDEX(Sheet1!A:C,MATCH(D666,Sheet1!A:A,0),2)</f>
        <v>22.51</v>
      </c>
      <c r="F666" t="str">
        <f>INDEX(Sheet1!A:C,MATCH(D666,Sheet1!A:A,0),3)</f>
        <v>88-140</v>
      </c>
      <c r="G666" t="s">
        <v>2080</v>
      </c>
      <c r="H666" t="str">
        <f t="shared" si="10"/>
        <v>冰激凌加盟,招商加盟,加盟,前2,1,22.51,88-140</v>
      </c>
    </row>
    <row r="667" spans="1:8" ht="14.25">
      <c r="A667" t="s">
        <v>1603</v>
      </c>
      <c r="B667" s="3">
        <v>3.76</v>
      </c>
      <c r="C667" s="4" t="s">
        <v>9</v>
      </c>
      <c r="D667" t="s">
        <v>266</v>
      </c>
      <c r="E667" s="3">
        <f>INDEX(Sheet1!A:C,MATCH(D667,Sheet1!A:A,0),2)</f>
        <v>3.76</v>
      </c>
      <c r="F667" t="str">
        <f>INDEX(Sheet1!A:C,MATCH(D667,Sheet1!A:A,0),3)</f>
        <v>0-10</v>
      </c>
      <c r="G667" t="s">
        <v>2080</v>
      </c>
      <c r="H667" t="str">
        <f t="shared" si="10"/>
        <v>学校加盟,招商加盟,加盟,后2,0,3.76,0-10</v>
      </c>
    </row>
    <row r="668" spans="1:8" ht="14.25">
      <c r="A668" t="s">
        <v>1604</v>
      </c>
      <c r="B668" s="3">
        <v>1.88</v>
      </c>
      <c r="C668" s="4" t="s">
        <v>9</v>
      </c>
      <c r="D668" t="s">
        <v>265</v>
      </c>
      <c r="E668" s="3">
        <f>INDEX(Sheet1!A:C,MATCH(D668,Sheet1!A:A,0),2)</f>
        <v>1.88</v>
      </c>
      <c r="F668" t="str">
        <f>INDEX(Sheet1!A:C,MATCH(D668,Sheet1!A:A,0),3)</f>
        <v>0-10</v>
      </c>
      <c r="G668" t="s">
        <v>2080</v>
      </c>
      <c r="H668" t="str">
        <f t="shared" si="10"/>
        <v>什么叫加盟店,招商加盟,加盟,后2,1,1.88,0-10</v>
      </c>
    </row>
    <row r="669" spans="1:8" ht="14.25">
      <c r="B669" s="3" t="e">
        <v>#VALUE!</v>
      </c>
      <c r="C669" s="4" t="e">
        <v>#VALUE!</v>
      </c>
      <c r="D669" t="e">
        <v>#VALUE!</v>
      </c>
      <c r="E669" s="3" t="e">
        <f>INDEX(Sheet1!A:C,MATCH(D669,Sheet1!A:A,0),2)</f>
        <v>#VALUE!</v>
      </c>
      <c r="F669" t="e">
        <f>INDEX(Sheet1!A:C,MATCH(D669,Sheet1!A:A,0),3)</f>
        <v>#VALUE!</v>
      </c>
      <c r="G669" t="s">
        <v>2080</v>
      </c>
      <c r="H669" t="e">
        <f t="shared" si="10"/>
        <v>#VALUE!</v>
      </c>
    </row>
    <row r="670" spans="1:8" ht="14.25">
      <c r="A670" t="s">
        <v>1605</v>
      </c>
      <c r="B670" s="3">
        <v>1.27</v>
      </c>
      <c r="C670" s="4" t="s">
        <v>9</v>
      </c>
      <c r="D670" t="s">
        <v>2021</v>
      </c>
      <c r="E670" s="3">
        <f>INDEX(Sheet1!A:C,MATCH(D670,Sheet1!A:A,0),2)</f>
        <v>1.27</v>
      </c>
      <c r="F670" t="str">
        <f>INDEX(Sheet1!A:C,MATCH(D670,Sheet1!A:A,0),3)</f>
        <v>0-10</v>
      </c>
      <c r="G670" t="s">
        <v>2080</v>
      </c>
      <c r="H670" t="str">
        <f t="shared" si="10"/>
        <v>http代理,招商加盟,代理,前8,0,1.27,0-10</v>
      </c>
    </row>
    <row r="671" spans="1:8" ht="14.25">
      <c r="A671" t="s">
        <v>1606</v>
      </c>
      <c r="B671" s="3">
        <v>1.61</v>
      </c>
      <c r="C671" s="4" t="s">
        <v>9</v>
      </c>
      <c r="D671" t="s">
        <v>268</v>
      </c>
      <c r="E671" s="3">
        <f>INDEX(Sheet1!A:C,MATCH(D671,Sheet1!A:A,0),2)</f>
        <v>1.61</v>
      </c>
      <c r="F671" t="str">
        <f>INDEX(Sheet1!A:C,MATCH(D671,Sheet1!A:A,0),3)</f>
        <v>0-10</v>
      </c>
      <c r="G671" t="s">
        <v>2080</v>
      </c>
      <c r="H671" t="str">
        <f t="shared" si="10"/>
        <v>无忧代理,招商加盟,代理,前8,1,1.61,0-10</v>
      </c>
    </row>
    <row r="672" spans="1:8" ht="14.25">
      <c r="A672" t="s">
        <v>1607</v>
      </c>
      <c r="B672" s="3">
        <v>0.3</v>
      </c>
      <c r="C672" s="4" t="s">
        <v>9</v>
      </c>
      <c r="D672" t="s">
        <v>269</v>
      </c>
      <c r="E672" s="3">
        <f>INDEX(Sheet1!A:C,MATCH(D672,Sheet1!A:A,0),2)</f>
        <v>0.3</v>
      </c>
      <c r="F672" t="str">
        <f>INDEX(Sheet1!A:C,MATCH(D672,Sheet1!A:A,0),3)</f>
        <v>0-10</v>
      </c>
      <c r="G672" t="s">
        <v>2080</v>
      </c>
      <c r="H672" t="str">
        <f t="shared" si="10"/>
        <v>花刺代理,招商加盟,代理,前8,2,0.3,0-10</v>
      </c>
    </row>
    <row r="673" spans="1:8" ht="14.25">
      <c r="A673" t="s">
        <v>1608</v>
      </c>
      <c r="B673" s="3">
        <v>5.63</v>
      </c>
      <c r="C673" s="4" t="s">
        <v>271</v>
      </c>
      <c r="D673" t="s">
        <v>270</v>
      </c>
      <c r="E673" s="3">
        <f>INDEX(Sheet1!A:C,MATCH(D673,Sheet1!A:A,0),2)</f>
        <v>5.63</v>
      </c>
      <c r="F673" t="str">
        <f>INDEX(Sheet1!A:C,MATCH(D673,Sheet1!A:A,0),3)</f>
        <v>129-201</v>
      </c>
      <c r="G673" t="s">
        <v>2080</v>
      </c>
      <c r="H673" t="str">
        <f t="shared" si="10"/>
        <v>代理加盟,招商加盟,代理,前8,3,5.63,129-201</v>
      </c>
    </row>
    <row r="674" spans="1:8" ht="14.25">
      <c r="A674" t="s">
        <v>1609</v>
      </c>
      <c r="B674" s="3">
        <v>3.24</v>
      </c>
      <c r="C674" s="4">
        <v>41870</v>
      </c>
      <c r="D674" t="s">
        <v>272</v>
      </c>
      <c r="E674" s="3">
        <f>INDEX(Sheet1!A:C,MATCH(D674,Sheet1!A:A,0),2)</f>
        <v>3.24</v>
      </c>
      <c r="F674" t="str">
        <f>INDEX(Sheet1!A:C,MATCH(D674,Sheet1!A:A,0),3)</f>
        <v>8-19</v>
      </c>
      <c r="G674" t="s">
        <v>2080</v>
      </c>
      <c r="H674" t="str">
        <f t="shared" si="10"/>
        <v>代理软件,招商加盟,代理,前8,4,3.24,41870</v>
      </c>
    </row>
    <row r="675" spans="1:8" ht="14.25">
      <c r="A675" t="s">
        <v>1610</v>
      </c>
      <c r="B675" s="3">
        <v>0.3</v>
      </c>
      <c r="C675" s="4">
        <v>41742</v>
      </c>
      <c r="D675" t="s">
        <v>2022</v>
      </c>
      <c r="E675" s="3">
        <f>INDEX(Sheet1!A:C,MATCH(D675,Sheet1!A:A,0),2)</f>
        <v>0.3</v>
      </c>
      <c r="F675" t="str">
        <f>INDEX(Sheet1!A:C,MATCH(D675,Sheet1!A:A,0),3)</f>
        <v>4-13</v>
      </c>
      <c r="G675" t="s">
        <v>2080</v>
      </c>
      <c r="H675" t="str">
        <f t="shared" si="10"/>
        <v>youtube代理,招商加盟,代理,前8,5,0.3,41742</v>
      </c>
    </row>
    <row r="676" spans="1:8" ht="14.25">
      <c r="A676" t="s">
        <v>1611</v>
      </c>
      <c r="B676" s="3">
        <v>1.88</v>
      </c>
      <c r="C676" s="4" t="s">
        <v>276</v>
      </c>
      <c r="D676" t="s">
        <v>275</v>
      </c>
      <c r="E676" s="3">
        <f>INDEX(Sheet1!A:C,MATCH(D676,Sheet1!A:A,0),2)</f>
        <v>1.88</v>
      </c>
      <c r="F676" t="str">
        <f>INDEX(Sheet1!A:C,MATCH(D676,Sheet1!A:A,0),3)</f>
        <v>30-53</v>
      </c>
      <c r="G676" t="s">
        <v>2080</v>
      </c>
      <c r="H676" t="str">
        <f t="shared" si="10"/>
        <v>微信代理,招商加盟,代理,前8,6,1.88,30-53</v>
      </c>
    </row>
    <row r="677" spans="1:8" ht="14.25">
      <c r="A677" t="s">
        <v>1612</v>
      </c>
      <c r="B677" s="3">
        <v>5.01</v>
      </c>
      <c r="C677" s="4" t="s">
        <v>278</v>
      </c>
      <c r="D677" t="s">
        <v>277</v>
      </c>
      <c r="E677" s="3">
        <f>INDEX(Sheet1!A:C,MATCH(D677,Sheet1!A:A,0),2)</f>
        <v>5.01</v>
      </c>
      <c r="F677" t="str">
        <f>INDEX(Sheet1!A:C,MATCH(D677,Sheet1!A:A,0),3)</f>
        <v>13-28</v>
      </c>
      <c r="G677" t="s">
        <v>2080</v>
      </c>
      <c r="H677" t="str">
        <f t="shared" si="10"/>
        <v>饮料代理,招商加盟,代理,前8,7,5.01,13-28</v>
      </c>
    </row>
    <row r="678" spans="1:8" ht="14.25">
      <c r="A678" t="s">
        <v>1613</v>
      </c>
      <c r="B678" s="3">
        <v>5.04</v>
      </c>
      <c r="C678" s="4" t="s">
        <v>9</v>
      </c>
      <c r="D678" t="s">
        <v>539</v>
      </c>
      <c r="E678" s="3">
        <f>INDEX(Sheet1!A:C,MATCH(D678,Sheet1!A:A,0),2)</f>
        <v>5.04</v>
      </c>
      <c r="F678" t="str">
        <f>INDEX(Sheet1!A:C,MATCH(D678,Sheet1!A:A,0),3)</f>
        <v>0-10</v>
      </c>
      <c r="G678" t="s">
        <v>2080</v>
      </c>
      <c r="H678" t="str">
        <f t="shared" si="10"/>
        <v>经销商代理,招商加盟,代理,后3,0,5.04,0-10</v>
      </c>
    </row>
    <row r="679" spans="1:8" ht="14.25">
      <c r="A679" t="s">
        <v>1614</v>
      </c>
      <c r="B679" s="3">
        <v>1.47</v>
      </c>
      <c r="C679" s="4" t="s">
        <v>9</v>
      </c>
      <c r="D679" t="s">
        <v>279</v>
      </c>
      <c r="E679" s="3">
        <f>INDEX(Sheet1!A:C,MATCH(D679,Sheet1!A:A,0),2)</f>
        <v>1.47</v>
      </c>
      <c r="F679" t="str">
        <f>INDEX(Sheet1!A:C,MATCH(D679,Sheet1!A:A,0),3)</f>
        <v>0-10</v>
      </c>
      <c r="G679" t="s">
        <v>2080</v>
      </c>
      <c r="H679" t="str">
        <f t="shared" si="10"/>
        <v>新代理,招商加盟,代理,后3,1,1.47,0-10</v>
      </c>
    </row>
    <row r="680" spans="1:8" ht="14.25">
      <c r="A680" t="s">
        <v>1615</v>
      </c>
      <c r="B680" s="3">
        <v>4.9000000000000004</v>
      </c>
      <c r="C680" s="4" t="s">
        <v>9</v>
      </c>
      <c r="D680" t="s">
        <v>540</v>
      </c>
      <c r="E680" s="3">
        <f>INDEX(Sheet1!A:C,MATCH(D680,Sheet1!A:A,0),2)</f>
        <v>4.9000000000000004</v>
      </c>
      <c r="F680" t="str">
        <f>INDEX(Sheet1!A:C,MATCH(D680,Sheet1!A:A,0),3)</f>
        <v>0-10</v>
      </c>
      <c r="G680" t="s">
        <v>2080</v>
      </c>
      <c r="H680" t="str">
        <f t="shared" si="10"/>
        <v>创业代理网,招商加盟,代理,后3,2,4.9,0-10</v>
      </c>
    </row>
    <row r="681" spans="1:8" ht="14.25">
      <c r="A681" t="s">
        <v>1616</v>
      </c>
      <c r="B681" s="3">
        <v>2.52</v>
      </c>
      <c r="C681" s="4" t="s">
        <v>9</v>
      </c>
      <c r="D681" t="s">
        <v>280</v>
      </c>
      <c r="E681" s="3">
        <f>INDEX(Sheet1!A:C,MATCH(D681,Sheet1!A:A,0),2)</f>
        <v>2.52</v>
      </c>
      <c r="F681" t="str">
        <f>INDEX(Sheet1!A:C,MATCH(D681,Sheet1!A:A,0),3)</f>
        <v>0-10</v>
      </c>
      <c r="G681" t="s">
        <v>2080</v>
      </c>
      <c r="H681" t="str">
        <f t="shared" si="10"/>
        <v>农机代理,招商加盟,代理,中位数,0,2.52,0-10</v>
      </c>
    </row>
    <row r="682" spans="1:8" ht="14.25">
      <c r="A682" t="s">
        <v>1617</v>
      </c>
      <c r="B682" s="3">
        <v>1.27</v>
      </c>
      <c r="C682" s="4" t="s">
        <v>9</v>
      </c>
      <c r="D682" t="s">
        <v>2021</v>
      </c>
      <c r="E682" s="3">
        <f>INDEX(Sheet1!A:C,MATCH(D682,Sheet1!A:A,0),2)</f>
        <v>1.27</v>
      </c>
      <c r="F682" t="str">
        <f>INDEX(Sheet1!A:C,MATCH(D682,Sheet1!A:A,0),3)</f>
        <v>0-10</v>
      </c>
      <c r="G682" t="s">
        <v>2080</v>
      </c>
      <c r="H682" t="str">
        <f t="shared" si="10"/>
        <v>http代理,招商加盟,代理,前2,0,1.27,0-10</v>
      </c>
    </row>
    <row r="683" spans="1:8" ht="14.25">
      <c r="A683" t="s">
        <v>1618</v>
      </c>
      <c r="B683" s="3">
        <v>1.61</v>
      </c>
      <c r="C683" s="4" t="s">
        <v>9</v>
      </c>
      <c r="D683" t="s">
        <v>268</v>
      </c>
      <c r="E683" s="3">
        <f>INDEX(Sheet1!A:C,MATCH(D683,Sheet1!A:A,0),2)</f>
        <v>1.61</v>
      </c>
      <c r="F683" t="str">
        <f>INDEX(Sheet1!A:C,MATCH(D683,Sheet1!A:A,0),3)</f>
        <v>0-10</v>
      </c>
      <c r="G683" t="s">
        <v>2080</v>
      </c>
      <c r="H683" t="str">
        <f t="shared" si="10"/>
        <v>无忧代理,招商加盟,代理,前2,1,1.61,0-10</v>
      </c>
    </row>
    <row r="684" spans="1:8" ht="14.25">
      <c r="A684" t="s">
        <v>1619</v>
      </c>
      <c r="B684" s="3">
        <v>3.14</v>
      </c>
      <c r="C684" s="4" t="s">
        <v>9</v>
      </c>
      <c r="D684" t="s">
        <v>737</v>
      </c>
      <c r="E684" s="3">
        <f>INDEX(Sheet1!A:C,MATCH(D684,Sheet1!A:A,0),2)</f>
        <v>3.14</v>
      </c>
      <c r="F684" t="str">
        <f>INDEX(Sheet1!A:C,MATCH(D684,Sheet1!A:A,0),3)</f>
        <v>0-10</v>
      </c>
      <c r="G684" t="s">
        <v>2080</v>
      </c>
      <c r="H684" t="str">
        <f t="shared" si="10"/>
        <v>代理什么,招商加盟,代理,后2,0,3.14,0-10</v>
      </c>
    </row>
    <row r="685" spans="1:8" ht="14.25">
      <c r="A685" t="s">
        <v>1620</v>
      </c>
      <c r="B685" s="3">
        <v>2.52</v>
      </c>
      <c r="C685" s="4" t="s">
        <v>9</v>
      </c>
      <c r="D685" t="s">
        <v>280</v>
      </c>
      <c r="E685" s="3">
        <f>INDEX(Sheet1!A:C,MATCH(D685,Sheet1!A:A,0),2)</f>
        <v>2.52</v>
      </c>
      <c r="F685" t="str">
        <f>INDEX(Sheet1!A:C,MATCH(D685,Sheet1!A:A,0),3)</f>
        <v>0-10</v>
      </c>
      <c r="G685" t="s">
        <v>2080</v>
      </c>
      <c r="H685" t="str">
        <f t="shared" si="10"/>
        <v>农机代理,招商加盟,代理,后2,1,2.52,0-10</v>
      </c>
    </row>
    <row r="686" spans="1:8" ht="14.25">
      <c r="B686" s="3" t="e">
        <v>#VALUE!</v>
      </c>
      <c r="C686" s="4" t="e">
        <v>#VALUE!</v>
      </c>
      <c r="D686" t="e">
        <v>#VALUE!</v>
      </c>
      <c r="E686" s="3" t="e">
        <f>INDEX(Sheet1!A:C,MATCH(D686,Sheet1!A:A,0),2)</f>
        <v>#VALUE!</v>
      </c>
      <c r="F686" t="e">
        <f>INDEX(Sheet1!A:C,MATCH(D686,Sheet1!A:A,0),3)</f>
        <v>#VALUE!</v>
      </c>
      <c r="G686" t="s">
        <v>2080</v>
      </c>
      <c r="H686" t="e">
        <f t="shared" si="10"/>
        <v>#VALUE!</v>
      </c>
    </row>
    <row r="687" spans="1:8" ht="14.25">
      <c r="A687" t="s">
        <v>1621</v>
      </c>
      <c r="B687" s="3" t="s">
        <v>749</v>
      </c>
      <c r="C687" s="4" t="s">
        <v>749</v>
      </c>
      <c r="D687" t="s">
        <v>760</v>
      </c>
      <c r="E687" s="3" t="str">
        <f>INDEX(Sheet1!A:C,MATCH(D687,Sheet1!A:A,0),2)</f>
        <v>-</v>
      </c>
      <c r="F687" t="str">
        <f>INDEX(Sheet1!A:C,MATCH(D687,Sheet1!A:A,0),3)</f>
        <v>-</v>
      </c>
      <c r="G687" t="s">
        <v>2080</v>
      </c>
      <c r="H687" t="str">
        <f t="shared" si="10"/>
        <v>汉庭连锁酒店官网,招商加盟,连锁,前8,0,-,-</v>
      </c>
    </row>
    <row r="688" spans="1:8" ht="14.25">
      <c r="A688" t="s">
        <v>1622</v>
      </c>
      <c r="B688" s="3">
        <v>1.34</v>
      </c>
      <c r="C688" s="4" t="s">
        <v>282</v>
      </c>
      <c r="D688" t="s">
        <v>2023</v>
      </c>
      <c r="E688" s="3">
        <f>INDEX(Sheet1!A:C,MATCH(D688,Sheet1!A:A,0),2)</f>
        <v>1.34</v>
      </c>
      <c r="F688" t="str">
        <f>INDEX(Sheet1!A:C,MATCH(D688,Sheet1!A:A,0),3)</f>
        <v>67-108</v>
      </c>
      <c r="G688" t="s">
        <v>2080</v>
      </c>
      <c r="H688" t="str">
        <f t="shared" si="10"/>
        <v>7天连锁,招商加盟,连锁,前8,1,1.34,67-108</v>
      </c>
    </row>
    <row r="689" spans="1:8" ht="14.25">
      <c r="A689" t="s">
        <v>1623</v>
      </c>
      <c r="B689" s="3">
        <v>3.78</v>
      </c>
      <c r="C689" s="4" t="s">
        <v>261</v>
      </c>
      <c r="D689" t="s">
        <v>260</v>
      </c>
      <c r="E689" s="3">
        <f>INDEX(Sheet1!A:C,MATCH(D689,Sheet1!A:A,0),2)</f>
        <v>3.78</v>
      </c>
      <c r="F689" t="str">
        <f>INDEX(Sheet1!A:C,MATCH(D689,Sheet1!A:A,0),3)</f>
        <v>146-226</v>
      </c>
      <c r="G689" t="s">
        <v>2080</v>
      </c>
      <c r="H689" t="str">
        <f t="shared" si="10"/>
        <v>加盟连锁,招商加盟,连锁,前8,2,3.78,146-226</v>
      </c>
    </row>
    <row r="690" spans="1:8" ht="14.25">
      <c r="A690" t="s">
        <v>1624</v>
      </c>
      <c r="B690" s="3">
        <v>3.68</v>
      </c>
      <c r="C690" s="4" t="s">
        <v>9</v>
      </c>
      <c r="D690" t="s">
        <v>283</v>
      </c>
      <c r="E690" s="3">
        <f>INDEX(Sheet1!A:C,MATCH(D690,Sheet1!A:A,0),2)</f>
        <v>3.68</v>
      </c>
      <c r="F690" t="str">
        <f>INDEX(Sheet1!A:C,MATCH(D690,Sheet1!A:A,0),3)</f>
        <v>0-10</v>
      </c>
      <c r="G690" t="s">
        <v>2080</v>
      </c>
      <c r="H690" t="str">
        <f t="shared" si="10"/>
        <v>连锁业,招商加盟,连锁,前8,3,3.68,0-10</v>
      </c>
    </row>
    <row r="691" spans="1:8" ht="14.25">
      <c r="A691" t="s">
        <v>1625</v>
      </c>
      <c r="B691" s="3" t="s">
        <v>749</v>
      </c>
      <c r="C691" s="4" t="s">
        <v>749</v>
      </c>
      <c r="D691" t="s">
        <v>2024</v>
      </c>
      <c r="E691" s="3" t="str">
        <f>INDEX(Sheet1!A:C,MATCH(D691,Sheet1!A:A,0),2)</f>
        <v>-</v>
      </c>
      <c r="F691" t="str">
        <f>INDEX(Sheet1!A:C,MATCH(D691,Sheet1!A:A,0),3)</f>
        <v>-</v>
      </c>
      <c r="G691" t="s">
        <v>2080</v>
      </c>
      <c r="H691" t="str">
        <f t="shared" si="10"/>
        <v>速8连锁酒店官网,招商加盟,连锁,前8,4,-,-</v>
      </c>
    </row>
    <row r="692" spans="1:8" ht="14.25">
      <c r="A692" t="s">
        <v>1626</v>
      </c>
      <c r="B692" s="3">
        <v>2.2200000000000002</v>
      </c>
      <c r="C692" s="4">
        <v>41999</v>
      </c>
      <c r="D692" t="s">
        <v>284</v>
      </c>
      <c r="E692" s="3">
        <f>INDEX(Sheet1!A:C,MATCH(D692,Sheet1!A:A,0),2)</f>
        <v>2.2200000000000002</v>
      </c>
      <c r="F692" t="str">
        <f>INDEX(Sheet1!A:C,MATCH(D692,Sheet1!A:A,0),3)</f>
        <v>12-26</v>
      </c>
      <c r="G692" t="s">
        <v>2080</v>
      </c>
      <c r="H692" t="str">
        <f t="shared" si="10"/>
        <v>连锁店,招商加盟,连锁,前8,5,2.22,41999</v>
      </c>
    </row>
    <row r="693" spans="1:8" ht="14.25">
      <c r="A693" t="s">
        <v>1627</v>
      </c>
      <c r="B693" s="3">
        <v>3.29</v>
      </c>
      <c r="C693" s="4" t="s">
        <v>9</v>
      </c>
      <c r="D693" t="s">
        <v>285</v>
      </c>
      <c r="E693" s="3">
        <f>INDEX(Sheet1!A:C,MATCH(D693,Sheet1!A:A,0),2)</f>
        <v>3.29</v>
      </c>
      <c r="F693" t="str">
        <f>INDEX(Sheet1!A:C,MATCH(D693,Sheet1!A:A,0),3)</f>
        <v>0-10</v>
      </c>
      <c r="G693" t="s">
        <v>2080</v>
      </c>
      <c r="H693" t="str">
        <f t="shared" si="10"/>
        <v>连锁经营管理,招商加盟,连锁,前8,6,3.29,0-10</v>
      </c>
    </row>
    <row r="694" spans="1:8" ht="14.25">
      <c r="A694" t="s">
        <v>1628</v>
      </c>
      <c r="B694" s="3">
        <v>2.52</v>
      </c>
      <c r="C694" s="4" t="s">
        <v>388</v>
      </c>
      <c r="D694" t="s">
        <v>2025</v>
      </c>
      <c r="E694" s="3">
        <f>INDEX(Sheet1!A:C,MATCH(D694,Sheet1!A:A,0),2)</f>
        <v>2.52</v>
      </c>
      <c r="F694" t="str">
        <f>INDEX(Sheet1!A:C,MATCH(D694,Sheet1!A:A,0),3)</f>
        <v>19-36</v>
      </c>
      <c r="G694" t="s">
        <v>2080</v>
      </c>
      <c r="H694" t="str">
        <f t="shared" si="10"/>
        <v>莫泰168连锁酒店,招商加盟,连锁,前8,7,2.52,19-36</v>
      </c>
    </row>
    <row r="695" spans="1:8" ht="14.25">
      <c r="A695" t="s">
        <v>1629</v>
      </c>
      <c r="B695" s="3">
        <v>3.76</v>
      </c>
      <c r="C695" s="4" t="s">
        <v>9</v>
      </c>
      <c r="D695" t="s">
        <v>286</v>
      </c>
      <c r="E695" s="3">
        <f>INDEX(Sheet1!A:C,MATCH(D695,Sheet1!A:A,0),2)</f>
        <v>3.76</v>
      </c>
      <c r="F695" t="str">
        <f>INDEX(Sheet1!A:C,MATCH(D695,Sheet1!A:A,0),3)</f>
        <v>0-10</v>
      </c>
      <c r="G695" t="s">
        <v>2080</v>
      </c>
      <c r="H695" t="str">
        <f t="shared" si="10"/>
        <v>近视连锁,招商加盟,连锁,后3,0,3.76,0-10</v>
      </c>
    </row>
    <row r="696" spans="1:8" ht="14.25">
      <c r="A696" t="s">
        <v>1630</v>
      </c>
      <c r="B696" s="3">
        <v>2.5</v>
      </c>
      <c r="C696" s="4" t="s">
        <v>9</v>
      </c>
      <c r="D696" t="s">
        <v>762</v>
      </c>
      <c r="E696" s="3">
        <f>INDEX(Sheet1!A:C,MATCH(D696,Sheet1!A:A,0),2)</f>
        <v>2.5</v>
      </c>
      <c r="F696" t="str">
        <f>INDEX(Sheet1!A:C,MATCH(D696,Sheet1!A:A,0),3)</f>
        <v>0-10</v>
      </c>
      <c r="G696" t="s">
        <v>2080</v>
      </c>
      <c r="H696" t="str">
        <f t="shared" si="10"/>
        <v>附近连锁酒店,招商加盟,连锁,后3,1,2.5,0-10</v>
      </c>
    </row>
    <row r="697" spans="1:8" ht="14.25">
      <c r="A697" t="s">
        <v>1631</v>
      </c>
      <c r="B697" s="3">
        <v>2.33</v>
      </c>
      <c r="C697" s="4" t="s">
        <v>9</v>
      </c>
      <c r="D697" t="s">
        <v>542</v>
      </c>
      <c r="E697" s="3">
        <f>INDEX(Sheet1!A:C,MATCH(D697,Sheet1!A:A,0),2)</f>
        <v>2.33</v>
      </c>
      <c r="F697" t="str">
        <f>INDEX(Sheet1!A:C,MATCH(D697,Sheet1!A:A,0),3)</f>
        <v>0-10</v>
      </c>
      <c r="G697" t="s">
        <v>2080</v>
      </c>
      <c r="H697" t="str">
        <f t="shared" si="10"/>
        <v>购物连锁,招商加盟,连锁,后3,2,2.33,0-10</v>
      </c>
    </row>
    <row r="698" spans="1:8" ht="14.25">
      <c r="A698" t="s">
        <v>1632</v>
      </c>
      <c r="B698" s="3">
        <v>8.24</v>
      </c>
      <c r="C698" s="4">
        <v>41710</v>
      </c>
      <c r="D698" t="s">
        <v>543</v>
      </c>
      <c r="E698" s="3">
        <f>INDEX(Sheet1!A:C,MATCH(D698,Sheet1!A:A,0),2)</f>
        <v>8.24</v>
      </c>
      <c r="F698" t="str">
        <f>INDEX(Sheet1!A:C,MATCH(D698,Sheet1!A:A,0),3)</f>
        <v>3-12</v>
      </c>
      <c r="G698" t="s">
        <v>2080</v>
      </c>
      <c r="H698" t="str">
        <f t="shared" si="10"/>
        <v>连锁加盟网站,招商加盟,连锁,中位数,0,8.24,41710</v>
      </c>
    </row>
    <row r="699" spans="1:8" ht="14.25">
      <c r="A699" t="s">
        <v>1633</v>
      </c>
      <c r="B699" s="3" t="s">
        <v>749</v>
      </c>
      <c r="C699" s="4" t="s">
        <v>749</v>
      </c>
      <c r="D699" t="s">
        <v>760</v>
      </c>
      <c r="E699" s="3" t="str">
        <f>INDEX(Sheet1!A:C,MATCH(D699,Sheet1!A:A,0),2)</f>
        <v>-</v>
      </c>
      <c r="F699" t="str">
        <f>INDEX(Sheet1!A:C,MATCH(D699,Sheet1!A:A,0),3)</f>
        <v>-</v>
      </c>
      <c r="G699" t="s">
        <v>2080</v>
      </c>
      <c r="H699" t="str">
        <f t="shared" si="10"/>
        <v>汉庭连锁酒店官网,招商加盟,连锁,前2,0,-,-</v>
      </c>
    </row>
    <row r="700" spans="1:8" ht="14.25">
      <c r="A700" t="s">
        <v>1634</v>
      </c>
      <c r="B700" s="3">
        <v>1.34</v>
      </c>
      <c r="C700" s="4" t="s">
        <v>282</v>
      </c>
      <c r="D700" t="s">
        <v>2023</v>
      </c>
      <c r="E700" s="3">
        <f>INDEX(Sheet1!A:C,MATCH(D700,Sheet1!A:A,0),2)</f>
        <v>1.34</v>
      </c>
      <c r="F700" t="str">
        <f>INDEX(Sheet1!A:C,MATCH(D700,Sheet1!A:A,0),3)</f>
        <v>67-108</v>
      </c>
      <c r="G700" t="s">
        <v>2080</v>
      </c>
      <c r="H700" t="str">
        <f t="shared" si="10"/>
        <v>7天连锁,招商加盟,连锁,前2,1,1.34,67-108</v>
      </c>
    </row>
    <row r="701" spans="1:8" ht="14.25">
      <c r="A701" t="s">
        <v>1635</v>
      </c>
      <c r="B701" s="3">
        <v>6.26</v>
      </c>
      <c r="C701" s="4" t="s">
        <v>9</v>
      </c>
      <c r="D701" t="s">
        <v>544</v>
      </c>
      <c r="E701" s="3">
        <f>INDEX(Sheet1!A:C,MATCH(D701,Sheet1!A:A,0),2)</f>
        <v>6.26</v>
      </c>
      <c r="F701" t="str">
        <f>INDEX(Sheet1!A:C,MATCH(D701,Sheet1!A:A,0),3)</f>
        <v>0-10</v>
      </c>
      <c r="G701" t="s">
        <v>2080</v>
      </c>
      <c r="H701" t="str">
        <f t="shared" si="10"/>
        <v>特许连锁,招商加盟,连锁,后2,0,6.26,0-10</v>
      </c>
    </row>
    <row r="702" spans="1:8" ht="14.25">
      <c r="A702" t="s">
        <v>1636</v>
      </c>
      <c r="B702" s="3">
        <v>8.24</v>
      </c>
      <c r="C702" s="4">
        <v>41710</v>
      </c>
      <c r="D702" t="s">
        <v>543</v>
      </c>
      <c r="E702" s="3">
        <f>INDEX(Sheet1!A:C,MATCH(D702,Sheet1!A:A,0),2)</f>
        <v>8.24</v>
      </c>
      <c r="F702" t="str">
        <f>INDEX(Sheet1!A:C,MATCH(D702,Sheet1!A:A,0),3)</f>
        <v>3-12</v>
      </c>
      <c r="G702" t="s">
        <v>2080</v>
      </c>
      <c r="H702" t="str">
        <f t="shared" si="10"/>
        <v>连锁加盟网站,招商加盟,连锁,后2,1,8.24,41710</v>
      </c>
    </row>
    <row r="703" spans="1:8" ht="14.25">
      <c r="B703" s="3" t="e">
        <v>#VALUE!</v>
      </c>
      <c r="C703" s="4" t="e">
        <v>#VALUE!</v>
      </c>
      <c r="D703" t="e">
        <v>#VALUE!</v>
      </c>
      <c r="E703" s="3" t="e">
        <f>INDEX(Sheet1!A:C,MATCH(D703,Sheet1!A:A,0),2)</f>
        <v>#VALUE!</v>
      </c>
      <c r="F703" t="e">
        <f>INDEX(Sheet1!A:C,MATCH(D703,Sheet1!A:A,0),3)</f>
        <v>#VALUE!</v>
      </c>
      <c r="G703" t="s">
        <v>2080</v>
      </c>
      <c r="H703" t="e">
        <f t="shared" si="10"/>
        <v>#VALUE!</v>
      </c>
    </row>
    <row r="704" spans="1:8" ht="14.25">
      <c r="A704" t="s">
        <v>1637</v>
      </c>
      <c r="B704" s="3">
        <v>4.24</v>
      </c>
      <c r="C704" s="4" t="s">
        <v>546</v>
      </c>
      <c r="D704" t="s">
        <v>545</v>
      </c>
      <c r="E704" s="3">
        <f>INDEX(Sheet1!A:C,MATCH(D704,Sheet1!A:A,0),2)</f>
        <v>4.24</v>
      </c>
      <c r="F704" t="str">
        <f>INDEX(Sheet1!A:C,MATCH(D704,Sheet1!A:A,0),3)</f>
        <v>296-451</v>
      </c>
      <c r="G704" t="s">
        <v>2080</v>
      </c>
      <c r="H704" t="str">
        <f t="shared" si="10"/>
        <v>招商网,招商加盟,招商,前8,0,4.24,296-451</v>
      </c>
    </row>
    <row r="705" spans="1:8" ht="14.25">
      <c r="A705" t="s">
        <v>1638</v>
      </c>
      <c r="B705" s="3">
        <v>3.49</v>
      </c>
      <c r="C705" s="4" t="s">
        <v>254</v>
      </c>
      <c r="D705" t="s">
        <v>253</v>
      </c>
      <c r="E705" s="3">
        <f>INDEX(Sheet1!A:C,MATCH(D705,Sheet1!A:A,0),2)</f>
        <v>3.49</v>
      </c>
      <c r="F705" t="str">
        <f>INDEX(Sheet1!A:C,MATCH(D705,Sheet1!A:A,0),3)</f>
        <v>221-339</v>
      </c>
      <c r="G705" t="s">
        <v>2080</v>
      </c>
      <c r="H705" t="str">
        <f t="shared" si="10"/>
        <v>招商加盟,招商加盟,招商,前8,1,3.49,221-339</v>
      </c>
    </row>
    <row r="706" spans="1:8" ht="14.25">
      <c r="A706" t="s">
        <v>1639</v>
      </c>
      <c r="B706" s="3">
        <v>4.0599999999999996</v>
      </c>
      <c r="C706" s="4" t="s">
        <v>288</v>
      </c>
      <c r="D706" t="s">
        <v>287</v>
      </c>
      <c r="E706" s="3">
        <f>INDEX(Sheet1!A:C,MATCH(D706,Sheet1!A:A,0),2)</f>
        <v>4.0599999999999996</v>
      </c>
      <c r="F706" t="str">
        <f>INDEX(Sheet1!A:C,MATCH(D706,Sheet1!A:A,0),3)</f>
        <v>23-42</v>
      </c>
      <c r="G706" t="s">
        <v>2080</v>
      </c>
      <c r="H706" t="str">
        <f t="shared" ref="H706:H769" si="11">CONCATENATE(A706,G706,B706,G706,C706)</f>
        <v>招商信用卡中心,招商加盟,招商,前8,2,4.06,23-42</v>
      </c>
    </row>
    <row r="707" spans="1:8" ht="14.25">
      <c r="A707" t="s">
        <v>1640</v>
      </c>
      <c r="B707" s="3">
        <v>3.37</v>
      </c>
      <c r="C707" s="4" t="s">
        <v>9</v>
      </c>
      <c r="D707" t="s">
        <v>289</v>
      </c>
      <c r="E707" s="3">
        <f>INDEX(Sheet1!A:C,MATCH(D707,Sheet1!A:A,0),2)</f>
        <v>3.37</v>
      </c>
      <c r="F707" t="str">
        <f>INDEX(Sheet1!A:C,MATCH(D707,Sheet1!A:A,0),3)</f>
        <v>0-10</v>
      </c>
      <c r="G707" t="s">
        <v>2080</v>
      </c>
      <c r="H707" t="str">
        <f t="shared" si="11"/>
        <v>药品招商,招商加盟,招商,前8,3,3.37,0-10</v>
      </c>
    </row>
    <row r="708" spans="1:8" ht="14.25">
      <c r="A708" t="s">
        <v>1641</v>
      </c>
      <c r="B708" s="3">
        <v>4.41</v>
      </c>
      <c r="C708" s="4" t="s">
        <v>19</v>
      </c>
      <c r="D708" t="s">
        <v>290</v>
      </c>
      <c r="E708" s="3">
        <f>INDEX(Sheet1!A:C,MATCH(D708,Sheet1!A:A,0),2)</f>
        <v>4.41</v>
      </c>
      <c r="F708" t="str">
        <f>INDEX(Sheet1!A:C,MATCH(D708,Sheet1!A:A,0),3)</f>
        <v>63-103</v>
      </c>
      <c r="G708" t="s">
        <v>2080</v>
      </c>
      <c r="H708" t="str">
        <f t="shared" si="11"/>
        <v>招商加盟网,招商加盟,招商,前8,4,4.41,63-103</v>
      </c>
    </row>
    <row r="709" spans="1:8" ht="14.25">
      <c r="A709" t="s">
        <v>1642</v>
      </c>
      <c r="B709" s="3">
        <v>0.3</v>
      </c>
      <c r="C709" s="4" t="s">
        <v>9</v>
      </c>
      <c r="D709" t="s">
        <v>2026</v>
      </c>
      <c r="E709" s="3">
        <f>INDEX(Sheet1!A:C,MATCH(D709,Sheet1!A:A,0),2)</f>
        <v>0.3</v>
      </c>
      <c r="F709" t="str">
        <f>INDEX(Sheet1!A:C,MATCH(D709,Sheet1!A:A,0),3)</f>
        <v>0-10</v>
      </c>
      <c r="G709" t="s">
        <v>2080</v>
      </c>
      <c r="H709" t="str">
        <f t="shared" si="11"/>
        <v>3158招商加盟网,招商加盟,招商,前8,5,0.3,0-10</v>
      </c>
    </row>
    <row r="710" spans="1:8" ht="14.25">
      <c r="A710" t="s">
        <v>1643</v>
      </c>
      <c r="B710" s="3">
        <v>3.02</v>
      </c>
      <c r="C710" s="4" t="s">
        <v>292</v>
      </c>
      <c r="D710" t="s">
        <v>291</v>
      </c>
      <c r="E710" s="3">
        <f>INDEX(Sheet1!A:C,MATCH(D710,Sheet1!A:A,0),2)</f>
        <v>3.02</v>
      </c>
      <c r="F710" t="str">
        <f>INDEX(Sheet1!A:C,MATCH(D710,Sheet1!A:A,0),3)</f>
        <v>39-67</v>
      </c>
      <c r="G710" t="s">
        <v>2080</v>
      </c>
      <c r="H710" t="str">
        <f t="shared" si="11"/>
        <v>招商引资,招商加盟,招商,前8,6,3.02,39-67</v>
      </c>
    </row>
    <row r="711" spans="1:8" ht="14.25">
      <c r="A711" t="s">
        <v>1644</v>
      </c>
      <c r="B711" s="3">
        <v>5.35</v>
      </c>
      <c r="C711" s="4" t="s">
        <v>548</v>
      </c>
      <c r="D711" t="s">
        <v>547</v>
      </c>
      <c r="E711" s="3">
        <f>INDEX(Sheet1!A:C,MATCH(D711,Sheet1!A:A,0),2)</f>
        <v>5.35</v>
      </c>
      <c r="F711" t="str">
        <f>INDEX(Sheet1!A:C,MATCH(D711,Sheet1!A:A,0),3)</f>
        <v>21-39</v>
      </c>
      <c r="G711" t="s">
        <v>2080</v>
      </c>
      <c r="H711" t="str">
        <f t="shared" si="11"/>
        <v>保健品招商网,招商加盟,招商,前8,7,5.35,21-39</v>
      </c>
    </row>
    <row r="712" spans="1:8" ht="14.25">
      <c r="A712" t="s">
        <v>1645</v>
      </c>
      <c r="B712" s="3">
        <v>2.95</v>
      </c>
      <c r="C712" s="4" t="s">
        <v>9</v>
      </c>
      <c r="D712" t="s">
        <v>293</v>
      </c>
      <c r="E712" s="3">
        <f>INDEX(Sheet1!A:C,MATCH(D712,Sheet1!A:A,0),2)</f>
        <v>2.95</v>
      </c>
      <c r="F712" t="str">
        <f>INDEX(Sheet1!A:C,MATCH(D712,Sheet1!A:A,0),3)</f>
        <v>0-10</v>
      </c>
      <c r="G712" t="s">
        <v>2080</v>
      </c>
      <c r="H712" t="str">
        <f t="shared" si="11"/>
        <v>立体车库招商,招商加盟,招商,后3,0,2.95,0-10</v>
      </c>
    </row>
    <row r="713" spans="1:8" ht="14.25">
      <c r="A713" t="s">
        <v>1646</v>
      </c>
      <c r="B713" s="3">
        <v>2.94</v>
      </c>
      <c r="C713" s="4" t="s">
        <v>9</v>
      </c>
      <c r="D713" t="s">
        <v>294</v>
      </c>
      <c r="E713" s="3">
        <f>INDEX(Sheet1!A:C,MATCH(D713,Sheet1!A:A,0),2)</f>
        <v>2.94</v>
      </c>
      <c r="F713" t="str">
        <f>INDEX(Sheet1!A:C,MATCH(D713,Sheet1!A:A,0),3)</f>
        <v>0-10</v>
      </c>
      <c r="G713" t="s">
        <v>2080</v>
      </c>
      <c r="H713" t="str">
        <f t="shared" si="11"/>
        <v>招商项,招商加盟,招商,后3,1,2.94,0-10</v>
      </c>
    </row>
    <row r="714" spans="1:8" ht="14.25">
      <c r="A714" t="s">
        <v>1647</v>
      </c>
      <c r="B714" s="3">
        <v>4.25</v>
      </c>
      <c r="C714" s="4" t="s">
        <v>9</v>
      </c>
      <c r="D714" t="s">
        <v>295</v>
      </c>
      <c r="E714" s="3">
        <f>INDEX(Sheet1!A:C,MATCH(D714,Sheet1!A:A,0),2)</f>
        <v>4.25</v>
      </c>
      <c r="F714" t="str">
        <f>INDEX(Sheet1!A:C,MATCH(D714,Sheet1!A:A,0),3)</f>
        <v>0-10</v>
      </c>
      <c r="G714" t="s">
        <v>2080</v>
      </c>
      <c r="H714" t="str">
        <f t="shared" si="11"/>
        <v>我要招商,招商加盟,招商,后3,2,4.25,0-10</v>
      </c>
    </row>
    <row r="715" spans="1:8" ht="14.25">
      <c r="A715" t="s">
        <v>1648</v>
      </c>
      <c r="B715" s="3">
        <v>3.58</v>
      </c>
      <c r="C715" s="4" t="s">
        <v>9</v>
      </c>
      <c r="D715" t="s">
        <v>296</v>
      </c>
      <c r="E715" s="3">
        <f>INDEX(Sheet1!A:C,MATCH(D715,Sheet1!A:A,0),2)</f>
        <v>3.58</v>
      </c>
      <c r="F715" t="str">
        <f>INDEX(Sheet1!A:C,MATCH(D715,Sheet1!A:A,0),3)</f>
        <v>0-10</v>
      </c>
      <c r="G715" t="s">
        <v>2080</v>
      </c>
      <c r="H715" t="str">
        <f t="shared" si="11"/>
        <v>招商吧,招商加盟,招商,中位数,0,3.58,0-10</v>
      </c>
    </row>
    <row r="716" spans="1:8" ht="14.25">
      <c r="A716" t="s">
        <v>1649</v>
      </c>
      <c r="B716" s="3">
        <v>4.24</v>
      </c>
      <c r="C716" s="4" t="s">
        <v>546</v>
      </c>
      <c r="D716" t="s">
        <v>545</v>
      </c>
      <c r="E716" s="3">
        <f>INDEX(Sheet1!A:C,MATCH(D716,Sheet1!A:A,0),2)</f>
        <v>4.24</v>
      </c>
      <c r="F716" t="str">
        <f>INDEX(Sheet1!A:C,MATCH(D716,Sheet1!A:A,0),3)</f>
        <v>296-451</v>
      </c>
      <c r="G716" t="s">
        <v>2080</v>
      </c>
      <c r="H716" t="str">
        <f t="shared" si="11"/>
        <v>招商网,招商加盟,招商,前2,0,4.24,296-451</v>
      </c>
    </row>
    <row r="717" spans="1:8" ht="14.25">
      <c r="A717" t="s">
        <v>1650</v>
      </c>
      <c r="B717" s="3">
        <v>3.49</v>
      </c>
      <c r="C717" s="4" t="s">
        <v>254</v>
      </c>
      <c r="D717" t="s">
        <v>253</v>
      </c>
      <c r="E717" s="3">
        <f>INDEX(Sheet1!A:C,MATCH(D717,Sheet1!A:A,0),2)</f>
        <v>3.49</v>
      </c>
      <c r="F717" t="str">
        <f>INDEX(Sheet1!A:C,MATCH(D717,Sheet1!A:A,0),3)</f>
        <v>221-339</v>
      </c>
      <c r="G717" t="s">
        <v>2080</v>
      </c>
      <c r="H717" t="str">
        <f t="shared" si="11"/>
        <v>招商加盟,招商加盟,招商,前2,1,3.49,221-339</v>
      </c>
    </row>
    <row r="718" spans="1:8" ht="14.25">
      <c r="A718" t="s">
        <v>1651</v>
      </c>
      <c r="B718" s="3">
        <v>3.61</v>
      </c>
      <c r="C718" s="4" t="s">
        <v>9</v>
      </c>
      <c r="D718" t="s">
        <v>297</v>
      </c>
      <c r="E718" s="3">
        <f>INDEX(Sheet1!A:C,MATCH(D718,Sheet1!A:A,0),2)</f>
        <v>3.61</v>
      </c>
      <c r="F718" t="str">
        <f>INDEX(Sheet1!A:C,MATCH(D718,Sheet1!A:A,0),3)</f>
        <v>0-10</v>
      </c>
      <c r="G718" t="s">
        <v>2080</v>
      </c>
      <c r="H718" t="str">
        <f t="shared" si="11"/>
        <v>网店招商,招商加盟,招商,后2,0,3.61,0-10</v>
      </c>
    </row>
    <row r="719" spans="1:8" ht="14.25">
      <c r="A719" t="s">
        <v>1652</v>
      </c>
      <c r="B719" s="3">
        <v>3.58</v>
      </c>
      <c r="C719" s="4" t="s">
        <v>9</v>
      </c>
      <c r="D719" t="s">
        <v>296</v>
      </c>
      <c r="E719" s="3">
        <f>INDEX(Sheet1!A:C,MATCH(D719,Sheet1!A:A,0),2)</f>
        <v>3.58</v>
      </c>
      <c r="F719" t="str">
        <f>INDEX(Sheet1!A:C,MATCH(D719,Sheet1!A:A,0),3)</f>
        <v>0-10</v>
      </c>
      <c r="G719" t="s">
        <v>2080</v>
      </c>
      <c r="H719" t="str">
        <f t="shared" si="11"/>
        <v>招商吧,招商加盟,招商,后2,1,3.58,0-10</v>
      </c>
    </row>
    <row r="720" spans="1:8" ht="14.25">
      <c r="B720" s="3" t="e">
        <v>#VALUE!</v>
      </c>
      <c r="C720" s="4" t="e">
        <v>#VALUE!</v>
      </c>
      <c r="D720" t="e">
        <v>#VALUE!</v>
      </c>
      <c r="E720" s="3" t="e">
        <f>INDEX(Sheet1!A:C,MATCH(D720,Sheet1!A:A,0),2)</f>
        <v>#VALUE!</v>
      </c>
      <c r="F720" t="e">
        <f>INDEX(Sheet1!A:C,MATCH(D720,Sheet1!A:A,0),3)</f>
        <v>#VALUE!</v>
      </c>
      <c r="G720" t="s">
        <v>2080</v>
      </c>
      <c r="H720" t="e">
        <f t="shared" si="11"/>
        <v>#VALUE!</v>
      </c>
    </row>
    <row r="721" spans="1:8" ht="14.25">
      <c r="A721" t="s">
        <v>1653</v>
      </c>
      <c r="B721" s="3">
        <v>3.21</v>
      </c>
      <c r="C721" s="4" t="s">
        <v>90</v>
      </c>
      <c r="D721" t="s">
        <v>298</v>
      </c>
      <c r="E721" s="3">
        <f>INDEX(Sheet1!A:C,MATCH(D721,Sheet1!A:A,0),2)</f>
        <v>3.21</v>
      </c>
      <c r="F721" t="str">
        <f>INDEX(Sheet1!A:C,MATCH(D721,Sheet1!A:A,0),3)</f>
        <v>24-44</v>
      </c>
      <c r="G721" t="s">
        <v>2080</v>
      </c>
      <c r="H721" t="str">
        <f t="shared" si="11"/>
        <v>小投资创业项目,招商加盟,小本创业,前8,0,3.21,24-44</v>
      </c>
    </row>
    <row r="722" spans="1:8" ht="14.25">
      <c r="A722" t="s">
        <v>1654</v>
      </c>
      <c r="B722" s="3">
        <v>3.84</v>
      </c>
      <c r="C722" s="4" t="s">
        <v>550</v>
      </c>
      <c r="D722" t="s">
        <v>549</v>
      </c>
      <c r="E722" s="3">
        <f>INDEX(Sheet1!A:C,MATCH(D722,Sheet1!A:A,0),2)</f>
        <v>3.84</v>
      </c>
      <c r="F722" t="str">
        <f>INDEX(Sheet1!A:C,MATCH(D722,Sheet1!A:A,0),3)</f>
        <v>167-258</v>
      </c>
      <c r="G722" t="s">
        <v>2080</v>
      </c>
      <c r="H722" t="str">
        <f t="shared" si="11"/>
        <v>做什么小生意好,招商加盟,小本创业,前8,1,3.84,167-258</v>
      </c>
    </row>
    <row r="723" spans="1:8" ht="14.25">
      <c r="A723" t="s">
        <v>1655</v>
      </c>
      <c r="B723" s="3">
        <v>4.47</v>
      </c>
      <c r="C723" s="4" t="s">
        <v>552</v>
      </c>
      <c r="D723" t="s">
        <v>551</v>
      </c>
      <c r="E723" s="3">
        <f>INDEX(Sheet1!A:C,MATCH(D723,Sheet1!A:A,0),2)</f>
        <v>4.47</v>
      </c>
      <c r="F723" t="str">
        <f>INDEX(Sheet1!A:C,MATCH(D723,Sheet1!A:A,0),3)</f>
        <v>51-84</v>
      </c>
      <c r="G723" t="s">
        <v>2080</v>
      </c>
      <c r="H723" t="str">
        <f t="shared" si="11"/>
        <v>小本创业网,招商加盟,小本创业,前8,2,4.47,51-84</v>
      </c>
    </row>
    <row r="724" spans="1:8" ht="14.25">
      <c r="A724" t="s">
        <v>1656</v>
      </c>
      <c r="B724" s="3">
        <v>5.43</v>
      </c>
      <c r="C724" s="4" t="s">
        <v>9</v>
      </c>
      <c r="D724" t="s">
        <v>553</v>
      </c>
      <c r="E724" s="3">
        <f>INDEX(Sheet1!A:C,MATCH(D724,Sheet1!A:A,0),2)</f>
        <v>5.43</v>
      </c>
      <c r="F724" t="str">
        <f>INDEX(Sheet1!A:C,MATCH(D724,Sheet1!A:A,0),3)</f>
        <v>0-10</v>
      </c>
      <c r="G724" t="s">
        <v>2080</v>
      </c>
      <c r="H724" t="str">
        <f t="shared" si="11"/>
        <v>小本创业好项目,招商加盟,小本创业,前8,3,5.43,0-10</v>
      </c>
    </row>
    <row r="725" spans="1:8" ht="14.25">
      <c r="A725" t="s">
        <v>1657</v>
      </c>
      <c r="B725" s="3">
        <v>2.8</v>
      </c>
      <c r="C725" s="4" t="s">
        <v>555</v>
      </c>
      <c r="D725" t="s">
        <v>554</v>
      </c>
      <c r="E725" s="3">
        <f>INDEX(Sheet1!A:C,MATCH(D725,Sheet1!A:A,0),2)</f>
        <v>2.8</v>
      </c>
      <c r="F725" t="str">
        <f>INDEX(Sheet1!A:C,MATCH(D725,Sheet1!A:A,0),3)</f>
        <v>64-104</v>
      </c>
      <c r="G725" t="s">
        <v>2080</v>
      </c>
      <c r="H725" t="str">
        <f t="shared" si="11"/>
        <v>无本创业,招商加盟,小本创业,前8,4,2.8,64-104</v>
      </c>
    </row>
    <row r="726" spans="1:8" ht="14.25">
      <c r="A726" t="s">
        <v>1658</v>
      </c>
      <c r="B726" s="3">
        <v>3.52</v>
      </c>
      <c r="C726" s="4" t="s">
        <v>92</v>
      </c>
      <c r="D726" t="s">
        <v>556</v>
      </c>
      <c r="E726" s="3">
        <f>INDEX(Sheet1!A:C,MATCH(D726,Sheet1!A:A,0),2)</f>
        <v>3.52</v>
      </c>
      <c r="F726" t="str">
        <f>INDEX(Sheet1!A:C,MATCH(D726,Sheet1!A:A,0),3)</f>
        <v>25-45</v>
      </c>
      <c r="G726" t="s">
        <v>2080</v>
      </c>
      <c r="H726" t="str">
        <f t="shared" si="11"/>
        <v>小生意做什么好,招商加盟,小本创业,前8,5,3.52,25-45</v>
      </c>
    </row>
    <row r="727" spans="1:8" ht="14.25">
      <c r="A727" t="s">
        <v>1659</v>
      </c>
      <c r="B727" s="3">
        <v>3.78</v>
      </c>
      <c r="C727" s="4" t="s">
        <v>558</v>
      </c>
      <c r="D727" t="s">
        <v>557</v>
      </c>
      <c r="E727" s="3">
        <f>INDEX(Sheet1!A:C,MATCH(D727,Sheet1!A:A,0),2)</f>
        <v>3.78</v>
      </c>
      <c r="F727" t="str">
        <f>INDEX(Sheet1!A:C,MATCH(D727,Sheet1!A:A,0),3)</f>
        <v>42-70</v>
      </c>
      <c r="G727" t="s">
        <v>2080</v>
      </c>
      <c r="H727" t="str">
        <f t="shared" si="11"/>
        <v>小本生意做什么挣钱,招商加盟,小本创业,前8,6,3.78,42-70</v>
      </c>
    </row>
    <row r="728" spans="1:8" ht="14.25">
      <c r="A728" t="s">
        <v>1660</v>
      </c>
      <c r="B728" s="3">
        <v>4.01</v>
      </c>
      <c r="C728" s="4">
        <v>41710</v>
      </c>
      <c r="D728" t="s">
        <v>559</v>
      </c>
      <c r="E728" s="3">
        <f>INDEX(Sheet1!A:C,MATCH(D728,Sheet1!A:A,0),2)</f>
        <v>4.01</v>
      </c>
      <c r="F728" t="str">
        <f>INDEX(Sheet1!A:C,MATCH(D728,Sheet1!A:A,0),3)</f>
        <v>3-12</v>
      </c>
      <c r="G728" t="s">
        <v>2080</v>
      </c>
      <c r="H728" t="str">
        <f t="shared" si="11"/>
        <v>做什么小生意最赚钱,招商加盟,小本创业,前8,7,4.01,41710</v>
      </c>
    </row>
    <row r="729" spans="1:8" ht="14.25">
      <c r="A729" t="s">
        <v>1661</v>
      </c>
      <c r="B729" s="3">
        <v>4.7300000000000004</v>
      </c>
      <c r="C729" s="4" t="s">
        <v>9</v>
      </c>
      <c r="D729" t="s">
        <v>560</v>
      </c>
      <c r="E729" s="3">
        <f>INDEX(Sheet1!A:C,MATCH(D729,Sheet1!A:A,0),2)</f>
        <v>4.7300000000000004</v>
      </c>
      <c r="F729" t="str">
        <f>INDEX(Sheet1!A:C,MATCH(D729,Sheet1!A:A,0),3)</f>
        <v>0-10</v>
      </c>
      <c r="G729" t="s">
        <v>2080</v>
      </c>
      <c r="H729" t="str">
        <f t="shared" si="11"/>
        <v>适合女性的小本创业,招商加盟,小本创业,后3,0,4.73,0-10</v>
      </c>
    </row>
    <row r="730" spans="1:8" ht="14.25">
      <c r="A730" t="s">
        <v>1662</v>
      </c>
      <c r="B730" s="3">
        <v>3.22</v>
      </c>
      <c r="C730" s="4" t="s">
        <v>9</v>
      </c>
      <c r="D730" t="s">
        <v>561</v>
      </c>
      <c r="E730" s="3">
        <f>INDEX(Sheet1!A:C,MATCH(D730,Sheet1!A:A,0),2)</f>
        <v>3.22</v>
      </c>
      <c r="F730" t="str">
        <f>INDEX(Sheet1!A:C,MATCH(D730,Sheet1!A:A,0),3)</f>
        <v>0-10</v>
      </c>
      <c r="G730" t="s">
        <v>2080</v>
      </c>
      <c r="H730" t="str">
        <f t="shared" si="11"/>
        <v>小本创业网是真的吗,招商加盟,小本创业,后3,1,3.22,0-10</v>
      </c>
    </row>
    <row r="731" spans="1:8" ht="14.25">
      <c r="A731" t="s">
        <v>1663</v>
      </c>
      <c r="B731" s="3">
        <v>5.01</v>
      </c>
      <c r="C731" s="4" t="s">
        <v>9</v>
      </c>
      <c r="D731" t="s">
        <v>562</v>
      </c>
      <c r="E731" s="3">
        <f>INDEX(Sheet1!A:C,MATCH(D731,Sheet1!A:A,0),2)</f>
        <v>5.01</v>
      </c>
      <c r="F731" t="str">
        <f>INDEX(Sheet1!A:C,MATCH(D731,Sheet1!A:A,0),3)</f>
        <v>0-10</v>
      </c>
      <c r="G731" t="s">
        <v>2080</v>
      </c>
      <c r="H731" t="str">
        <f t="shared" si="11"/>
        <v>小本创业项目排行榜,招商加盟,小本创业,后3,2,5.01,0-10</v>
      </c>
    </row>
    <row r="732" spans="1:8" ht="14.25">
      <c r="A732" t="s">
        <v>1664</v>
      </c>
      <c r="B732" s="3">
        <v>3.14</v>
      </c>
      <c r="C732" s="4" t="s">
        <v>9</v>
      </c>
      <c r="D732" t="s">
        <v>723</v>
      </c>
      <c r="E732" s="3">
        <f>INDEX(Sheet1!A:C,MATCH(D732,Sheet1!A:A,0),2)</f>
        <v>3.14</v>
      </c>
      <c r="F732" t="str">
        <f>INDEX(Sheet1!A:C,MATCH(D732,Sheet1!A:A,0),3)</f>
        <v>0-10</v>
      </c>
      <c r="G732" t="s">
        <v>2080</v>
      </c>
      <c r="H732" t="str">
        <f t="shared" si="11"/>
        <v>赚钱的小本生意,招商加盟,小本创业,中位数,0,3.14,0-10</v>
      </c>
    </row>
    <row r="733" spans="1:8" ht="14.25">
      <c r="A733" t="s">
        <v>1665</v>
      </c>
      <c r="B733" s="3">
        <v>3.21</v>
      </c>
      <c r="C733" s="4" t="s">
        <v>90</v>
      </c>
      <c r="D733" t="s">
        <v>298</v>
      </c>
      <c r="E733" s="3">
        <f>INDEX(Sheet1!A:C,MATCH(D733,Sheet1!A:A,0),2)</f>
        <v>3.21</v>
      </c>
      <c r="F733" t="str">
        <f>INDEX(Sheet1!A:C,MATCH(D733,Sheet1!A:A,0),3)</f>
        <v>24-44</v>
      </c>
      <c r="G733" t="s">
        <v>2080</v>
      </c>
      <c r="H733" t="str">
        <f t="shared" si="11"/>
        <v>小投资创业项目,招商加盟,小本创业,前2,0,3.21,24-44</v>
      </c>
    </row>
    <row r="734" spans="1:8" ht="14.25">
      <c r="A734" t="s">
        <v>1666</v>
      </c>
      <c r="B734" s="3">
        <v>3.84</v>
      </c>
      <c r="C734" s="4" t="s">
        <v>550</v>
      </c>
      <c r="D734" t="s">
        <v>549</v>
      </c>
      <c r="E734" s="3">
        <f>INDEX(Sheet1!A:C,MATCH(D734,Sheet1!A:A,0),2)</f>
        <v>3.84</v>
      </c>
      <c r="F734" t="str">
        <f>INDEX(Sheet1!A:C,MATCH(D734,Sheet1!A:A,0),3)</f>
        <v>167-258</v>
      </c>
      <c r="G734" t="s">
        <v>2080</v>
      </c>
      <c r="H734" t="str">
        <f t="shared" si="11"/>
        <v>做什么小生意好,招商加盟,小本创业,前2,1,3.84,167-258</v>
      </c>
    </row>
    <row r="735" spans="1:8" ht="14.25">
      <c r="A735" t="s">
        <v>1667</v>
      </c>
      <c r="B735" s="3">
        <v>4.93</v>
      </c>
      <c r="C735" s="4">
        <v>41742</v>
      </c>
      <c r="D735" t="s">
        <v>563</v>
      </c>
      <c r="E735" s="3">
        <f>INDEX(Sheet1!A:C,MATCH(D735,Sheet1!A:A,0),2)</f>
        <v>4.93</v>
      </c>
      <c r="F735" t="str">
        <f>INDEX(Sheet1!A:C,MATCH(D735,Sheet1!A:A,0),3)</f>
        <v>4-13</v>
      </c>
      <c r="G735" t="s">
        <v>2080</v>
      </c>
      <c r="H735" t="str">
        <f t="shared" si="11"/>
        <v>小本创业金点子,招商加盟,小本创业,后2,0,4.93,41742</v>
      </c>
    </row>
    <row r="736" spans="1:8" ht="14.25">
      <c r="A736" t="s">
        <v>1668</v>
      </c>
      <c r="B736" s="3">
        <v>3.14</v>
      </c>
      <c r="C736" s="4" t="s">
        <v>9</v>
      </c>
      <c r="D736" t="s">
        <v>723</v>
      </c>
      <c r="E736" s="3">
        <f>INDEX(Sheet1!A:C,MATCH(D736,Sheet1!A:A,0),2)</f>
        <v>3.14</v>
      </c>
      <c r="F736" t="str">
        <f>INDEX(Sheet1!A:C,MATCH(D736,Sheet1!A:A,0),3)</f>
        <v>0-10</v>
      </c>
      <c r="G736" t="s">
        <v>2080</v>
      </c>
      <c r="H736" t="str">
        <f t="shared" si="11"/>
        <v>赚钱的小本生意,招商加盟,小本创业,后2,1,3.14,0-10</v>
      </c>
    </row>
    <row r="737" spans="1:8" ht="14.25">
      <c r="B737" s="3" t="e">
        <v>#VALUE!</v>
      </c>
      <c r="C737" s="4" t="e">
        <v>#VALUE!</v>
      </c>
      <c r="D737" t="e">
        <v>#VALUE!</v>
      </c>
      <c r="E737" s="3" t="e">
        <f>INDEX(Sheet1!A:C,MATCH(D737,Sheet1!A:A,0),2)</f>
        <v>#VALUE!</v>
      </c>
      <c r="F737" t="e">
        <f>INDEX(Sheet1!A:C,MATCH(D737,Sheet1!A:A,0),3)</f>
        <v>#VALUE!</v>
      </c>
      <c r="G737" t="s">
        <v>2080</v>
      </c>
      <c r="H737" t="e">
        <f t="shared" si="11"/>
        <v>#VALUE!</v>
      </c>
    </row>
    <row r="738" spans="1:8" ht="14.25">
      <c r="A738" t="s">
        <v>1669</v>
      </c>
      <c r="B738" s="3">
        <v>3.88</v>
      </c>
      <c r="C738" s="4">
        <v>41774</v>
      </c>
      <c r="D738" t="s">
        <v>299</v>
      </c>
      <c r="E738" s="3">
        <f>INDEX(Sheet1!A:C,MATCH(D738,Sheet1!A:A,0),2)</f>
        <v>3.88</v>
      </c>
      <c r="F738" t="str">
        <f>INDEX(Sheet1!A:C,MATCH(D738,Sheet1!A:A,0),3)</f>
        <v>5-15</v>
      </c>
      <c r="G738" t="s">
        <v>2080</v>
      </c>
      <c r="H738" t="str">
        <f t="shared" si="11"/>
        <v>小本投资,招商加盟,小本投资,前8,0,3.88,41774</v>
      </c>
    </row>
    <row r="739" spans="1:8" ht="14.25">
      <c r="A739" t="s">
        <v>1670</v>
      </c>
      <c r="B739" s="3">
        <v>4.8099999999999996</v>
      </c>
      <c r="C739" s="4" t="s">
        <v>9</v>
      </c>
      <c r="D739" t="s">
        <v>769</v>
      </c>
      <c r="E739" s="3">
        <f>INDEX(Sheet1!A:C,MATCH(D739,Sheet1!A:A,0),2)</f>
        <v>4.8099999999999996</v>
      </c>
      <c r="F739" t="str">
        <f>INDEX(Sheet1!A:C,MATCH(D739,Sheet1!A:A,0),3)</f>
        <v>0-10</v>
      </c>
      <c r="G739" t="s">
        <v>2080</v>
      </c>
      <c r="H739" t="str">
        <f t="shared" si="11"/>
        <v>小本投资什么最赚钱,招商加盟,小本投资,前8,1,4.81,0-10</v>
      </c>
    </row>
    <row r="740" spans="1:8" ht="14.25">
      <c r="A740" t="s">
        <v>1671</v>
      </c>
      <c r="B740" s="3">
        <v>5.14</v>
      </c>
      <c r="C740" s="4" t="s">
        <v>9</v>
      </c>
      <c r="D740" t="s">
        <v>564</v>
      </c>
      <c r="E740" s="3">
        <f>INDEX(Sheet1!A:C,MATCH(D740,Sheet1!A:A,0),2)</f>
        <v>5.14</v>
      </c>
      <c r="F740" t="str">
        <f>INDEX(Sheet1!A:C,MATCH(D740,Sheet1!A:A,0),3)</f>
        <v>0-10</v>
      </c>
      <c r="G740" t="s">
        <v>2080</v>
      </c>
      <c r="H740" t="str">
        <f t="shared" si="11"/>
        <v>小本投资创业项目,招商加盟,小本投资,前8,2,5.14,0-10</v>
      </c>
    </row>
    <row r="741" spans="1:8" ht="14.25">
      <c r="A741" t="s">
        <v>1672</v>
      </c>
      <c r="B741" s="3">
        <v>6.1</v>
      </c>
      <c r="C741" s="4" t="s">
        <v>9</v>
      </c>
      <c r="D741" t="s">
        <v>565</v>
      </c>
      <c r="E741" s="3">
        <f>INDEX(Sheet1!A:C,MATCH(D741,Sheet1!A:A,0),2)</f>
        <v>6.1</v>
      </c>
      <c r="F741" t="str">
        <f>INDEX(Sheet1!A:C,MATCH(D741,Sheet1!A:A,0),3)</f>
        <v>0-10</v>
      </c>
      <c r="G741" t="s">
        <v>2080</v>
      </c>
      <c r="H741" t="str">
        <f t="shared" si="11"/>
        <v>小本投资做什么好,招商加盟,小本投资,前8,3,6.1,0-10</v>
      </c>
    </row>
    <row r="742" spans="1:8" ht="14.25">
      <c r="A742" t="s">
        <v>1673</v>
      </c>
      <c r="B742" s="3">
        <v>4.84</v>
      </c>
      <c r="C742" s="4" t="s">
        <v>9</v>
      </c>
      <c r="D742" t="s">
        <v>566</v>
      </c>
      <c r="E742" s="3">
        <f>INDEX(Sheet1!A:C,MATCH(D742,Sheet1!A:A,0),2)</f>
        <v>4.84</v>
      </c>
      <c r="F742" t="str">
        <f>INDEX(Sheet1!A:C,MATCH(D742,Sheet1!A:A,0),3)</f>
        <v>0-10</v>
      </c>
      <c r="G742" t="s">
        <v>2080</v>
      </c>
      <c r="H742" t="str">
        <f t="shared" si="11"/>
        <v>小本投资项目,招商加盟,小本投资,前8,4,4.84,0-10</v>
      </c>
    </row>
    <row r="743" spans="1:8" ht="14.25">
      <c r="A743" t="s">
        <v>1674</v>
      </c>
      <c r="B743" s="3">
        <v>7.3</v>
      </c>
      <c r="C743" s="4" t="s">
        <v>9</v>
      </c>
      <c r="D743" t="s">
        <v>2027</v>
      </c>
      <c r="E743" s="3">
        <f>INDEX(Sheet1!A:C,MATCH(D743,Sheet1!A:A,0),2)</f>
        <v>7.3</v>
      </c>
      <c r="F743" t="str">
        <f>INDEX(Sheet1!A:C,MATCH(D743,Sheet1!A:A,0),3)</f>
        <v>0-10</v>
      </c>
      <c r="G743" t="s">
        <v>2080</v>
      </c>
      <c r="H743" t="str">
        <f t="shared" si="11"/>
        <v>5000元小本投资项目,招商加盟,小本投资,前8,5,7.3,0-10</v>
      </c>
    </row>
    <row r="744" spans="1:8" ht="14.25">
      <c r="A744" t="s">
        <v>1675</v>
      </c>
      <c r="B744" s="3">
        <v>5.45</v>
      </c>
      <c r="C744" s="4" t="s">
        <v>9</v>
      </c>
      <c r="D744" t="s">
        <v>568</v>
      </c>
      <c r="E744" s="3">
        <f>INDEX(Sheet1!A:C,MATCH(D744,Sheet1!A:A,0),2)</f>
        <v>5.45</v>
      </c>
      <c r="F744" t="str">
        <f>INDEX(Sheet1!A:C,MATCH(D744,Sheet1!A:A,0),3)</f>
        <v>0-10</v>
      </c>
      <c r="G744" t="s">
        <v>2080</v>
      </c>
      <c r="H744" t="str">
        <f t="shared" si="11"/>
        <v>小本投资创业,招商加盟,小本投资,前8,6,5.45,0-10</v>
      </c>
    </row>
    <row r="745" spans="1:8" ht="14.25">
      <c r="A745" t="s">
        <v>1676</v>
      </c>
      <c r="B745" s="3">
        <v>4.6900000000000004</v>
      </c>
      <c r="C745" s="4" t="s">
        <v>9</v>
      </c>
      <c r="D745" t="s">
        <v>2028</v>
      </c>
      <c r="E745" s="3">
        <f>INDEX(Sheet1!A:C,MATCH(D745,Sheet1!A:A,0),2)</f>
        <v>4.6900000000000004</v>
      </c>
      <c r="F745" t="str">
        <f>INDEX(Sheet1!A:C,MATCH(D745,Sheet1!A:A,0),3)</f>
        <v>0-10</v>
      </c>
      <c r="G745" t="s">
        <v>2080</v>
      </c>
      <c r="H745" t="str">
        <f t="shared" si="11"/>
        <v>2013小本投资,招商加盟,小本投资,前8,7,4.69,0-10</v>
      </c>
    </row>
    <row r="746" spans="1:8" ht="14.25">
      <c r="A746" t="s">
        <v>1677</v>
      </c>
      <c r="B746" s="3">
        <v>5.59</v>
      </c>
      <c r="C746" s="4" t="s">
        <v>9</v>
      </c>
      <c r="D746" t="s">
        <v>2029</v>
      </c>
      <c r="E746" s="3">
        <f>INDEX(Sheet1!A:C,MATCH(D746,Sheet1!A:A,0),2)</f>
        <v>5.59</v>
      </c>
      <c r="F746" t="str">
        <f>INDEX(Sheet1!A:C,MATCH(D746,Sheet1!A:A,0),3)</f>
        <v>0-10</v>
      </c>
      <c r="G746" t="s">
        <v>2080</v>
      </c>
      <c r="H746" t="str">
        <f t="shared" si="11"/>
        <v>2014小本投资创业项目,招商加盟,小本投资,后3,0,5.59,0-10</v>
      </c>
    </row>
    <row r="747" spans="1:8" ht="14.25">
      <c r="A747" t="s">
        <v>1678</v>
      </c>
      <c r="B747" s="3">
        <v>6.03</v>
      </c>
      <c r="C747" s="4" t="s">
        <v>9</v>
      </c>
      <c r="D747" t="s">
        <v>570</v>
      </c>
      <c r="E747" s="3">
        <f>INDEX(Sheet1!A:C,MATCH(D747,Sheet1!A:A,0),2)</f>
        <v>6.03</v>
      </c>
      <c r="F747" t="str">
        <f>INDEX(Sheet1!A:C,MATCH(D747,Sheet1!A:A,0),3)</f>
        <v>0-10</v>
      </c>
      <c r="G747" t="s">
        <v>2080</v>
      </c>
      <c r="H747" t="str">
        <f t="shared" si="11"/>
        <v>小本创业投资好项目,招商加盟,小本投资,后3,1,6.03,0-10</v>
      </c>
    </row>
    <row r="748" spans="1:8" ht="14.25">
      <c r="A748" t="s">
        <v>1679</v>
      </c>
      <c r="B748" s="3">
        <v>4.8499999999999996</v>
      </c>
      <c r="C748" s="4" t="s">
        <v>9</v>
      </c>
      <c r="D748" t="s">
        <v>571</v>
      </c>
      <c r="E748" s="3">
        <f>INDEX(Sheet1!A:C,MATCH(D748,Sheet1!A:A,0),2)</f>
        <v>4.8499999999999996</v>
      </c>
      <c r="F748" t="str">
        <f>INDEX(Sheet1!A:C,MATCH(D748,Sheet1!A:A,0),3)</f>
        <v>0-10</v>
      </c>
      <c r="G748" t="s">
        <v>2080</v>
      </c>
      <c r="H748" t="str">
        <f t="shared" si="11"/>
        <v>小本投资有哪些项目,招商加盟,小本投资,后3,2,4.85,0-10</v>
      </c>
    </row>
    <row r="749" spans="1:8" ht="14.25">
      <c r="A749" t="s">
        <v>1680</v>
      </c>
      <c r="B749" s="3">
        <v>4.79</v>
      </c>
      <c r="C749" s="4" t="s">
        <v>9</v>
      </c>
      <c r="D749" t="s">
        <v>572</v>
      </c>
      <c r="E749" s="3">
        <f>INDEX(Sheet1!A:C,MATCH(D749,Sheet1!A:A,0),2)</f>
        <v>4.79</v>
      </c>
      <c r="F749" t="str">
        <f>INDEX(Sheet1!A:C,MATCH(D749,Sheet1!A:A,0),3)</f>
        <v>0-10</v>
      </c>
      <c r="G749" t="s">
        <v>2080</v>
      </c>
      <c r="H749" t="str">
        <f t="shared" si="11"/>
        <v>小本投资什么好,招商加盟,小本投资,中位数,0,4.79,0-10</v>
      </c>
    </row>
    <row r="750" spans="1:8" ht="14.25">
      <c r="A750" t="s">
        <v>1681</v>
      </c>
      <c r="B750" s="3">
        <v>3.88</v>
      </c>
      <c r="C750" s="4">
        <v>41774</v>
      </c>
      <c r="D750" t="s">
        <v>299</v>
      </c>
      <c r="E750" s="3">
        <f>INDEX(Sheet1!A:C,MATCH(D750,Sheet1!A:A,0),2)</f>
        <v>3.88</v>
      </c>
      <c r="F750" t="str">
        <f>INDEX(Sheet1!A:C,MATCH(D750,Sheet1!A:A,0),3)</f>
        <v>5-15</v>
      </c>
      <c r="G750" t="s">
        <v>2080</v>
      </c>
      <c r="H750" t="str">
        <f t="shared" si="11"/>
        <v>小本投资,招商加盟,小本投资,前2,0,3.88,41774</v>
      </c>
    </row>
    <row r="751" spans="1:8" ht="14.25">
      <c r="A751" t="s">
        <v>1682</v>
      </c>
      <c r="B751" s="3">
        <v>4.8099999999999996</v>
      </c>
      <c r="C751" s="4" t="s">
        <v>9</v>
      </c>
      <c r="D751" t="s">
        <v>769</v>
      </c>
      <c r="E751" s="3">
        <f>INDEX(Sheet1!A:C,MATCH(D751,Sheet1!A:A,0),2)</f>
        <v>4.8099999999999996</v>
      </c>
      <c r="F751" t="str">
        <f>INDEX(Sheet1!A:C,MATCH(D751,Sheet1!A:A,0),3)</f>
        <v>0-10</v>
      </c>
      <c r="G751" t="s">
        <v>2080</v>
      </c>
      <c r="H751" t="str">
        <f t="shared" si="11"/>
        <v>小本投资什么最赚钱,招商加盟,小本投资,前2,1,4.81,0-10</v>
      </c>
    </row>
    <row r="752" spans="1:8" ht="14.25">
      <c r="A752" t="s">
        <v>1683</v>
      </c>
      <c r="B752" s="3">
        <v>6.11</v>
      </c>
      <c r="C752" s="4" t="s">
        <v>9</v>
      </c>
      <c r="D752" t="s">
        <v>573</v>
      </c>
      <c r="E752" s="3">
        <f>INDEX(Sheet1!A:C,MATCH(D752,Sheet1!A:A,0),2)</f>
        <v>6.11</v>
      </c>
      <c r="F752" t="str">
        <f>INDEX(Sheet1!A:C,MATCH(D752,Sheet1!A:A,0),3)</f>
        <v>0-10</v>
      </c>
      <c r="G752" t="s">
        <v>2080</v>
      </c>
      <c r="H752" t="str">
        <f t="shared" si="11"/>
        <v>小本生意投资,招商加盟,小本投资,后2,0,6.11,0-10</v>
      </c>
    </row>
    <row r="753" spans="1:8" ht="14.25">
      <c r="A753" t="s">
        <v>1684</v>
      </c>
      <c r="B753" s="3">
        <v>4.79</v>
      </c>
      <c r="C753" s="4" t="s">
        <v>9</v>
      </c>
      <c r="D753" t="s">
        <v>572</v>
      </c>
      <c r="E753" s="3">
        <f>INDEX(Sheet1!A:C,MATCH(D753,Sheet1!A:A,0),2)</f>
        <v>4.79</v>
      </c>
      <c r="F753" t="str">
        <f>INDEX(Sheet1!A:C,MATCH(D753,Sheet1!A:A,0),3)</f>
        <v>0-10</v>
      </c>
      <c r="G753" t="s">
        <v>2080</v>
      </c>
      <c r="H753" t="str">
        <f t="shared" si="11"/>
        <v>小本投资什么好,招商加盟,小本投资,后2,1,4.79,0-10</v>
      </c>
    </row>
    <row r="754" spans="1:8" ht="14.25">
      <c r="B754" s="3" t="e">
        <v>#VALUE!</v>
      </c>
      <c r="C754" s="4" t="e">
        <v>#VALUE!</v>
      </c>
      <c r="D754" t="e">
        <v>#VALUE!</v>
      </c>
      <c r="E754" s="3" t="e">
        <f>INDEX(Sheet1!A:C,MATCH(D754,Sheet1!A:A,0),2)</f>
        <v>#VALUE!</v>
      </c>
      <c r="F754" t="e">
        <f>INDEX(Sheet1!A:C,MATCH(D754,Sheet1!A:A,0),3)</f>
        <v>#VALUE!</v>
      </c>
      <c r="G754" t="s">
        <v>2080</v>
      </c>
      <c r="H754" t="e">
        <f t="shared" si="11"/>
        <v>#VALUE!</v>
      </c>
    </row>
    <row r="755" spans="1:8" ht="14.25">
      <c r="A755" t="s">
        <v>1685</v>
      </c>
      <c r="B755" s="3">
        <v>3.56</v>
      </c>
      <c r="C755" s="4" t="s">
        <v>301</v>
      </c>
      <c r="D755" t="s">
        <v>300</v>
      </c>
      <c r="E755" s="3">
        <f>INDEX(Sheet1!A:C,MATCH(D755,Sheet1!A:A,0),2)</f>
        <v>3.56</v>
      </c>
      <c r="F755" t="str">
        <f>INDEX(Sheet1!A:C,MATCH(D755,Sheet1!A:A,0),3)</f>
        <v>196-302</v>
      </c>
      <c r="G755" t="s">
        <v>2080</v>
      </c>
      <c r="H755" t="str">
        <f t="shared" si="11"/>
        <v>机械加工,机械加工,机械加工,前55,0,3.56,196-302</v>
      </c>
    </row>
    <row r="756" spans="1:8" ht="14.25">
      <c r="A756" t="s">
        <v>1686</v>
      </c>
      <c r="B756" s="3">
        <v>3.84</v>
      </c>
      <c r="C756" s="4" t="s">
        <v>9</v>
      </c>
      <c r="D756" t="s">
        <v>302</v>
      </c>
      <c r="E756" s="3">
        <f>INDEX(Sheet1!A:C,MATCH(D756,Sheet1!A:A,0),2)</f>
        <v>3.84</v>
      </c>
      <c r="F756" t="str">
        <f>INDEX(Sheet1!A:C,MATCH(D756,Sheet1!A:A,0),3)</f>
        <v>0-10</v>
      </c>
      <c r="G756" t="s">
        <v>2080</v>
      </c>
      <c r="H756" t="str">
        <f t="shared" si="11"/>
        <v>机械加工工艺,机械加工,机械加工,前55,1,3.84,0-10</v>
      </c>
    </row>
    <row r="757" spans="1:8" ht="14.25">
      <c r="A757" t="s">
        <v>1687</v>
      </c>
      <c r="B757" s="3">
        <v>2.58</v>
      </c>
      <c r="C757" s="4" t="s">
        <v>9</v>
      </c>
      <c r="D757" t="s">
        <v>303</v>
      </c>
      <c r="E757" s="3">
        <f>INDEX(Sheet1!A:C,MATCH(D757,Sheet1!A:A,0),2)</f>
        <v>2.58</v>
      </c>
      <c r="F757" t="str">
        <f>INDEX(Sheet1!A:C,MATCH(D757,Sheet1!A:A,0),3)</f>
        <v>0-10</v>
      </c>
      <c r="G757" t="s">
        <v>2080</v>
      </c>
      <c r="H757" t="str">
        <f t="shared" si="11"/>
        <v>机械加工网,机械加工,机械加工,前55,2,2.58,0-10</v>
      </c>
    </row>
    <row r="758" spans="1:8" ht="14.25">
      <c r="A758" t="s">
        <v>1688</v>
      </c>
      <c r="B758" s="3">
        <v>1.66</v>
      </c>
      <c r="C758" s="4" t="s">
        <v>9</v>
      </c>
      <c r="D758" t="s">
        <v>304</v>
      </c>
      <c r="E758" s="3">
        <f>INDEX(Sheet1!A:C,MATCH(D758,Sheet1!A:A,0),2)</f>
        <v>1.66</v>
      </c>
      <c r="F758" t="str">
        <f>INDEX(Sheet1!A:C,MATCH(D758,Sheet1!A:A,0),3)</f>
        <v>0-10</v>
      </c>
      <c r="G758" t="s">
        <v>2080</v>
      </c>
      <c r="H758" t="str">
        <f t="shared" si="11"/>
        <v>机械加工工艺手册,机械加工,机械加工,前55,3,1.66,0-10</v>
      </c>
    </row>
    <row r="759" spans="1:8" ht="14.25">
      <c r="A759" t="s">
        <v>1689</v>
      </c>
      <c r="B759" s="3">
        <v>5.87</v>
      </c>
      <c r="C759" s="4">
        <v>41903</v>
      </c>
      <c r="D759" t="s">
        <v>738</v>
      </c>
      <c r="E759" s="3">
        <f>INDEX(Sheet1!A:C,MATCH(D759,Sheet1!A:A,0),2)</f>
        <v>5.87</v>
      </c>
      <c r="F759" t="str">
        <f>INDEX(Sheet1!A:C,MATCH(D759,Sheet1!A:A,0),3)</f>
        <v>9-21</v>
      </c>
      <c r="G759" t="s">
        <v>2080</v>
      </c>
      <c r="H759" t="str">
        <f t="shared" si="11"/>
        <v>机械加工厂,机械加工,机械加工,前55,4,5.87,41903</v>
      </c>
    </row>
    <row r="760" spans="1:8" ht="14.25">
      <c r="A760" t="s">
        <v>1690</v>
      </c>
      <c r="B760" s="3">
        <v>4.6100000000000003</v>
      </c>
      <c r="C760" s="4" t="s">
        <v>9</v>
      </c>
      <c r="D760" t="s">
        <v>305</v>
      </c>
      <c r="E760" s="3">
        <f>INDEX(Sheet1!A:C,MATCH(D760,Sheet1!A:A,0),2)</f>
        <v>4.6100000000000003</v>
      </c>
      <c r="F760" t="str">
        <f>INDEX(Sheet1!A:C,MATCH(D760,Sheet1!A:A,0),3)</f>
        <v>0-10</v>
      </c>
      <c r="G760" t="s">
        <v>2080</v>
      </c>
      <c r="H760" t="str">
        <f t="shared" si="11"/>
        <v>机械加工论坛,机械加工,机械加工,前55,5,4.61,0-10</v>
      </c>
    </row>
    <row r="761" spans="1:8" ht="14.25">
      <c r="A761" t="s">
        <v>1691</v>
      </c>
      <c r="B761" s="3">
        <v>3.48</v>
      </c>
      <c r="C761" s="4" t="s">
        <v>9</v>
      </c>
      <c r="D761" t="s">
        <v>306</v>
      </c>
      <c r="E761" s="3">
        <f>INDEX(Sheet1!A:C,MATCH(D761,Sheet1!A:A,0),2)</f>
        <v>3.48</v>
      </c>
      <c r="F761" t="str">
        <f>INDEX(Sheet1!A:C,MATCH(D761,Sheet1!A:A,0),3)</f>
        <v>0-10</v>
      </c>
      <c r="G761" t="s">
        <v>2080</v>
      </c>
      <c r="H761" t="str">
        <f t="shared" si="11"/>
        <v>机械加工订单,机械加工,机械加工,前55,6,3.48,0-10</v>
      </c>
    </row>
    <row r="762" spans="1:8" ht="14.25">
      <c r="A762" t="s">
        <v>1692</v>
      </c>
      <c r="B762" s="3">
        <v>8.57</v>
      </c>
      <c r="C762" s="4" t="s">
        <v>9</v>
      </c>
      <c r="D762" t="s">
        <v>574</v>
      </c>
      <c r="E762" s="3">
        <f>INDEX(Sheet1!A:C,MATCH(D762,Sheet1!A:A,0),2)</f>
        <v>8.57</v>
      </c>
      <c r="F762" t="str">
        <f>INDEX(Sheet1!A:C,MATCH(D762,Sheet1!A:A,0),3)</f>
        <v>0-10</v>
      </c>
      <c r="G762" t="s">
        <v>2080</v>
      </c>
      <c r="H762" t="str">
        <f t="shared" si="11"/>
        <v>机械加工设备,机械加工,机械加工,前55,7,8.57,0-10</v>
      </c>
    </row>
    <row r="763" spans="1:8" ht="14.25">
      <c r="A763" t="s">
        <v>1693</v>
      </c>
      <c r="B763" s="3">
        <v>3.86</v>
      </c>
      <c r="C763" s="4" t="s">
        <v>308</v>
      </c>
      <c r="D763" t="s">
        <v>307</v>
      </c>
      <c r="E763" s="3">
        <f>INDEX(Sheet1!A:C,MATCH(D763,Sheet1!A:A,0),2)</f>
        <v>3.86</v>
      </c>
      <c r="F763" t="str">
        <f>INDEX(Sheet1!A:C,MATCH(D763,Sheet1!A:A,0),3)</f>
        <v>39-66</v>
      </c>
      <c r="G763" t="s">
        <v>2080</v>
      </c>
      <c r="H763" t="str">
        <f t="shared" si="11"/>
        <v>精密机械加工,机械加工,机械加工,前55,8,3.86,39-66</v>
      </c>
    </row>
    <row r="764" spans="1:8" ht="14.25">
      <c r="A764" t="s">
        <v>1694</v>
      </c>
      <c r="B764" s="3">
        <v>5.46</v>
      </c>
      <c r="C764" s="4" t="s">
        <v>765</v>
      </c>
      <c r="D764" t="s">
        <v>764</v>
      </c>
      <c r="E764" s="3">
        <f>INDEX(Sheet1!A:C,MATCH(D764,Sheet1!A:A,0),2)</f>
        <v>5.46</v>
      </c>
      <c r="F764" t="str">
        <f>INDEX(Sheet1!A:C,MATCH(D764,Sheet1!A:A,0),3)</f>
        <v>99-156</v>
      </c>
      <c r="G764" t="s">
        <v>2080</v>
      </c>
      <c r="H764" t="str">
        <f t="shared" si="11"/>
        <v>机械零件加工,机械加工,机械加工,前55,9,5.46,99-156</v>
      </c>
    </row>
    <row r="765" spans="1:8" ht="14.25">
      <c r="A765" t="s">
        <v>1695</v>
      </c>
      <c r="B765" s="3">
        <v>3.25</v>
      </c>
      <c r="C765" s="4" t="s">
        <v>9</v>
      </c>
      <c r="D765" t="s">
        <v>309</v>
      </c>
      <c r="E765" s="3">
        <f>INDEX(Sheet1!A:C,MATCH(D765,Sheet1!A:A,0),2)</f>
        <v>3.25</v>
      </c>
      <c r="F765" t="str">
        <f>INDEX(Sheet1!A:C,MATCH(D765,Sheet1!A:A,0),3)</f>
        <v>0-10</v>
      </c>
      <c r="G765" t="s">
        <v>2080</v>
      </c>
      <c r="H765" t="str">
        <f t="shared" si="11"/>
        <v>机械加工工艺卡片,机械加工,机械加工,前55,10,3.25,0-10</v>
      </c>
    </row>
    <row r="766" spans="1:8" ht="14.25">
      <c r="A766" t="s">
        <v>1696</v>
      </c>
      <c r="B766" s="3">
        <v>4.29</v>
      </c>
      <c r="C766" s="4">
        <v>41935</v>
      </c>
      <c r="D766" t="s">
        <v>310</v>
      </c>
      <c r="E766" s="3">
        <f>INDEX(Sheet1!A:C,MATCH(D766,Sheet1!A:A,0),2)</f>
        <v>4.29</v>
      </c>
      <c r="F766" t="str">
        <f>INDEX(Sheet1!A:C,MATCH(D766,Sheet1!A:A,0),3)</f>
        <v>10-23</v>
      </c>
      <c r="G766" t="s">
        <v>2080</v>
      </c>
      <c r="H766" t="str">
        <f t="shared" si="11"/>
        <v>机械配件加工,机械加工,机械加工,前55,11,4.29,41935</v>
      </c>
    </row>
    <row r="767" spans="1:8" ht="14.25">
      <c r="A767" t="s">
        <v>1697</v>
      </c>
      <c r="B767" s="3">
        <v>5.17</v>
      </c>
      <c r="C767" s="4" t="s">
        <v>9</v>
      </c>
      <c r="D767" t="s">
        <v>311</v>
      </c>
      <c r="E767" s="3">
        <f>INDEX(Sheet1!A:C,MATCH(D767,Sheet1!A:A,0),2)</f>
        <v>5.17</v>
      </c>
      <c r="F767" t="str">
        <f>INDEX(Sheet1!A:C,MATCH(D767,Sheet1!A:A,0),3)</f>
        <v>0-10</v>
      </c>
      <c r="G767" t="s">
        <v>2080</v>
      </c>
      <c r="H767" t="str">
        <f t="shared" si="11"/>
        <v>机械加工报价,机械加工,机械加工,前55,12,5.17,0-10</v>
      </c>
    </row>
    <row r="768" spans="1:8" ht="14.25">
      <c r="A768" t="s">
        <v>1698</v>
      </c>
      <c r="B768" s="3">
        <v>7.05</v>
      </c>
      <c r="C768" s="4" t="s">
        <v>9</v>
      </c>
      <c r="D768" t="s">
        <v>575</v>
      </c>
      <c r="E768" s="3">
        <f>INDEX(Sheet1!A:C,MATCH(D768,Sheet1!A:A,0),2)</f>
        <v>7.05</v>
      </c>
      <c r="F768" t="str">
        <f>INDEX(Sheet1!A:C,MATCH(D768,Sheet1!A:A,0),3)</f>
        <v>0-10</v>
      </c>
      <c r="G768" t="s">
        <v>2080</v>
      </c>
      <c r="H768" t="str">
        <f t="shared" si="11"/>
        <v>小型机械加工厂,机械加工,机械加工,前55,13,7.05,0-10</v>
      </c>
    </row>
    <row r="769" spans="1:8" ht="14.25">
      <c r="A769" t="s">
        <v>1699</v>
      </c>
      <c r="B769" s="3">
        <v>0.51</v>
      </c>
      <c r="C769" s="4" t="s">
        <v>9</v>
      </c>
      <c r="D769" t="s">
        <v>312</v>
      </c>
      <c r="E769" s="3">
        <f>INDEX(Sheet1!A:C,MATCH(D769,Sheet1!A:A,0),2)</f>
        <v>0.51</v>
      </c>
      <c r="F769" t="str">
        <f>INDEX(Sheet1!A:C,MATCH(D769,Sheet1!A:A,0),3)</f>
        <v>0-10</v>
      </c>
      <c r="G769" t="s">
        <v>2080</v>
      </c>
      <c r="H769" t="str">
        <f t="shared" si="11"/>
        <v>机械加工工艺师手册,机械加工,机械加工,前55,14,0.51,0-10</v>
      </c>
    </row>
    <row r="770" spans="1:8" ht="14.25">
      <c r="A770" t="s">
        <v>1700</v>
      </c>
      <c r="B770" s="3">
        <v>3.34</v>
      </c>
      <c r="C770" s="4" t="s">
        <v>9</v>
      </c>
      <c r="D770" t="s">
        <v>313</v>
      </c>
      <c r="E770" s="3">
        <f>INDEX(Sheet1!A:C,MATCH(D770,Sheet1!A:A,0),2)</f>
        <v>3.34</v>
      </c>
      <c r="F770" t="str">
        <f>INDEX(Sheet1!A:C,MATCH(D770,Sheet1!A:A,0),3)</f>
        <v>0-10</v>
      </c>
      <c r="G770" t="s">
        <v>2080</v>
      </c>
      <c r="H770" t="str">
        <f t="shared" ref="H770:H833" si="12">CONCATENATE(A770,G770,B770,G770,C770)</f>
        <v>机械加工吧,机械加工,机械加工,前55,15,3.34,0-10</v>
      </c>
    </row>
    <row r="771" spans="1:8" ht="14.25">
      <c r="A771" t="s">
        <v>1701</v>
      </c>
      <c r="B771" s="3">
        <v>2.73</v>
      </c>
      <c r="C771" s="4" t="s">
        <v>9</v>
      </c>
      <c r="D771" t="s">
        <v>314</v>
      </c>
      <c r="E771" s="3">
        <f>INDEX(Sheet1!A:C,MATCH(D771,Sheet1!A:A,0),2)</f>
        <v>2.73</v>
      </c>
      <c r="F771" t="str">
        <f>INDEX(Sheet1!A:C,MATCH(D771,Sheet1!A:A,0),3)</f>
        <v>0-10</v>
      </c>
      <c r="G771" t="s">
        <v>2080</v>
      </c>
      <c r="H771" t="str">
        <f t="shared" si="12"/>
        <v>机械加工视频,机械加工,机械加工,前55,16,2.73,0-10</v>
      </c>
    </row>
    <row r="772" spans="1:8" ht="14.25">
      <c r="A772" t="s">
        <v>1702</v>
      </c>
      <c r="B772" s="3">
        <v>7.07</v>
      </c>
      <c r="C772" s="4" t="s">
        <v>9</v>
      </c>
      <c r="D772" t="s">
        <v>315</v>
      </c>
      <c r="E772" s="3">
        <f>INDEX(Sheet1!A:C,MATCH(D772,Sheet1!A:A,0),2)</f>
        <v>7.07</v>
      </c>
      <c r="F772" t="str">
        <f>INDEX(Sheet1!A:C,MATCH(D772,Sheet1!A:A,0),3)</f>
        <v>0-10</v>
      </c>
      <c r="G772" t="s">
        <v>2080</v>
      </c>
      <c r="H772" t="str">
        <f t="shared" si="12"/>
        <v>深孔机械加工,机械加工,机械加工,前55,17,7.07,0-10</v>
      </c>
    </row>
    <row r="773" spans="1:8" ht="14.25">
      <c r="A773" t="s">
        <v>1703</v>
      </c>
      <c r="B773" s="3">
        <v>2.1</v>
      </c>
      <c r="C773" s="4" t="s">
        <v>9</v>
      </c>
      <c r="D773" t="s">
        <v>316</v>
      </c>
      <c r="E773" s="3">
        <f>INDEX(Sheet1!A:C,MATCH(D773,Sheet1!A:A,0),2)</f>
        <v>2.1</v>
      </c>
      <c r="F773" t="str">
        <f>INDEX(Sheet1!A:C,MATCH(D773,Sheet1!A:A,0),3)</f>
        <v>0-10</v>
      </c>
      <c r="G773" t="s">
        <v>2080</v>
      </c>
      <c r="H773" t="str">
        <f t="shared" si="12"/>
        <v>机械加工符号,机械加工,机械加工,前55,18,2.1,0-10</v>
      </c>
    </row>
    <row r="774" spans="1:8" ht="14.25">
      <c r="A774" t="s">
        <v>1704</v>
      </c>
      <c r="B774" s="3">
        <v>5.14</v>
      </c>
      <c r="C774" s="4" t="s">
        <v>9</v>
      </c>
      <c r="D774" t="s">
        <v>317</v>
      </c>
      <c r="E774" s="3">
        <f>INDEX(Sheet1!A:C,MATCH(D774,Sheet1!A:A,0),2)</f>
        <v>5.14</v>
      </c>
      <c r="F774" t="str">
        <f>INDEX(Sheet1!A:C,MATCH(D774,Sheet1!A:A,0),3)</f>
        <v>0-10</v>
      </c>
      <c r="G774" t="s">
        <v>2080</v>
      </c>
      <c r="H774" t="str">
        <f t="shared" si="12"/>
        <v>机械加工技术,机械加工,机械加工,前55,19,5.14,0-10</v>
      </c>
    </row>
    <row r="775" spans="1:8" ht="14.25">
      <c r="A775" t="s">
        <v>1705</v>
      </c>
      <c r="B775" s="3">
        <v>1.91</v>
      </c>
      <c r="C775" s="4" t="s">
        <v>9</v>
      </c>
      <c r="D775" t="s">
        <v>318</v>
      </c>
      <c r="E775" s="3">
        <f>INDEX(Sheet1!A:C,MATCH(D775,Sheet1!A:A,0),2)</f>
        <v>1.91</v>
      </c>
      <c r="F775" t="str">
        <f>INDEX(Sheet1!A:C,MATCH(D775,Sheet1!A:A,0),3)</f>
        <v>0-10</v>
      </c>
      <c r="G775" t="s">
        <v>2080</v>
      </c>
      <c r="H775" t="str">
        <f t="shared" si="12"/>
        <v>机械加工工序卡片,机械加工,机械加工,前55,20,1.91,0-10</v>
      </c>
    </row>
    <row r="776" spans="1:8" ht="14.25">
      <c r="A776" t="s">
        <v>1706</v>
      </c>
      <c r="B776" s="3">
        <v>6.97</v>
      </c>
      <c r="C776" s="4" t="s">
        <v>9</v>
      </c>
      <c r="D776" t="s">
        <v>576</v>
      </c>
      <c r="E776" s="3">
        <f>INDEX(Sheet1!A:C,MATCH(D776,Sheet1!A:A,0),2)</f>
        <v>6.97</v>
      </c>
      <c r="F776" t="str">
        <f>INDEX(Sheet1!A:C,MATCH(D776,Sheet1!A:A,0),3)</f>
        <v>0-10</v>
      </c>
      <c r="G776" t="s">
        <v>2080</v>
      </c>
      <c r="H776" t="str">
        <f t="shared" si="12"/>
        <v>机械加工行业,机械加工,机械加工,前55,21,6.97,0-10</v>
      </c>
    </row>
    <row r="777" spans="1:8" ht="14.25">
      <c r="A777" t="s">
        <v>1707</v>
      </c>
      <c r="B777" s="3">
        <v>4.7</v>
      </c>
      <c r="C777" s="4">
        <v>41904</v>
      </c>
      <c r="D777" t="s">
        <v>319</v>
      </c>
      <c r="E777" s="3">
        <f>INDEX(Sheet1!A:C,MATCH(D777,Sheet1!A:A,0),2)</f>
        <v>4.7</v>
      </c>
      <c r="F777" t="str">
        <f>INDEX(Sheet1!A:C,MATCH(D777,Sheet1!A:A,0),3)</f>
        <v>9-22</v>
      </c>
      <c r="G777" t="s">
        <v>2080</v>
      </c>
      <c r="H777" t="str">
        <f t="shared" si="12"/>
        <v>机械加工厂家,机械加工,机械加工,前55,22,4.7,41904</v>
      </c>
    </row>
    <row r="778" spans="1:8" ht="14.25">
      <c r="A778" t="s">
        <v>1708</v>
      </c>
      <c r="B778" s="3">
        <v>2.95</v>
      </c>
      <c r="C778" s="4" t="s">
        <v>9</v>
      </c>
      <c r="D778" t="s">
        <v>321</v>
      </c>
      <c r="E778" s="3">
        <f>INDEX(Sheet1!A:C,MATCH(D778,Sheet1!A:A,0),2)</f>
        <v>2.95</v>
      </c>
      <c r="F778" t="str">
        <f>INDEX(Sheet1!A:C,MATCH(D778,Sheet1!A:A,0),3)</f>
        <v>0-10</v>
      </c>
      <c r="G778" t="s">
        <v>2080</v>
      </c>
      <c r="H778" t="str">
        <f t="shared" si="12"/>
        <v>机械加工图纸,机械加工,机械加工,前55,23,2.95,0-10</v>
      </c>
    </row>
    <row r="779" spans="1:8" ht="14.25">
      <c r="A779" t="s">
        <v>1709</v>
      </c>
      <c r="B779" s="3">
        <v>0.85</v>
      </c>
      <c r="C779" s="4" t="s">
        <v>9</v>
      </c>
      <c r="D779" t="s">
        <v>322</v>
      </c>
      <c r="E779" s="3">
        <f>INDEX(Sheet1!A:C,MATCH(D779,Sheet1!A:A,0),2)</f>
        <v>0.85</v>
      </c>
      <c r="F779" t="str">
        <f>INDEX(Sheet1!A:C,MATCH(D779,Sheet1!A:A,0),3)</f>
        <v>0-10</v>
      </c>
      <c r="G779" t="s">
        <v>2080</v>
      </c>
      <c r="H779" t="str">
        <f t="shared" si="12"/>
        <v>机械加工工艺基础,机械加工,机械加工,前55,24,0.85,0-10</v>
      </c>
    </row>
    <row r="780" spans="1:8" ht="14.25">
      <c r="A780" t="s">
        <v>1710</v>
      </c>
      <c r="B780" s="3">
        <v>5.87</v>
      </c>
      <c r="C780" s="4" t="s">
        <v>9</v>
      </c>
      <c r="D780" t="s">
        <v>323</v>
      </c>
      <c r="E780" s="3">
        <f>INDEX(Sheet1!A:C,MATCH(D780,Sheet1!A:A,0),2)</f>
        <v>5.87</v>
      </c>
      <c r="F780" t="str">
        <f>INDEX(Sheet1!A:C,MATCH(D780,Sheet1!A:A,0),3)</f>
        <v>0-10</v>
      </c>
      <c r="G780" t="s">
        <v>2080</v>
      </c>
      <c r="H780" t="str">
        <f t="shared" si="12"/>
        <v>机械加工精度,机械加工,机械加工,前55,25,5.87,0-10</v>
      </c>
    </row>
    <row r="781" spans="1:8" ht="14.25">
      <c r="A781" t="s">
        <v>1711</v>
      </c>
      <c r="B781" s="3">
        <v>3.36</v>
      </c>
      <c r="C781" s="4" t="s">
        <v>9</v>
      </c>
      <c r="D781" t="s">
        <v>324</v>
      </c>
      <c r="E781" s="3">
        <f>INDEX(Sheet1!A:C,MATCH(D781,Sheet1!A:A,0),2)</f>
        <v>3.36</v>
      </c>
      <c r="F781" t="str">
        <f>INDEX(Sheet1!A:C,MATCH(D781,Sheet1!A:A,0),3)</f>
        <v>0-10</v>
      </c>
      <c r="G781" t="s">
        <v>2080</v>
      </c>
      <c r="H781" t="str">
        <f t="shared" si="12"/>
        <v>机械加工基础,机械加工,机械加工,前55,26,3.36,0-10</v>
      </c>
    </row>
    <row r="782" spans="1:8" ht="14.25">
      <c r="A782" t="s">
        <v>1712</v>
      </c>
      <c r="B782" s="3">
        <v>2.46</v>
      </c>
      <c r="C782" s="4" t="s">
        <v>9</v>
      </c>
      <c r="D782" t="s">
        <v>325</v>
      </c>
      <c r="E782" s="3">
        <f>INDEX(Sheet1!A:C,MATCH(D782,Sheet1!A:A,0),2)</f>
        <v>2.46</v>
      </c>
      <c r="F782" t="str">
        <f>INDEX(Sheet1!A:C,MATCH(D782,Sheet1!A:A,0),3)</f>
        <v>0-10</v>
      </c>
      <c r="G782" t="s">
        <v>2080</v>
      </c>
      <c r="H782" t="str">
        <f t="shared" si="12"/>
        <v>寻求机械加工订单,机械加工,机械加工,前55,27,2.46,0-10</v>
      </c>
    </row>
    <row r="783" spans="1:8" ht="14.25">
      <c r="A783" t="s">
        <v>1713</v>
      </c>
      <c r="B783" s="3">
        <v>3.95</v>
      </c>
      <c r="C783" s="4" t="s">
        <v>9</v>
      </c>
      <c r="D783" t="s">
        <v>326</v>
      </c>
      <c r="E783" s="3">
        <f>INDEX(Sheet1!A:C,MATCH(D783,Sheet1!A:A,0),2)</f>
        <v>3.95</v>
      </c>
      <c r="F783" t="str">
        <f>INDEX(Sheet1!A:C,MATCH(D783,Sheet1!A:A,0),3)</f>
        <v>0-10</v>
      </c>
      <c r="G783" t="s">
        <v>2080</v>
      </c>
      <c r="H783" t="str">
        <f t="shared" si="12"/>
        <v>机械加工刀具,机械加工,机械加工,前55,28,3.95,0-10</v>
      </c>
    </row>
    <row r="784" spans="1:8" ht="14.25">
      <c r="A784" t="s">
        <v>1714</v>
      </c>
      <c r="B784" s="3">
        <v>2.31</v>
      </c>
      <c r="C784" s="4" t="s">
        <v>9</v>
      </c>
      <c r="D784" t="s">
        <v>327</v>
      </c>
      <c r="E784" s="3">
        <f>INDEX(Sheet1!A:C,MATCH(D784,Sheet1!A:A,0),2)</f>
        <v>2.31</v>
      </c>
      <c r="F784" t="str">
        <f>INDEX(Sheet1!A:C,MATCH(D784,Sheet1!A:A,0),3)</f>
        <v>0-10</v>
      </c>
      <c r="G784" t="s">
        <v>2080</v>
      </c>
      <c r="H784" t="str">
        <f t="shared" si="12"/>
        <v>机械加工手册,机械加工,机械加工,前55,29,2.31,0-10</v>
      </c>
    </row>
    <row r="785" spans="1:8" ht="14.25">
      <c r="A785" t="s">
        <v>1715</v>
      </c>
      <c r="B785" s="3">
        <v>1.84</v>
      </c>
      <c r="C785" s="4" t="s">
        <v>9</v>
      </c>
      <c r="D785" t="s">
        <v>328</v>
      </c>
      <c r="E785" s="3">
        <f>INDEX(Sheet1!A:C,MATCH(D785,Sheet1!A:A,0),2)</f>
        <v>1.84</v>
      </c>
      <c r="F785" t="str">
        <f>INDEX(Sheet1!A:C,MATCH(D785,Sheet1!A:A,0),3)</f>
        <v>0-10</v>
      </c>
      <c r="G785" t="s">
        <v>2080</v>
      </c>
      <c r="H785" t="str">
        <f t="shared" si="12"/>
        <v>机械加工合同,机械加工,机械加工,前55,30,1.84,0-10</v>
      </c>
    </row>
    <row r="786" spans="1:8" ht="14.25">
      <c r="A786" t="s">
        <v>1716</v>
      </c>
      <c r="B786" s="3">
        <v>1.77</v>
      </c>
      <c r="C786" s="4" t="s">
        <v>9</v>
      </c>
      <c r="D786" t="s">
        <v>329</v>
      </c>
      <c r="E786" s="3">
        <f>INDEX(Sheet1!A:C,MATCH(D786,Sheet1!A:A,0),2)</f>
        <v>1.77</v>
      </c>
      <c r="F786" t="str">
        <f>INDEX(Sheet1!A:C,MATCH(D786,Sheet1!A:A,0),3)</f>
        <v>0-10</v>
      </c>
      <c r="G786" t="s">
        <v>2080</v>
      </c>
      <c r="H786" t="str">
        <f t="shared" si="12"/>
        <v>机械加工工艺过程,机械加工,机械加工,前55,31,1.77,0-10</v>
      </c>
    </row>
    <row r="787" spans="1:8" ht="14.25">
      <c r="A787" t="s">
        <v>1717</v>
      </c>
      <c r="B787" s="3">
        <v>7.13</v>
      </c>
      <c r="C787" s="4" t="s">
        <v>9</v>
      </c>
      <c r="D787" t="s">
        <v>577</v>
      </c>
      <c r="E787" s="3">
        <f>INDEX(Sheet1!A:C,MATCH(D787,Sheet1!A:A,0),2)</f>
        <v>7.13</v>
      </c>
      <c r="F787" t="str">
        <f>INDEX(Sheet1!A:C,MATCH(D787,Sheet1!A:A,0),3)</f>
        <v>0-10</v>
      </c>
      <c r="G787" t="s">
        <v>2080</v>
      </c>
      <c r="H787" t="str">
        <f t="shared" si="12"/>
        <v>机械加工制造,机械加工,机械加工,前55,32,7.13,0-10</v>
      </c>
    </row>
    <row r="788" spans="1:8" ht="14.25">
      <c r="A788" t="s">
        <v>1718</v>
      </c>
      <c r="B788" s="3">
        <v>0.3</v>
      </c>
      <c r="C788" s="4" t="s">
        <v>9</v>
      </c>
      <c r="D788" t="s">
        <v>330</v>
      </c>
      <c r="E788" s="3">
        <f>INDEX(Sheet1!A:C,MATCH(D788,Sheet1!A:A,0),2)</f>
        <v>0.3</v>
      </c>
      <c r="F788" t="str">
        <f>INDEX(Sheet1!A:C,MATCH(D788,Sheet1!A:A,0),3)</f>
        <v>0-10</v>
      </c>
      <c r="G788" t="s">
        <v>2080</v>
      </c>
      <c r="H788" t="str">
        <f t="shared" si="12"/>
        <v>实用机械加工工艺手册,机械加工,机械加工,前55,33,0.3,0-10</v>
      </c>
    </row>
    <row r="789" spans="1:8" ht="14.25">
      <c r="A789" t="s">
        <v>1719</v>
      </c>
      <c r="B789" s="3">
        <v>4.18</v>
      </c>
      <c r="C789" s="4" t="s">
        <v>9</v>
      </c>
      <c r="D789" t="s">
        <v>578</v>
      </c>
      <c r="E789" s="3">
        <f>INDEX(Sheet1!A:C,MATCH(D789,Sheet1!A:A,0),2)</f>
        <v>4.18</v>
      </c>
      <c r="F789" t="str">
        <f>INDEX(Sheet1!A:C,MATCH(D789,Sheet1!A:A,0),3)</f>
        <v>0-10</v>
      </c>
      <c r="G789" t="s">
        <v>2080</v>
      </c>
      <c r="H789" t="str">
        <f t="shared" si="12"/>
        <v>机械加工外协,机械加工,机械加工,前55,34,4.18,0-10</v>
      </c>
    </row>
    <row r="790" spans="1:8" ht="14.25">
      <c r="A790" t="s">
        <v>1720</v>
      </c>
      <c r="B790" s="3">
        <v>2.85</v>
      </c>
      <c r="C790" s="4" t="s">
        <v>9</v>
      </c>
      <c r="D790" t="s">
        <v>331</v>
      </c>
      <c r="E790" s="3">
        <f>INDEX(Sheet1!A:C,MATCH(D790,Sheet1!A:A,0),2)</f>
        <v>2.85</v>
      </c>
      <c r="F790" t="str">
        <f>INDEX(Sheet1!A:C,MATCH(D790,Sheet1!A:A,0),3)</f>
        <v>0-10</v>
      </c>
      <c r="G790" t="s">
        <v>2080</v>
      </c>
      <c r="H790" t="str">
        <f t="shared" si="12"/>
        <v>机械加工项目,机械加工,机械加工,前55,35,2.85,0-10</v>
      </c>
    </row>
    <row r="791" spans="1:8" ht="14.25">
      <c r="A791" t="s">
        <v>1721</v>
      </c>
      <c r="B791" s="3">
        <v>3.54</v>
      </c>
      <c r="C791" s="4" t="s">
        <v>9</v>
      </c>
      <c r="D791" t="s">
        <v>332</v>
      </c>
      <c r="E791" s="3">
        <f>INDEX(Sheet1!A:C,MATCH(D791,Sheet1!A:A,0),2)</f>
        <v>3.54</v>
      </c>
      <c r="F791" t="str">
        <f>INDEX(Sheet1!A:C,MATCH(D791,Sheet1!A:A,0),3)</f>
        <v>0-10</v>
      </c>
      <c r="G791" t="s">
        <v>2080</v>
      </c>
      <c r="H791" t="str">
        <f t="shared" si="12"/>
        <v>机械零件加工报价,机械加工,机械加工,前55,36,3.54,0-10</v>
      </c>
    </row>
    <row r="792" spans="1:8" ht="14.25">
      <c r="A792" t="s">
        <v>1722</v>
      </c>
      <c r="B792" s="3">
        <v>2.89</v>
      </c>
      <c r="C792" s="4">
        <v>41681</v>
      </c>
      <c r="D792" t="s">
        <v>333</v>
      </c>
      <c r="E792" s="3">
        <f>INDEX(Sheet1!A:C,MATCH(D792,Sheet1!A:A,0),2)</f>
        <v>2.89</v>
      </c>
      <c r="F792" t="str">
        <f>INDEX(Sheet1!A:C,MATCH(D792,Sheet1!A:A,0),3)</f>
        <v>2-11</v>
      </c>
      <c r="G792" t="s">
        <v>2080</v>
      </c>
      <c r="H792" t="str">
        <f t="shared" si="12"/>
        <v>大型机械加工,机械加工,机械加工,前55,37,2.89,41681</v>
      </c>
    </row>
    <row r="793" spans="1:8" ht="14.25">
      <c r="A793" t="s">
        <v>1723</v>
      </c>
      <c r="B793" s="3">
        <v>5.23</v>
      </c>
      <c r="C793" s="4" t="s">
        <v>9</v>
      </c>
      <c r="D793" t="s">
        <v>579</v>
      </c>
      <c r="E793" s="3">
        <f>INDEX(Sheet1!A:C,MATCH(D793,Sheet1!A:A,0),2)</f>
        <v>5.23</v>
      </c>
      <c r="F793" t="str">
        <f>INDEX(Sheet1!A:C,MATCH(D793,Sheet1!A:A,0),3)</f>
        <v>0-10</v>
      </c>
      <c r="G793" t="s">
        <v>2080</v>
      </c>
      <c r="H793" t="str">
        <f t="shared" si="12"/>
        <v>机械代加工,机械加工,机械加工,前55,38,5.23,0-10</v>
      </c>
    </row>
    <row r="794" spans="1:8" ht="14.25">
      <c r="A794" t="s">
        <v>1724</v>
      </c>
      <c r="B794" s="3">
        <v>3.38</v>
      </c>
      <c r="C794" s="4" t="s">
        <v>9</v>
      </c>
      <c r="D794" t="s">
        <v>334</v>
      </c>
      <c r="E794" s="3">
        <f>INDEX(Sheet1!A:C,MATCH(D794,Sheet1!A:A,0),2)</f>
        <v>3.38</v>
      </c>
      <c r="F794" t="str">
        <f>INDEX(Sheet1!A:C,MATCH(D794,Sheet1!A:A,0),3)</f>
        <v>0-10</v>
      </c>
      <c r="G794" t="s">
        <v>2080</v>
      </c>
      <c r="H794" t="str">
        <f t="shared" si="12"/>
        <v>机械加工中心,机械加工,机械加工,前55,39,3.38,0-10</v>
      </c>
    </row>
    <row r="795" spans="1:8" ht="14.25">
      <c r="A795" t="s">
        <v>1725</v>
      </c>
      <c r="B795" s="3">
        <v>6.92</v>
      </c>
      <c r="C795" s="4" t="s">
        <v>9</v>
      </c>
      <c r="D795" t="s">
        <v>580</v>
      </c>
      <c r="E795" s="3">
        <f>INDEX(Sheet1!A:C,MATCH(D795,Sheet1!A:A,0),2)</f>
        <v>6.92</v>
      </c>
      <c r="F795" t="str">
        <f>INDEX(Sheet1!A:C,MATCH(D795,Sheet1!A:A,0),3)</f>
        <v>0-10</v>
      </c>
      <c r="G795" t="s">
        <v>2080</v>
      </c>
      <c r="H795" t="str">
        <f t="shared" si="12"/>
        <v>小型机械加工项目,机械加工,机械加工,前55,40,6.92,0-10</v>
      </c>
    </row>
    <row r="796" spans="1:8" ht="14.25">
      <c r="A796" t="s">
        <v>1726</v>
      </c>
      <c r="B796" s="3">
        <v>5.27</v>
      </c>
      <c r="C796" s="4" t="s">
        <v>9</v>
      </c>
      <c r="D796" t="s">
        <v>581</v>
      </c>
      <c r="E796" s="3">
        <f>INDEX(Sheet1!A:C,MATCH(D796,Sheet1!A:A,0),2)</f>
        <v>5.27</v>
      </c>
      <c r="F796" t="str">
        <f>INDEX(Sheet1!A:C,MATCH(D796,Sheet1!A:A,0),3)</f>
        <v>0-10</v>
      </c>
      <c r="G796" t="s">
        <v>2080</v>
      </c>
      <c r="H796" t="str">
        <f t="shared" si="12"/>
        <v>机械外加工,机械加工,机械加工,前55,41,5.27,0-10</v>
      </c>
    </row>
    <row r="797" spans="1:8" ht="14.25">
      <c r="A797" t="s">
        <v>1727</v>
      </c>
      <c r="B797" s="3">
        <v>3.88</v>
      </c>
      <c r="C797" s="4" t="s">
        <v>336</v>
      </c>
      <c r="D797" t="s">
        <v>335</v>
      </c>
      <c r="E797" s="3">
        <f>INDEX(Sheet1!A:C,MATCH(D797,Sheet1!A:A,0),2)</f>
        <v>3.88</v>
      </c>
      <c r="F797" t="str">
        <f>INDEX(Sheet1!A:C,MATCH(D797,Sheet1!A:A,0),3)</f>
        <v>117-184</v>
      </c>
      <c r="G797" t="s">
        <v>2080</v>
      </c>
      <c r="H797" t="str">
        <f t="shared" si="12"/>
        <v>机械零部件加工,机械加工,机械加工,前55,42,3.88,117-184</v>
      </c>
    </row>
    <row r="798" spans="1:8" ht="14.25">
      <c r="A798" t="s">
        <v>1728</v>
      </c>
      <c r="B798" s="3">
        <v>4.22</v>
      </c>
      <c r="C798" s="4" t="s">
        <v>9</v>
      </c>
      <c r="D798" t="s">
        <v>337</v>
      </c>
      <c r="E798" s="3">
        <f>INDEX(Sheet1!A:C,MATCH(D798,Sheet1!A:A,0),2)</f>
        <v>4.22</v>
      </c>
      <c r="F798" t="str">
        <f>INDEX(Sheet1!A:C,MATCH(D798,Sheet1!A:A,0),3)</f>
        <v>0-10</v>
      </c>
      <c r="G798" t="s">
        <v>2080</v>
      </c>
      <c r="H798" t="str">
        <f t="shared" si="12"/>
        <v>机械加工企业,机械加工,机械加工,前55,43,4.22,0-10</v>
      </c>
    </row>
    <row r="799" spans="1:8" ht="14.25">
      <c r="A799" t="s">
        <v>1729</v>
      </c>
      <c r="B799" s="3">
        <v>5.96</v>
      </c>
      <c r="C799" s="4" t="s">
        <v>9</v>
      </c>
      <c r="D799" t="s">
        <v>739</v>
      </c>
      <c r="E799" s="3">
        <f>INDEX(Sheet1!A:C,MATCH(D799,Sheet1!A:A,0),2)</f>
        <v>5.96</v>
      </c>
      <c r="F799" t="str">
        <f>INDEX(Sheet1!A:C,MATCH(D799,Sheet1!A:A,0),3)</f>
        <v>0-10</v>
      </c>
      <c r="G799" t="s">
        <v>2080</v>
      </c>
      <c r="H799" t="str">
        <f t="shared" si="12"/>
        <v>机械加工价格,机械加工,机械加工,前55,44,5.96,0-10</v>
      </c>
    </row>
    <row r="800" spans="1:8" ht="14.25">
      <c r="A800" t="s">
        <v>1730</v>
      </c>
      <c r="B800" s="3">
        <v>3.4</v>
      </c>
      <c r="C800" s="4" t="s">
        <v>9</v>
      </c>
      <c r="D800" t="s">
        <v>582</v>
      </c>
      <c r="E800" s="3">
        <f>INDEX(Sheet1!A:C,MATCH(D800,Sheet1!A:A,0),2)</f>
        <v>3.4</v>
      </c>
      <c r="F800" t="str">
        <f>INDEX(Sheet1!A:C,MATCH(D800,Sheet1!A:A,0),3)</f>
        <v>0-10</v>
      </c>
      <c r="G800" t="s">
        <v>2080</v>
      </c>
      <c r="H800" t="str">
        <f t="shared" si="12"/>
        <v>机械加工招聘,机械加工,机械加工,前55,45,3.4,0-10</v>
      </c>
    </row>
    <row r="801" spans="1:8" ht="14.25">
      <c r="A801" t="s">
        <v>1731</v>
      </c>
      <c r="B801" s="3">
        <v>5.59</v>
      </c>
      <c r="C801" s="4" t="s">
        <v>9</v>
      </c>
      <c r="D801" t="s">
        <v>338</v>
      </c>
      <c r="E801" s="3">
        <f>INDEX(Sheet1!A:C,MATCH(D801,Sheet1!A:A,0),2)</f>
        <v>5.59</v>
      </c>
      <c r="F801" t="str">
        <f>INDEX(Sheet1!A:C,MATCH(D801,Sheet1!A:A,0),3)</f>
        <v>0-10</v>
      </c>
      <c r="G801" t="s">
        <v>2080</v>
      </c>
      <c r="H801" t="str">
        <f t="shared" si="12"/>
        <v>小型机械加工设备,机械加工,机械加工,前55,46,5.59,0-10</v>
      </c>
    </row>
    <row r="802" spans="1:8" ht="14.25">
      <c r="A802" t="s">
        <v>1732</v>
      </c>
      <c r="B802" s="3">
        <v>4.28</v>
      </c>
      <c r="C802" s="4" t="s">
        <v>9</v>
      </c>
      <c r="D802" t="s">
        <v>583</v>
      </c>
      <c r="E802" s="3">
        <f>INDEX(Sheet1!A:C,MATCH(D802,Sheet1!A:A,0),2)</f>
        <v>4.28</v>
      </c>
      <c r="F802" t="str">
        <f>INDEX(Sheet1!A:C,MATCH(D802,Sheet1!A:A,0),3)</f>
        <v>0-10</v>
      </c>
      <c r="G802" t="s">
        <v>2080</v>
      </c>
      <c r="H802" t="str">
        <f t="shared" si="12"/>
        <v>机械加工群,机械加工,机械加工,前55,47,4.28,0-10</v>
      </c>
    </row>
    <row r="803" spans="1:8" ht="14.25">
      <c r="A803" t="s">
        <v>1733</v>
      </c>
      <c r="B803" s="3">
        <v>5.8</v>
      </c>
      <c r="C803" s="4">
        <v>41903</v>
      </c>
      <c r="D803" t="s">
        <v>584</v>
      </c>
      <c r="E803" s="3">
        <f>INDEX(Sheet1!A:C,MATCH(D803,Sheet1!A:A,0),2)</f>
        <v>5.8</v>
      </c>
      <c r="F803" t="str">
        <f>INDEX(Sheet1!A:C,MATCH(D803,Sheet1!A:A,0),3)</f>
        <v>9-21</v>
      </c>
      <c r="G803" t="s">
        <v>2080</v>
      </c>
      <c r="H803" t="str">
        <f t="shared" si="12"/>
        <v>机械加工加盟,机械加工,机械加工,前55,48,5.8,41903</v>
      </c>
    </row>
    <row r="804" spans="1:8" ht="14.25">
      <c r="A804" t="s">
        <v>1734</v>
      </c>
      <c r="B804" s="3">
        <v>2.11</v>
      </c>
      <c r="C804" s="4" t="s">
        <v>9</v>
      </c>
      <c r="D804" t="s">
        <v>339</v>
      </c>
      <c r="E804" s="3">
        <f>INDEX(Sheet1!A:C,MATCH(D804,Sheet1!A:A,0),2)</f>
        <v>2.11</v>
      </c>
      <c r="F804" t="str">
        <f>INDEX(Sheet1!A:C,MATCH(D804,Sheet1!A:A,0),3)</f>
        <v>0-10</v>
      </c>
      <c r="G804" t="s">
        <v>2080</v>
      </c>
      <c r="H804" t="str">
        <f t="shared" si="12"/>
        <v>机械加工接单,机械加工,机械加工,前55,49,2.11,0-10</v>
      </c>
    </row>
    <row r="805" spans="1:8" ht="14.25">
      <c r="A805" t="s">
        <v>1735</v>
      </c>
      <c r="B805" s="3">
        <v>7.05</v>
      </c>
      <c r="C805" s="4" t="s">
        <v>9</v>
      </c>
      <c r="D805" t="s">
        <v>740</v>
      </c>
      <c r="E805" s="3">
        <f>INDEX(Sheet1!A:C,MATCH(D805,Sheet1!A:A,0),2)</f>
        <v>7.05</v>
      </c>
      <c r="F805" t="str">
        <f>INDEX(Sheet1!A:C,MATCH(D805,Sheet1!A:A,0),3)</f>
        <v>0-10</v>
      </c>
      <c r="G805" t="s">
        <v>2080</v>
      </c>
      <c r="H805" t="str">
        <f t="shared" si="12"/>
        <v>机械加工件,机械加工,机械加工,前55,50,7.05,0-10</v>
      </c>
    </row>
    <row r="806" spans="1:8" ht="14.25">
      <c r="A806" t="s">
        <v>1736</v>
      </c>
      <c r="B806" s="3">
        <v>3.6</v>
      </c>
      <c r="C806" s="4" t="s">
        <v>9</v>
      </c>
      <c r="D806" t="s">
        <v>340</v>
      </c>
      <c r="E806" s="3">
        <f>INDEX(Sheet1!A:C,MATCH(D806,Sheet1!A:A,0),2)</f>
        <v>3.6</v>
      </c>
      <c r="F806" t="str">
        <f>INDEX(Sheet1!A:C,MATCH(D806,Sheet1!A:A,0),3)</f>
        <v>0-10</v>
      </c>
      <c r="G806" t="s">
        <v>2080</v>
      </c>
      <c r="H806" t="str">
        <f t="shared" si="12"/>
        <v>承接机械加工,机械加工,机械加工,前55,51,3.6,0-10</v>
      </c>
    </row>
    <row r="807" spans="1:8" ht="14.25">
      <c r="A807" t="s">
        <v>1737</v>
      </c>
      <c r="B807" s="3">
        <v>6.24</v>
      </c>
      <c r="C807" s="4">
        <v>41742</v>
      </c>
      <c r="D807" t="s">
        <v>585</v>
      </c>
      <c r="E807" s="3">
        <f>INDEX(Sheet1!A:C,MATCH(D807,Sheet1!A:A,0),2)</f>
        <v>6.24</v>
      </c>
      <c r="F807" t="str">
        <f>INDEX(Sheet1!A:C,MATCH(D807,Sheet1!A:A,0),3)</f>
        <v>4-13</v>
      </c>
      <c r="G807" t="s">
        <v>2080</v>
      </c>
      <c r="H807" t="str">
        <f t="shared" si="12"/>
        <v>大型机械加工厂,机械加工,机械加工,前55,52,6.24,41742</v>
      </c>
    </row>
    <row r="808" spans="1:8" ht="14.25">
      <c r="A808" t="s">
        <v>1738</v>
      </c>
      <c r="B808" s="3">
        <v>1.43</v>
      </c>
      <c r="C808" s="4" t="s">
        <v>9</v>
      </c>
      <c r="D808" t="s">
        <v>341</v>
      </c>
      <c r="E808" s="3">
        <f>INDEX(Sheet1!A:C,MATCH(D808,Sheet1!A:A,0),2)</f>
        <v>1.43</v>
      </c>
      <c r="F808" t="str">
        <f>INDEX(Sheet1!A:C,MATCH(D808,Sheet1!A:A,0),3)</f>
        <v>0-10</v>
      </c>
      <c r="G808" t="s">
        <v>2080</v>
      </c>
      <c r="H808" t="str">
        <f t="shared" si="12"/>
        <v>机械加工工艺学,机械加工,机械加工,前55,53,1.43,0-10</v>
      </c>
    </row>
    <row r="809" spans="1:8" ht="14.25">
      <c r="A809" t="s">
        <v>1739</v>
      </c>
      <c r="B809" s="3">
        <v>4.0199999999999996</v>
      </c>
      <c r="C809" s="4" t="s">
        <v>9</v>
      </c>
      <c r="D809" t="s">
        <v>342</v>
      </c>
      <c r="E809" s="3">
        <f>INDEX(Sheet1!A:C,MATCH(D809,Sheet1!A:A,0),2)</f>
        <v>4.0199999999999996</v>
      </c>
      <c r="F809" t="str">
        <f>INDEX(Sheet1!A:C,MATCH(D809,Sheet1!A:A,0),3)</f>
        <v>0-10</v>
      </c>
      <c r="G809" t="s">
        <v>2080</v>
      </c>
      <c r="H809" t="str">
        <f t="shared" si="12"/>
        <v>机械加工过程,机械加工,机械加工,前55,54,4.02,0-10</v>
      </c>
    </row>
    <row r="810" spans="1:8" ht="14.25">
      <c r="A810" t="s">
        <v>1740</v>
      </c>
      <c r="B810" s="3">
        <v>6.56</v>
      </c>
      <c r="C810" s="4" t="s">
        <v>9</v>
      </c>
      <c r="D810" t="s">
        <v>586</v>
      </c>
      <c r="E810" s="3">
        <f>INDEX(Sheet1!A:C,MATCH(D810,Sheet1!A:A,0),2)</f>
        <v>6.56</v>
      </c>
      <c r="F810" t="str">
        <f>INDEX(Sheet1!A:C,MATCH(D810,Sheet1!A:A,0),3)</f>
        <v>0-10</v>
      </c>
      <c r="G810" t="s">
        <v>2080</v>
      </c>
      <c r="H810" t="str">
        <f t="shared" si="12"/>
        <v>投资机械加工,机械加工,机械加工,后5,0,6.56,0-10</v>
      </c>
    </row>
    <row r="811" spans="1:8" ht="14.25">
      <c r="A811" t="s">
        <v>1741</v>
      </c>
      <c r="B811" s="3">
        <v>4.34</v>
      </c>
      <c r="C811" s="4" t="s">
        <v>9</v>
      </c>
      <c r="D811" t="s">
        <v>587</v>
      </c>
      <c r="E811" s="3">
        <f>INDEX(Sheet1!A:C,MATCH(D811,Sheet1!A:A,0),2)</f>
        <v>4.34</v>
      </c>
      <c r="F811" t="str">
        <f>INDEX(Sheet1!A:C,MATCH(D811,Sheet1!A:A,0),3)</f>
        <v>0-10</v>
      </c>
      <c r="G811" t="s">
        <v>2080</v>
      </c>
      <c r="H811" t="str">
        <f t="shared" si="12"/>
        <v>轴的机械加工,机械加工,机械加工,后5,1,4.34,0-10</v>
      </c>
    </row>
    <row r="812" spans="1:8" ht="14.25">
      <c r="A812" t="s">
        <v>1742</v>
      </c>
      <c r="B812" s="3">
        <v>6.56</v>
      </c>
      <c r="C812" s="4" t="s">
        <v>9</v>
      </c>
      <c r="D812" t="s">
        <v>343</v>
      </c>
      <c r="E812" s="3">
        <f>INDEX(Sheet1!A:C,MATCH(D812,Sheet1!A:A,0),2)</f>
        <v>6.56</v>
      </c>
      <c r="F812" t="str">
        <f>INDEX(Sheet1!A:C,MATCH(D812,Sheet1!A:A,0),3)</f>
        <v>0-10</v>
      </c>
      <c r="G812" t="s">
        <v>2080</v>
      </c>
      <c r="H812" t="str">
        <f t="shared" si="12"/>
        <v>机械制作加工,机械加工,机械加工,后5,2,6.56,0-10</v>
      </c>
    </row>
    <row r="813" spans="1:8" ht="14.25">
      <c r="A813" t="s">
        <v>1743</v>
      </c>
      <c r="B813" s="3">
        <v>1.88</v>
      </c>
      <c r="C813" s="4" t="s">
        <v>9</v>
      </c>
      <c r="D813" t="s">
        <v>344</v>
      </c>
      <c r="E813" s="3">
        <f>INDEX(Sheet1!A:C,MATCH(D813,Sheet1!A:A,0),2)</f>
        <v>1.88</v>
      </c>
      <c r="F813" t="str">
        <f>INDEX(Sheet1!A:C,MATCH(D813,Sheet1!A:A,0),3)</f>
        <v>0-10</v>
      </c>
      <c r="G813" t="s">
        <v>2080</v>
      </c>
      <c r="H813" t="str">
        <f t="shared" si="12"/>
        <v>机械微加工,机械加工,机械加工,后5,3,1.88,0-10</v>
      </c>
    </row>
    <row r="814" spans="1:8" ht="14.25">
      <c r="A814" t="s">
        <v>1744</v>
      </c>
      <c r="B814" s="3">
        <v>6.25</v>
      </c>
      <c r="C814" s="4" t="s">
        <v>9</v>
      </c>
      <c r="D814" t="s">
        <v>746</v>
      </c>
      <c r="E814" s="3">
        <f>INDEX(Sheet1!A:C,MATCH(D814,Sheet1!A:A,0),2)</f>
        <v>6.25</v>
      </c>
      <c r="F814" t="str">
        <f>INDEX(Sheet1!A:C,MATCH(D814,Sheet1!A:A,0),3)</f>
        <v>0-10</v>
      </c>
      <c r="G814" t="s">
        <v>2080</v>
      </c>
      <c r="H814" t="str">
        <f t="shared" si="12"/>
        <v>高精密机械加工,机械加工,机械加工,后5,4,6.25,0-10</v>
      </c>
    </row>
    <row r="815" spans="1:8" ht="14.25">
      <c r="A815" t="s">
        <v>1745</v>
      </c>
      <c r="B815" s="3">
        <v>2.11</v>
      </c>
      <c r="C815" s="4" t="s">
        <v>9</v>
      </c>
      <c r="D815" t="s">
        <v>339</v>
      </c>
      <c r="E815" s="3">
        <f>INDEX(Sheet1!A:C,MATCH(D815,Sheet1!A:A,0),2)</f>
        <v>2.11</v>
      </c>
      <c r="F815" t="str">
        <f>INDEX(Sheet1!A:C,MATCH(D815,Sheet1!A:A,0),3)</f>
        <v>0-10</v>
      </c>
      <c r="G815" t="s">
        <v>2080</v>
      </c>
      <c r="H815" t="str">
        <f t="shared" si="12"/>
        <v>机械加工接单,机械加工,机械加工,中位数,0,2.11,0-10</v>
      </c>
    </row>
    <row r="816" spans="1:8" ht="14.25">
      <c r="B816" s="3" t="e">
        <v>#VALUE!</v>
      </c>
      <c r="C816" s="4" t="e">
        <v>#VALUE!</v>
      </c>
      <c r="D816" t="e">
        <v>#VALUE!</v>
      </c>
      <c r="E816" s="3" t="e">
        <f>INDEX(Sheet1!A:C,MATCH(D816,Sheet1!A:A,0),2)</f>
        <v>#VALUE!</v>
      </c>
      <c r="F816" t="e">
        <f>INDEX(Sheet1!A:C,MATCH(D816,Sheet1!A:A,0),3)</f>
        <v>#VALUE!</v>
      </c>
      <c r="G816" t="s">
        <v>2080</v>
      </c>
      <c r="H816" t="e">
        <f t="shared" si="12"/>
        <v>#VALUE!</v>
      </c>
    </row>
    <row r="817" spans="1:8" ht="14.25">
      <c r="A817" t="s">
        <v>1746</v>
      </c>
      <c r="B817" s="3">
        <v>3.42</v>
      </c>
      <c r="C817" s="4" t="s">
        <v>9</v>
      </c>
      <c r="D817" t="s">
        <v>588</v>
      </c>
      <c r="E817" s="3">
        <f>INDEX(Sheet1!A:C,MATCH(D817,Sheet1!A:A,0),2)</f>
        <v>3.42</v>
      </c>
      <c r="F817" t="str">
        <f>INDEX(Sheet1!A:C,MATCH(D817,Sheet1!A:A,0),3)</f>
        <v>0-10</v>
      </c>
      <c r="G817" t="s">
        <v>2080</v>
      </c>
      <c r="H817" t="str">
        <f t="shared" si="12"/>
        <v>哪个银行的信用卡最好申请,金融服务,信用卡,前8,0,3.42,0-10</v>
      </c>
    </row>
    <row r="818" spans="1:8" ht="14.25">
      <c r="A818" t="s">
        <v>1747</v>
      </c>
      <c r="B818" s="3">
        <v>2.4700000000000002</v>
      </c>
      <c r="C818" s="4" t="s">
        <v>9</v>
      </c>
      <c r="D818" t="s">
        <v>589</v>
      </c>
      <c r="E818" s="3">
        <f>INDEX(Sheet1!A:C,MATCH(D818,Sheet1!A:A,0),2)</f>
        <v>2.4700000000000002</v>
      </c>
      <c r="F818" t="str">
        <f>INDEX(Sheet1!A:C,MATCH(D818,Sheet1!A:A,0),3)</f>
        <v>0-10</v>
      </c>
      <c r="G818" t="s">
        <v>2080</v>
      </c>
      <c r="H818" t="str">
        <f t="shared" si="12"/>
        <v>信用卡怎么办理,金融服务,信用卡,前8,1,2.47,0-10</v>
      </c>
    </row>
    <row r="819" spans="1:8" ht="14.25">
      <c r="A819" t="s">
        <v>1748</v>
      </c>
      <c r="B819" s="3">
        <v>2.72</v>
      </c>
      <c r="C819" s="4" t="s">
        <v>346</v>
      </c>
      <c r="D819" t="s">
        <v>345</v>
      </c>
      <c r="E819" s="3">
        <f>INDEX(Sheet1!A:C,MATCH(D819,Sheet1!A:A,0),2)</f>
        <v>2.72</v>
      </c>
      <c r="F819" t="str">
        <f>INDEX(Sheet1!A:C,MATCH(D819,Sheet1!A:A,0),3)</f>
        <v>170-262</v>
      </c>
      <c r="G819" t="s">
        <v>2080</v>
      </c>
      <c r="H819" t="str">
        <f t="shared" si="12"/>
        <v>信用卡中心,金融服务,信用卡,前8,2,2.72,170-262</v>
      </c>
    </row>
    <row r="820" spans="1:8" ht="14.25">
      <c r="A820" t="s">
        <v>1749</v>
      </c>
      <c r="B820" s="3">
        <v>2.65</v>
      </c>
      <c r="C820" s="4" t="s">
        <v>9</v>
      </c>
      <c r="D820" t="s">
        <v>590</v>
      </c>
      <c r="E820" s="3">
        <f>INDEX(Sheet1!A:C,MATCH(D820,Sheet1!A:A,0),2)</f>
        <v>2.65</v>
      </c>
      <c r="F820" t="str">
        <f>INDEX(Sheet1!A:C,MATCH(D820,Sheet1!A:A,0),3)</f>
        <v>0-10</v>
      </c>
      <c r="G820" t="s">
        <v>2080</v>
      </c>
      <c r="H820" t="str">
        <f t="shared" si="12"/>
        <v>信用卡怎么办,金融服务,信用卡,前8,3,2.65,0-10</v>
      </c>
    </row>
    <row r="821" spans="1:8" ht="14.25">
      <c r="A821" t="s">
        <v>1750</v>
      </c>
      <c r="B821" s="3">
        <v>5.75</v>
      </c>
      <c r="C821" s="4">
        <v>41967</v>
      </c>
      <c r="D821" t="s">
        <v>347</v>
      </c>
      <c r="E821" s="3">
        <f>INDEX(Sheet1!A:C,MATCH(D821,Sheet1!A:A,0),2)</f>
        <v>5.75</v>
      </c>
      <c r="F821" t="str">
        <f>INDEX(Sheet1!A:C,MATCH(D821,Sheet1!A:A,0),3)</f>
        <v>11-24</v>
      </c>
      <c r="G821" t="s">
        <v>2080</v>
      </c>
      <c r="H821" t="str">
        <f t="shared" si="12"/>
        <v>邮政信用卡,金融服务,信用卡,前8,4,5.75,41967</v>
      </c>
    </row>
    <row r="822" spans="1:8" ht="14.25">
      <c r="A822" t="s">
        <v>1751</v>
      </c>
      <c r="B822" s="3">
        <v>4.7</v>
      </c>
      <c r="C822" s="4">
        <v>41904</v>
      </c>
      <c r="D822" t="s">
        <v>724</v>
      </c>
      <c r="E822" s="3">
        <f>INDEX(Sheet1!A:C,MATCH(D822,Sheet1!A:A,0),2)</f>
        <v>4.7</v>
      </c>
      <c r="F822" t="str">
        <f>INDEX(Sheet1!A:C,MATCH(D822,Sheet1!A:A,0),3)</f>
        <v>9-22</v>
      </c>
      <c r="G822" t="s">
        <v>2080</v>
      </c>
      <c r="H822" t="str">
        <f t="shared" si="12"/>
        <v>无条件办理信用卡,金融服务,信用卡,前8,5,4.7,41904</v>
      </c>
    </row>
    <row r="823" spans="1:8" ht="14.25">
      <c r="A823" t="s">
        <v>1752</v>
      </c>
      <c r="B823" s="3">
        <v>6.23</v>
      </c>
      <c r="C823" s="4" t="s">
        <v>350</v>
      </c>
      <c r="D823" t="s">
        <v>349</v>
      </c>
      <c r="E823" s="3">
        <f>INDEX(Sheet1!A:C,MATCH(D823,Sheet1!A:A,0),2)</f>
        <v>6.23</v>
      </c>
      <c r="F823" t="str">
        <f>INDEX(Sheet1!A:C,MATCH(D823,Sheet1!A:A,0),3)</f>
        <v>17-33</v>
      </c>
      <c r="G823" t="s">
        <v>2080</v>
      </c>
      <c r="H823" t="str">
        <f t="shared" si="12"/>
        <v>交通信用卡中心,金融服务,信用卡,前8,6,6.23,17-33</v>
      </c>
    </row>
    <row r="824" spans="1:8" ht="14.25">
      <c r="A824" t="s">
        <v>1753</v>
      </c>
      <c r="B824" s="3">
        <v>3.65</v>
      </c>
      <c r="C824" s="4">
        <v>41934</v>
      </c>
      <c r="D824" t="s">
        <v>591</v>
      </c>
      <c r="E824" s="3">
        <f>INDEX(Sheet1!A:C,MATCH(D824,Sheet1!A:A,0),2)</f>
        <v>3.65</v>
      </c>
      <c r="F824" t="str">
        <f>INDEX(Sheet1!A:C,MATCH(D824,Sheet1!A:A,0),3)</f>
        <v>10-22</v>
      </c>
      <c r="G824" t="s">
        <v>2080</v>
      </c>
      <c r="H824" t="str">
        <f t="shared" si="12"/>
        <v>农行信用卡申请进度查询,金融服务,信用卡,前8,7,3.65,41934</v>
      </c>
    </row>
    <row r="825" spans="1:8" ht="14.25">
      <c r="A825" t="s">
        <v>1754</v>
      </c>
      <c r="B825" s="3">
        <v>1.51</v>
      </c>
      <c r="C825" s="4" t="s">
        <v>9</v>
      </c>
      <c r="D825" t="s">
        <v>592</v>
      </c>
      <c r="E825" s="3">
        <f>INDEX(Sheet1!A:C,MATCH(D825,Sheet1!A:A,0),2)</f>
        <v>1.51</v>
      </c>
      <c r="F825" t="str">
        <f>INDEX(Sheet1!A:C,MATCH(D825,Sheet1!A:A,0),3)</f>
        <v>0-10</v>
      </c>
      <c r="G825" t="s">
        <v>2080</v>
      </c>
      <c r="H825" t="str">
        <f t="shared" si="12"/>
        <v>银行信用卡查询,金融服务,信用卡,后3,0,1.51,0-10</v>
      </c>
    </row>
    <row r="826" spans="1:8" ht="14.25">
      <c r="A826" t="s">
        <v>1755</v>
      </c>
      <c r="B826" s="3">
        <v>2.71</v>
      </c>
      <c r="C826" s="4" t="s">
        <v>9</v>
      </c>
      <c r="D826" t="s">
        <v>593</v>
      </c>
      <c r="E826" s="3">
        <f>INDEX(Sheet1!A:C,MATCH(D826,Sheet1!A:A,0),2)</f>
        <v>2.71</v>
      </c>
      <c r="F826" t="str">
        <f>INDEX(Sheet1!A:C,MATCH(D826,Sheet1!A:A,0),3)</f>
        <v>0-10</v>
      </c>
      <c r="G826" t="s">
        <v>2080</v>
      </c>
      <c r="H826" t="str">
        <f t="shared" si="12"/>
        <v>快速办理高额信用卡,金融服务,信用卡,后3,1,2.71,0-10</v>
      </c>
    </row>
    <row r="827" spans="1:8" ht="14.25">
      <c r="A827" t="s">
        <v>1756</v>
      </c>
      <c r="B827" s="3">
        <v>2.42</v>
      </c>
      <c r="C827" s="4" t="s">
        <v>9</v>
      </c>
      <c r="D827" t="s">
        <v>594</v>
      </c>
      <c r="E827" s="3">
        <f>INDEX(Sheet1!A:C,MATCH(D827,Sheet1!A:A,0),2)</f>
        <v>2.42</v>
      </c>
      <c r="F827" t="str">
        <f>INDEX(Sheet1!A:C,MATCH(D827,Sheet1!A:A,0),3)</f>
        <v>0-10</v>
      </c>
      <c r="G827" t="s">
        <v>2080</v>
      </c>
      <c r="H827" t="str">
        <f t="shared" si="12"/>
        <v>办理信用卡额度,金融服务,信用卡,后3,2,2.42,0-10</v>
      </c>
    </row>
    <row r="828" spans="1:8" ht="14.25">
      <c r="A828" t="s">
        <v>1757</v>
      </c>
      <c r="B828" s="3">
        <v>2.4</v>
      </c>
      <c r="C828" s="4" t="s">
        <v>9</v>
      </c>
      <c r="D828" t="s">
        <v>595</v>
      </c>
      <c r="E828" s="3">
        <f>INDEX(Sheet1!A:C,MATCH(D828,Sheet1!A:A,0),2)</f>
        <v>2.4</v>
      </c>
      <c r="F828" t="str">
        <f>INDEX(Sheet1!A:C,MATCH(D828,Sheet1!A:A,0),3)</f>
        <v>0-10</v>
      </c>
      <c r="G828" t="s">
        <v>2080</v>
      </c>
      <c r="H828" t="str">
        <f t="shared" si="12"/>
        <v>银行信用卡在线申请,金融服务,信用卡,中位数,0,2.4,0-10</v>
      </c>
    </row>
    <row r="829" spans="1:8" ht="14.25">
      <c r="A829" t="s">
        <v>1758</v>
      </c>
      <c r="B829" s="3">
        <v>3.42</v>
      </c>
      <c r="C829" s="4" t="s">
        <v>9</v>
      </c>
      <c r="D829" t="s">
        <v>588</v>
      </c>
      <c r="E829" s="3">
        <f>INDEX(Sheet1!A:C,MATCH(D829,Sheet1!A:A,0),2)</f>
        <v>3.42</v>
      </c>
      <c r="F829" t="str">
        <f>INDEX(Sheet1!A:C,MATCH(D829,Sheet1!A:A,0),3)</f>
        <v>0-10</v>
      </c>
      <c r="G829" t="s">
        <v>2080</v>
      </c>
      <c r="H829" t="str">
        <f t="shared" si="12"/>
        <v>哪个银行的信用卡最好申请,金融服务,信用卡,前2,0,3.42,0-10</v>
      </c>
    </row>
    <row r="830" spans="1:8" ht="14.25">
      <c r="A830" t="s">
        <v>1759</v>
      </c>
      <c r="B830" s="3">
        <v>2.4700000000000002</v>
      </c>
      <c r="C830" s="4" t="s">
        <v>9</v>
      </c>
      <c r="D830" t="s">
        <v>589</v>
      </c>
      <c r="E830" s="3">
        <f>INDEX(Sheet1!A:C,MATCH(D830,Sheet1!A:A,0),2)</f>
        <v>2.4700000000000002</v>
      </c>
      <c r="F830" t="str">
        <f>INDEX(Sheet1!A:C,MATCH(D830,Sheet1!A:A,0),3)</f>
        <v>0-10</v>
      </c>
      <c r="G830" t="s">
        <v>2080</v>
      </c>
      <c r="H830" t="str">
        <f t="shared" si="12"/>
        <v>信用卡怎么办理,金融服务,信用卡,前2,1,2.47,0-10</v>
      </c>
    </row>
    <row r="831" spans="1:8" ht="14.25">
      <c r="A831" t="s">
        <v>1760</v>
      </c>
      <c r="B831" s="3">
        <v>0.79</v>
      </c>
      <c r="C831" s="4" t="s">
        <v>9</v>
      </c>
      <c r="D831" t="s">
        <v>747</v>
      </c>
      <c r="E831" s="3">
        <f>INDEX(Sheet1!A:C,MATCH(D831,Sheet1!A:A,0),2)</f>
        <v>0.79</v>
      </c>
      <c r="F831" t="str">
        <f>INDEX(Sheet1!A:C,MATCH(D831,Sheet1!A:A,0),3)</f>
        <v>0-10</v>
      </c>
      <c r="G831" t="s">
        <v>2080</v>
      </c>
      <c r="H831" t="str">
        <f t="shared" si="12"/>
        <v>如何办理银行信用卡,金融服务,信用卡,后2,0,0.79,0-10</v>
      </c>
    </row>
    <row r="832" spans="1:8" ht="14.25">
      <c r="A832" t="s">
        <v>1761</v>
      </c>
      <c r="B832" s="3">
        <v>2.4</v>
      </c>
      <c r="C832" s="4" t="s">
        <v>9</v>
      </c>
      <c r="D832" t="s">
        <v>595</v>
      </c>
      <c r="E832" s="3">
        <f>INDEX(Sheet1!A:C,MATCH(D832,Sheet1!A:A,0),2)</f>
        <v>2.4</v>
      </c>
      <c r="F832" t="str">
        <f>INDEX(Sheet1!A:C,MATCH(D832,Sheet1!A:A,0),3)</f>
        <v>0-10</v>
      </c>
      <c r="G832" t="s">
        <v>2080</v>
      </c>
      <c r="H832" t="str">
        <f t="shared" si="12"/>
        <v>银行信用卡在线申请,金融服务,信用卡,后2,1,2.4,0-10</v>
      </c>
    </row>
    <row r="833" spans="1:8" ht="14.25">
      <c r="B833" s="3" t="e">
        <v>#VALUE!</v>
      </c>
      <c r="C833" s="4" t="e">
        <v>#VALUE!</v>
      </c>
      <c r="D833" t="e">
        <v>#VALUE!</v>
      </c>
      <c r="E833" s="3" t="e">
        <f>INDEX(Sheet1!A:C,MATCH(D833,Sheet1!A:A,0),2)</f>
        <v>#VALUE!</v>
      </c>
      <c r="F833" t="e">
        <f>INDEX(Sheet1!A:C,MATCH(D833,Sheet1!A:A,0),3)</f>
        <v>#VALUE!</v>
      </c>
      <c r="G833" t="s">
        <v>2080</v>
      </c>
      <c r="H833" t="e">
        <f t="shared" si="12"/>
        <v>#VALUE!</v>
      </c>
    </row>
    <row r="834" spans="1:8" ht="14.25">
      <c r="A834" t="s">
        <v>1762</v>
      </c>
      <c r="B834" s="3">
        <v>3.84</v>
      </c>
      <c r="C834" s="4" t="s">
        <v>9</v>
      </c>
      <c r="D834" t="s">
        <v>351</v>
      </c>
      <c r="E834" s="3">
        <f>INDEX(Sheet1!A:C,MATCH(D834,Sheet1!A:A,0),2)</f>
        <v>3.84</v>
      </c>
      <c r="F834" t="str">
        <f>INDEX(Sheet1!A:C,MATCH(D834,Sheet1!A:A,0),3)</f>
        <v>0-10</v>
      </c>
      <c r="G834" t="s">
        <v>2080</v>
      </c>
      <c r="H834" t="str">
        <f t="shared" ref="H834:H897" si="13">CONCATENATE(A834,G834,B834,G834,C834)</f>
        <v>天平保险,金融服务,保险,前8,0,3.84,0-10</v>
      </c>
    </row>
    <row r="835" spans="1:8" ht="14.25">
      <c r="A835" t="s">
        <v>1763</v>
      </c>
      <c r="B835" s="3">
        <v>10.19</v>
      </c>
      <c r="C835" s="4" t="s">
        <v>353</v>
      </c>
      <c r="D835" t="s">
        <v>352</v>
      </c>
      <c r="E835" s="3">
        <f>INDEX(Sheet1!A:C,MATCH(D835,Sheet1!A:A,0),2)</f>
        <v>10.19</v>
      </c>
      <c r="F835" t="str">
        <f>INDEX(Sheet1!A:C,MATCH(D835,Sheet1!A:A,0),3)</f>
        <v>40-68</v>
      </c>
      <c r="G835" t="s">
        <v>2080</v>
      </c>
      <c r="H835" t="str">
        <f t="shared" si="13"/>
        <v>华泰保险,金融服务,保险,前8,1,10.19,40-68</v>
      </c>
    </row>
    <row r="836" spans="1:8" ht="14.25">
      <c r="A836" t="s">
        <v>1764</v>
      </c>
      <c r="B836" s="3">
        <v>5.44</v>
      </c>
      <c r="C836" s="4" t="s">
        <v>355</v>
      </c>
      <c r="D836" t="s">
        <v>354</v>
      </c>
      <c r="E836" s="3">
        <f>INDEX(Sheet1!A:C,MATCH(D836,Sheet1!A:A,0),2)</f>
        <v>5.44</v>
      </c>
      <c r="F836" t="str">
        <f>INDEX(Sheet1!A:C,MATCH(D836,Sheet1!A:A,0),3)</f>
        <v>133-207</v>
      </c>
      <c r="G836" t="s">
        <v>2080</v>
      </c>
      <c r="H836" t="str">
        <f t="shared" si="13"/>
        <v>保险网,金融服务,保险,前8,2,5.44,133-207</v>
      </c>
    </row>
    <row r="837" spans="1:8" ht="14.25">
      <c r="A837" t="s">
        <v>1765</v>
      </c>
      <c r="B837" s="3">
        <v>5.12</v>
      </c>
      <c r="C837" s="4" t="s">
        <v>350</v>
      </c>
      <c r="D837" t="s">
        <v>596</v>
      </c>
      <c r="E837" s="3">
        <f>INDEX(Sheet1!A:C,MATCH(D837,Sheet1!A:A,0),2)</f>
        <v>5.12</v>
      </c>
      <c r="F837" t="str">
        <f>INDEX(Sheet1!A:C,MATCH(D837,Sheet1!A:A,0),3)</f>
        <v>17-33</v>
      </c>
      <c r="G837" t="s">
        <v>2080</v>
      </c>
      <c r="H837" t="str">
        <f t="shared" si="13"/>
        <v>商业保险,金融服务,保险,前8,3,5.12,17-33</v>
      </c>
    </row>
    <row r="838" spans="1:8" ht="14.25">
      <c r="A838" t="s">
        <v>1766</v>
      </c>
      <c r="B838" s="3">
        <v>4.16</v>
      </c>
      <c r="C838" s="4" t="s">
        <v>598</v>
      </c>
      <c r="D838" t="s">
        <v>597</v>
      </c>
      <c r="E838" s="3">
        <f>INDEX(Sheet1!A:C,MATCH(D838,Sheet1!A:A,0),2)</f>
        <v>4.16</v>
      </c>
      <c r="F838" t="str">
        <f>INDEX(Sheet1!A:C,MATCH(D838,Sheet1!A:A,0),3)</f>
        <v>1040-1568</v>
      </c>
      <c r="G838" t="s">
        <v>2080</v>
      </c>
      <c r="H838" t="str">
        <f t="shared" si="13"/>
        <v>汽车保险计算器,金融服务,保险,前8,4,4.16,1040-1568</v>
      </c>
    </row>
    <row r="839" spans="1:8" ht="14.25">
      <c r="A839" t="s">
        <v>1767</v>
      </c>
      <c r="B839" s="3">
        <v>7.06</v>
      </c>
      <c r="C839" s="4">
        <v>41934</v>
      </c>
      <c r="D839" t="s">
        <v>599</v>
      </c>
      <c r="E839" s="3">
        <f>INDEX(Sheet1!A:C,MATCH(D839,Sheet1!A:A,0),2)</f>
        <v>7.06</v>
      </c>
      <c r="F839" t="str">
        <f>INDEX(Sheet1!A:C,MATCH(D839,Sheet1!A:A,0),3)</f>
        <v>10-22</v>
      </c>
      <c r="G839" t="s">
        <v>2080</v>
      </c>
      <c r="H839" t="str">
        <f t="shared" si="13"/>
        <v>车辆保险,金融服务,保险,前8,5,7.06,41934</v>
      </c>
    </row>
    <row r="840" spans="1:8" ht="14.25">
      <c r="A840" t="s">
        <v>1768</v>
      </c>
      <c r="B840" s="3">
        <v>1.28</v>
      </c>
      <c r="C840" s="4" t="s">
        <v>357</v>
      </c>
      <c r="D840" t="s">
        <v>356</v>
      </c>
      <c r="E840" s="3">
        <f>INDEX(Sheet1!A:C,MATCH(D840,Sheet1!A:A,0),2)</f>
        <v>1.28</v>
      </c>
      <c r="F840" t="str">
        <f>INDEX(Sheet1!A:C,MATCH(D840,Sheet1!A:A,0),3)</f>
        <v>211-324</v>
      </c>
      <c r="G840" t="s">
        <v>2080</v>
      </c>
      <c r="H840" t="str">
        <f t="shared" si="13"/>
        <v>保险代理人,金融服务,保险,前8,6,1.28,211-324</v>
      </c>
    </row>
    <row r="841" spans="1:8" ht="14.25">
      <c r="A841" t="s">
        <v>1769</v>
      </c>
      <c r="B841" s="3">
        <v>2.4900000000000002</v>
      </c>
      <c r="C841" s="4">
        <v>41711</v>
      </c>
      <c r="D841" t="s">
        <v>600</v>
      </c>
      <c r="E841" s="3">
        <f>INDEX(Sheet1!A:C,MATCH(D841,Sheet1!A:A,0),2)</f>
        <v>2.4900000000000002</v>
      </c>
      <c r="F841" t="str">
        <f>INDEX(Sheet1!A:C,MATCH(D841,Sheet1!A:A,0),3)</f>
        <v>3-13</v>
      </c>
      <c r="G841" t="s">
        <v>2080</v>
      </c>
      <c r="H841" t="str">
        <f t="shared" si="13"/>
        <v>汽车保险怎么买,金融服务,保险,前8,7,2.49,41711</v>
      </c>
    </row>
    <row r="842" spans="1:8" ht="14.25">
      <c r="A842" t="s">
        <v>1770</v>
      </c>
      <c r="B842" s="3">
        <v>1.88</v>
      </c>
      <c r="C842" s="4" t="s">
        <v>9</v>
      </c>
      <c r="D842" t="s">
        <v>358</v>
      </c>
      <c r="E842" s="3">
        <f>INDEX(Sheet1!A:C,MATCH(D842,Sheet1!A:A,0),2)</f>
        <v>1.88</v>
      </c>
      <c r="F842" t="str">
        <f>INDEX(Sheet1!A:C,MATCH(D842,Sheet1!A:A,0),3)</f>
        <v>0-10</v>
      </c>
      <c r="G842" t="s">
        <v>2080</v>
      </c>
      <c r="H842" t="str">
        <f t="shared" si="13"/>
        <v>轿车保险多少钱,金融服务,保险,后3,0,1.88,0-10</v>
      </c>
    </row>
    <row r="843" spans="1:8" ht="14.25">
      <c r="A843" t="s">
        <v>1771</v>
      </c>
      <c r="B843" s="3">
        <v>5.24</v>
      </c>
      <c r="C843" s="4" t="s">
        <v>9</v>
      </c>
      <c r="D843" t="s">
        <v>601</v>
      </c>
      <c r="E843" s="3">
        <f>INDEX(Sheet1!A:C,MATCH(D843,Sheet1!A:A,0),2)</f>
        <v>5.24</v>
      </c>
      <c r="F843" t="str">
        <f>INDEX(Sheet1!A:C,MATCH(D843,Sheet1!A:A,0),3)</f>
        <v>0-10</v>
      </c>
      <c r="G843" t="s">
        <v>2080</v>
      </c>
      <c r="H843" t="str">
        <f t="shared" si="13"/>
        <v>新车保险价格,金融服务,保险,后3,1,5.24,0-10</v>
      </c>
    </row>
    <row r="844" spans="1:8" ht="14.25">
      <c r="A844" t="s">
        <v>1772</v>
      </c>
      <c r="B844" s="3">
        <v>3.44</v>
      </c>
      <c r="C844" s="4" t="s">
        <v>9</v>
      </c>
      <c r="D844" t="s">
        <v>359</v>
      </c>
      <c r="E844" s="3">
        <f>INDEX(Sheet1!A:C,MATCH(D844,Sheet1!A:A,0),2)</f>
        <v>3.44</v>
      </c>
      <c r="F844" t="str">
        <f>INDEX(Sheet1!A:C,MATCH(D844,Sheet1!A:A,0),3)</f>
        <v>0-10</v>
      </c>
      <c r="G844" t="s">
        <v>2080</v>
      </c>
      <c r="H844" t="str">
        <f t="shared" si="13"/>
        <v>购车买保险,金融服务,保险,后3,2,3.44,0-10</v>
      </c>
    </row>
    <row r="845" spans="1:8" ht="14.25">
      <c r="A845" t="s">
        <v>1773</v>
      </c>
      <c r="B845" s="3">
        <v>3.88</v>
      </c>
      <c r="C845" s="4" t="s">
        <v>9</v>
      </c>
      <c r="D845" t="s">
        <v>602</v>
      </c>
      <c r="E845" s="3">
        <f>INDEX(Sheet1!A:C,MATCH(D845,Sheet1!A:A,0),2)</f>
        <v>3.88</v>
      </c>
      <c r="F845" t="str">
        <f>INDEX(Sheet1!A:C,MATCH(D845,Sheet1!A:A,0),3)</f>
        <v>0-10</v>
      </c>
      <c r="G845" t="s">
        <v>2080</v>
      </c>
      <c r="H845" t="str">
        <f t="shared" si="13"/>
        <v>私家车保险,金融服务,保险,中位数,0,3.88,0-10</v>
      </c>
    </row>
    <row r="846" spans="1:8" ht="14.25">
      <c r="A846" t="s">
        <v>1774</v>
      </c>
      <c r="B846" s="3">
        <v>3.84</v>
      </c>
      <c r="C846" s="4" t="s">
        <v>9</v>
      </c>
      <c r="D846" t="s">
        <v>351</v>
      </c>
      <c r="E846" s="3">
        <f>INDEX(Sheet1!A:C,MATCH(D846,Sheet1!A:A,0),2)</f>
        <v>3.84</v>
      </c>
      <c r="F846" t="str">
        <f>INDEX(Sheet1!A:C,MATCH(D846,Sheet1!A:A,0),3)</f>
        <v>0-10</v>
      </c>
      <c r="G846" t="s">
        <v>2080</v>
      </c>
      <c r="H846" t="str">
        <f t="shared" si="13"/>
        <v>天平保险,金融服务,保险,前2,0,3.84,0-10</v>
      </c>
    </row>
    <row r="847" spans="1:8" ht="14.25">
      <c r="A847" t="s">
        <v>1775</v>
      </c>
      <c r="B847" s="3">
        <v>10.19</v>
      </c>
      <c r="C847" s="4" t="s">
        <v>353</v>
      </c>
      <c r="D847" t="s">
        <v>352</v>
      </c>
      <c r="E847" s="3">
        <f>INDEX(Sheet1!A:C,MATCH(D847,Sheet1!A:A,0),2)</f>
        <v>10.19</v>
      </c>
      <c r="F847" t="str">
        <f>INDEX(Sheet1!A:C,MATCH(D847,Sheet1!A:A,0),3)</f>
        <v>40-68</v>
      </c>
      <c r="G847" t="s">
        <v>2080</v>
      </c>
      <c r="H847" t="str">
        <f t="shared" si="13"/>
        <v>华泰保险,金融服务,保险,前2,1,10.19,40-68</v>
      </c>
    </row>
    <row r="848" spans="1:8" ht="14.25">
      <c r="A848" t="s">
        <v>1776</v>
      </c>
      <c r="B848" s="3">
        <v>2.83</v>
      </c>
      <c r="C848" s="4" t="s">
        <v>9</v>
      </c>
      <c r="D848" t="s">
        <v>360</v>
      </c>
      <c r="E848" s="3">
        <f>INDEX(Sheet1!A:C,MATCH(D848,Sheet1!A:A,0),2)</f>
        <v>2.83</v>
      </c>
      <c r="F848" t="str">
        <f>INDEX(Sheet1!A:C,MATCH(D848,Sheet1!A:A,0),3)</f>
        <v>0-10</v>
      </c>
      <c r="G848" t="s">
        <v>2080</v>
      </c>
      <c r="H848" t="str">
        <f t="shared" si="13"/>
        <v>上保险,金融服务,保险,后2,0,2.83,0-10</v>
      </c>
    </row>
    <row r="849" spans="1:8" ht="14.25">
      <c r="A849" t="s">
        <v>1777</v>
      </c>
      <c r="B849" s="3">
        <v>3.88</v>
      </c>
      <c r="C849" s="4" t="s">
        <v>9</v>
      </c>
      <c r="D849" t="s">
        <v>602</v>
      </c>
      <c r="E849" s="3">
        <f>INDEX(Sheet1!A:C,MATCH(D849,Sheet1!A:A,0),2)</f>
        <v>3.88</v>
      </c>
      <c r="F849" t="str">
        <f>INDEX(Sheet1!A:C,MATCH(D849,Sheet1!A:A,0),3)</f>
        <v>0-10</v>
      </c>
      <c r="G849" t="s">
        <v>2080</v>
      </c>
      <c r="H849" t="str">
        <f t="shared" si="13"/>
        <v>私家车保险,金融服务,保险,后2,1,3.88,0-10</v>
      </c>
    </row>
    <row r="850" spans="1:8" ht="14.25">
      <c r="B850" s="3" t="e">
        <v>#VALUE!</v>
      </c>
      <c r="C850" s="4" t="e">
        <v>#VALUE!</v>
      </c>
      <c r="D850" t="e">
        <v>#VALUE!</v>
      </c>
      <c r="E850" s="3" t="e">
        <f>INDEX(Sheet1!A:C,MATCH(D850,Sheet1!A:A,0),2)</f>
        <v>#VALUE!</v>
      </c>
      <c r="F850" t="e">
        <f>INDEX(Sheet1!A:C,MATCH(D850,Sheet1!A:A,0),3)</f>
        <v>#VALUE!</v>
      </c>
      <c r="G850" t="s">
        <v>2080</v>
      </c>
      <c r="H850" t="e">
        <f t="shared" si="13"/>
        <v>#VALUE!</v>
      </c>
    </row>
    <row r="851" spans="1:8" ht="14.25">
      <c r="A851" t="s">
        <v>1778</v>
      </c>
      <c r="B851" s="3">
        <v>6.64</v>
      </c>
      <c r="C851" s="4" t="s">
        <v>9</v>
      </c>
      <c r="D851" t="s">
        <v>725</v>
      </c>
      <c r="E851" s="3">
        <f>INDEX(Sheet1!A:C,MATCH(D851,Sheet1!A:A,0),2)</f>
        <v>6.64</v>
      </c>
      <c r="F851" t="str">
        <f>INDEX(Sheet1!A:C,MATCH(D851,Sheet1!A:A,0),3)</f>
        <v>0-10</v>
      </c>
      <c r="G851" t="s">
        <v>2080</v>
      </c>
      <c r="H851" t="str">
        <f t="shared" si="13"/>
        <v>银行理财产品排行榜,金融服务,理财,前8,0,6.64,0-10</v>
      </c>
    </row>
    <row r="852" spans="1:8" ht="14.25">
      <c r="A852" t="s">
        <v>1779</v>
      </c>
      <c r="B852" s="3">
        <v>3.76</v>
      </c>
      <c r="C852" s="4" t="s">
        <v>362</v>
      </c>
      <c r="D852" t="s">
        <v>361</v>
      </c>
      <c r="E852" s="3">
        <f>INDEX(Sheet1!A:C,MATCH(D852,Sheet1!A:A,0),2)</f>
        <v>3.76</v>
      </c>
      <c r="F852" t="str">
        <f>INDEX(Sheet1!A:C,MATCH(D852,Sheet1!A:A,0),3)</f>
        <v>26-46</v>
      </c>
      <c r="G852" t="s">
        <v>2080</v>
      </c>
      <c r="H852" t="str">
        <f t="shared" si="13"/>
        <v>银行理财,金融服务,理财,前8,1,3.76,26-46</v>
      </c>
    </row>
    <row r="853" spans="1:8" ht="14.25">
      <c r="A853" t="s">
        <v>1780</v>
      </c>
      <c r="B853" s="3">
        <v>3.99</v>
      </c>
      <c r="C853" s="4" t="s">
        <v>364</v>
      </c>
      <c r="D853" t="s">
        <v>363</v>
      </c>
      <c r="E853" s="3">
        <f>INDEX(Sheet1!A:C,MATCH(D853,Sheet1!A:A,0),2)</f>
        <v>3.99</v>
      </c>
      <c r="F853" t="str">
        <f>INDEX(Sheet1!A:C,MATCH(D853,Sheet1!A:A,0),3)</f>
        <v>25-46</v>
      </c>
      <c r="G853" t="s">
        <v>2080</v>
      </c>
      <c r="H853" t="str">
        <f t="shared" si="13"/>
        <v>理财网,金融服务,理财,前8,2,3.99,25-46</v>
      </c>
    </row>
    <row r="854" spans="1:8" ht="14.25">
      <c r="A854" t="s">
        <v>1781</v>
      </c>
      <c r="B854" s="3">
        <v>9.39</v>
      </c>
      <c r="C854" s="4" t="s">
        <v>742</v>
      </c>
      <c r="D854" t="s">
        <v>741</v>
      </c>
      <c r="E854" s="3">
        <f>INDEX(Sheet1!A:C,MATCH(D854,Sheet1!A:A,0),2)</f>
        <v>9.39</v>
      </c>
      <c r="F854" t="str">
        <f>INDEX(Sheet1!A:C,MATCH(D854,Sheet1!A:A,0),3)</f>
        <v>31-55</v>
      </c>
      <c r="G854" t="s">
        <v>2080</v>
      </c>
      <c r="H854" t="str">
        <f t="shared" si="13"/>
        <v>个人理财,金融服务,理财,前8,3,9.39,31-55</v>
      </c>
    </row>
    <row r="855" spans="1:8" ht="14.25">
      <c r="A855" t="s">
        <v>1782</v>
      </c>
      <c r="B855" s="3">
        <v>5.51</v>
      </c>
      <c r="C855" s="4" t="s">
        <v>9</v>
      </c>
      <c r="D855" t="s">
        <v>603</v>
      </c>
      <c r="E855" s="3">
        <f>INDEX(Sheet1!A:C,MATCH(D855,Sheet1!A:A,0),2)</f>
        <v>5.51</v>
      </c>
      <c r="F855" t="str">
        <f>INDEX(Sheet1!A:C,MATCH(D855,Sheet1!A:A,0),3)</f>
        <v>0-10</v>
      </c>
      <c r="G855" t="s">
        <v>2080</v>
      </c>
      <c r="H855" t="str">
        <f t="shared" si="13"/>
        <v>银行理财产品有风险吗,金融服务,理财,前8,4,5.51,0-10</v>
      </c>
    </row>
    <row r="856" spans="1:8" ht="14.25">
      <c r="A856" t="s">
        <v>1783</v>
      </c>
      <c r="B856" s="3">
        <v>6.23</v>
      </c>
      <c r="C856" s="4" t="s">
        <v>9</v>
      </c>
      <c r="D856" t="s">
        <v>743</v>
      </c>
      <c r="E856" s="3">
        <f>INDEX(Sheet1!A:C,MATCH(D856,Sheet1!A:A,0),2)</f>
        <v>6.23</v>
      </c>
      <c r="F856" t="str">
        <f>INDEX(Sheet1!A:C,MATCH(D856,Sheet1!A:A,0),3)</f>
        <v>0-10</v>
      </c>
      <c r="G856" t="s">
        <v>2080</v>
      </c>
      <c r="H856" t="str">
        <f t="shared" si="13"/>
        <v>建行理财产品,金融服务,理财,前8,5,6.23,0-10</v>
      </c>
    </row>
    <row r="857" spans="1:8" ht="14.25">
      <c r="A857" t="s">
        <v>1784</v>
      </c>
      <c r="B857" s="3">
        <v>4.24</v>
      </c>
      <c r="C857" s="4" t="s">
        <v>9</v>
      </c>
      <c r="D857" t="s">
        <v>604</v>
      </c>
      <c r="E857" s="3">
        <f>INDEX(Sheet1!A:C,MATCH(D857,Sheet1!A:A,0),2)</f>
        <v>4.24</v>
      </c>
      <c r="F857" t="str">
        <f>INDEX(Sheet1!A:C,MATCH(D857,Sheet1!A:A,0),3)</f>
        <v>0-10</v>
      </c>
      <c r="G857" t="s">
        <v>2080</v>
      </c>
      <c r="H857" t="str">
        <f t="shared" si="13"/>
        <v>我家理财,金融服务,理财,前8,6,4.24,0-10</v>
      </c>
    </row>
    <row r="858" spans="1:8" ht="14.25">
      <c r="A858" t="s">
        <v>1785</v>
      </c>
      <c r="B858" s="3">
        <v>5.69</v>
      </c>
      <c r="C858" s="4">
        <v>41743</v>
      </c>
      <c r="D858" t="s">
        <v>605</v>
      </c>
      <c r="E858" s="3">
        <f>INDEX(Sheet1!A:C,MATCH(D858,Sheet1!A:A,0),2)</f>
        <v>5.69</v>
      </c>
      <c r="F858" t="str">
        <f>INDEX(Sheet1!A:C,MATCH(D858,Sheet1!A:A,0),3)</f>
        <v>4-14</v>
      </c>
      <c r="G858" t="s">
        <v>2080</v>
      </c>
      <c r="H858" t="str">
        <f t="shared" si="13"/>
        <v>理财教育网,金融服务,理财,前8,7,5.69,41743</v>
      </c>
    </row>
    <row r="859" spans="1:8" ht="14.25">
      <c r="A859" t="s">
        <v>1786</v>
      </c>
      <c r="B859" s="3">
        <v>4.2</v>
      </c>
      <c r="C859" s="4" t="s">
        <v>607</v>
      </c>
      <c r="D859" t="s">
        <v>606</v>
      </c>
      <c r="E859" s="3">
        <f>INDEX(Sheet1!A:C,MATCH(D859,Sheet1!A:A,0),2)</f>
        <v>4.2</v>
      </c>
      <c r="F859" t="str">
        <f>INDEX(Sheet1!A:C,MATCH(D859,Sheet1!A:A,0),3)</f>
        <v>20-37</v>
      </c>
      <c r="G859" t="s">
        <v>2080</v>
      </c>
      <c r="H859" t="str">
        <f t="shared" si="13"/>
        <v>银行理财产品,金融服务,理财,后3,0,4.2,20-37</v>
      </c>
    </row>
    <row r="860" spans="1:8" ht="14.25">
      <c r="A860" t="s">
        <v>1787</v>
      </c>
      <c r="B860" s="3">
        <v>5</v>
      </c>
      <c r="C860" s="4" t="s">
        <v>609</v>
      </c>
      <c r="D860" t="s">
        <v>608</v>
      </c>
      <c r="E860" s="3">
        <f>INDEX(Sheet1!A:C,MATCH(D860,Sheet1!A:A,0),2)</f>
        <v>5</v>
      </c>
      <c r="F860" t="str">
        <f>INDEX(Sheet1!A:C,MATCH(D860,Sheet1!A:A,0),3)</f>
        <v>420-637</v>
      </c>
      <c r="G860" t="s">
        <v>2080</v>
      </c>
      <c r="H860" t="str">
        <f t="shared" si="13"/>
        <v>理财产品,金融服务,理财,后3,1,5,420-637</v>
      </c>
    </row>
    <row r="861" spans="1:8" ht="14.25">
      <c r="A861" t="s">
        <v>1788</v>
      </c>
      <c r="B861" s="3">
        <v>3.75</v>
      </c>
      <c r="C861" s="4" t="s">
        <v>611</v>
      </c>
      <c r="D861" t="s">
        <v>610</v>
      </c>
      <c r="E861" s="3">
        <f>INDEX(Sheet1!A:C,MATCH(D861,Sheet1!A:A,0),2)</f>
        <v>3.75</v>
      </c>
      <c r="F861" t="str">
        <f>INDEX(Sheet1!A:C,MATCH(D861,Sheet1!A:A,0),3)</f>
        <v>363-553</v>
      </c>
      <c r="G861" t="s">
        <v>2080</v>
      </c>
      <c r="H861" t="str">
        <f t="shared" si="13"/>
        <v>理财,金融服务,理财,后3,2,3.75,363-553</v>
      </c>
    </row>
    <row r="862" spans="1:8" ht="14.25">
      <c r="A862" t="s">
        <v>1789</v>
      </c>
      <c r="B862" s="3">
        <v>3.75</v>
      </c>
      <c r="C862" s="4" t="s">
        <v>9</v>
      </c>
      <c r="D862" t="s">
        <v>365</v>
      </c>
      <c r="E862" s="3">
        <f>INDEX(Sheet1!A:C,MATCH(D862,Sheet1!A:A,0),2)</f>
        <v>3.75</v>
      </c>
      <c r="F862" t="str">
        <f>INDEX(Sheet1!A:C,MATCH(D862,Sheet1!A:A,0),3)</f>
        <v>0-10</v>
      </c>
      <c r="G862" t="s">
        <v>2080</v>
      </c>
      <c r="H862" t="str">
        <f t="shared" si="13"/>
        <v>理财博客,金融服务,理财,中位数,0,3.75,0-10</v>
      </c>
    </row>
    <row r="863" spans="1:8" ht="14.25">
      <c r="A863" t="s">
        <v>1790</v>
      </c>
      <c r="B863" s="3">
        <v>6.64</v>
      </c>
      <c r="C863" s="4" t="s">
        <v>9</v>
      </c>
      <c r="D863" t="s">
        <v>725</v>
      </c>
      <c r="E863" s="3">
        <f>INDEX(Sheet1!A:C,MATCH(D863,Sheet1!A:A,0),2)</f>
        <v>6.64</v>
      </c>
      <c r="F863" t="str">
        <f>INDEX(Sheet1!A:C,MATCH(D863,Sheet1!A:A,0),3)</f>
        <v>0-10</v>
      </c>
      <c r="G863" t="s">
        <v>2080</v>
      </c>
      <c r="H863" t="str">
        <f t="shared" si="13"/>
        <v>银行理财产品排行榜,金融服务,理财,前2,0,6.64,0-10</v>
      </c>
    </row>
    <row r="864" spans="1:8" ht="14.25">
      <c r="A864" t="s">
        <v>1791</v>
      </c>
      <c r="B864" s="3">
        <v>3.76</v>
      </c>
      <c r="C864" s="4" t="s">
        <v>362</v>
      </c>
      <c r="D864" t="s">
        <v>361</v>
      </c>
      <c r="E864" s="3">
        <f>INDEX(Sheet1!A:C,MATCH(D864,Sheet1!A:A,0),2)</f>
        <v>3.76</v>
      </c>
      <c r="F864" t="str">
        <f>INDEX(Sheet1!A:C,MATCH(D864,Sheet1!A:A,0),3)</f>
        <v>26-46</v>
      </c>
      <c r="G864" t="s">
        <v>2080</v>
      </c>
      <c r="H864" t="str">
        <f t="shared" si="13"/>
        <v>银行理财,金融服务,理财,前2,1,3.76,26-46</v>
      </c>
    </row>
    <row r="865" spans="1:8" ht="14.25">
      <c r="A865" t="s">
        <v>1792</v>
      </c>
      <c r="B865" s="3">
        <v>5.76</v>
      </c>
      <c r="C865" s="4" t="s">
        <v>9</v>
      </c>
      <c r="D865" t="s">
        <v>612</v>
      </c>
      <c r="E865" s="3">
        <f>INDEX(Sheet1!A:C,MATCH(D865,Sheet1!A:A,0),2)</f>
        <v>5.76</v>
      </c>
      <c r="F865" t="str">
        <f>INDEX(Sheet1!A:C,MATCH(D865,Sheet1!A:A,0),3)</f>
        <v>0-10</v>
      </c>
      <c r="G865" t="s">
        <v>2080</v>
      </c>
      <c r="H865" t="str">
        <f t="shared" si="13"/>
        <v>专业理财,金融服务,理财,后2,0,5.76,0-10</v>
      </c>
    </row>
    <row r="866" spans="1:8" ht="14.25">
      <c r="A866" t="s">
        <v>1793</v>
      </c>
      <c r="B866" s="3">
        <v>3.75</v>
      </c>
      <c r="C866" s="4" t="s">
        <v>9</v>
      </c>
      <c r="D866" t="s">
        <v>365</v>
      </c>
      <c r="E866" s="3">
        <f>INDEX(Sheet1!A:C,MATCH(D866,Sheet1!A:A,0),2)</f>
        <v>3.75</v>
      </c>
      <c r="F866" t="str">
        <f>INDEX(Sheet1!A:C,MATCH(D866,Sheet1!A:A,0),3)</f>
        <v>0-10</v>
      </c>
      <c r="G866" t="s">
        <v>2080</v>
      </c>
      <c r="H866" t="str">
        <f t="shared" si="13"/>
        <v>理财博客,金融服务,理财,后2,1,3.75,0-10</v>
      </c>
    </row>
    <row r="867" spans="1:8" ht="14.25">
      <c r="B867" s="3" t="e">
        <v>#VALUE!</v>
      </c>
      <c r="C867" s="4" t="e">
        <v>#VALUE!</v>
      </c>
      <c r="D867" t="e">
        <v>#VALUE!</v>
      </c>
      <c r="E867" s="3" t="e">
        <f>INDEX(Sheet1!A:C,MATCH(D867,Sheet1!A:A,0),2)</f>
        <v>#VALUE!</v>
      </c>
      <c r="F867" t="e">
        <f>INDEX(Sheet1!A:C,MATCH(D867,Sheet1!A:A,0),3)</f>
        <v>#VALUE!</v>
      </c>
      <c r="G867" t="s">
        <v>2080</v>
      </c>
      <c r="H867" t="e">
        <f t="shared" si="13"/>
        <v>#VALUE!</v>
      </c>
    </row>
    <row r="868" spans="1:8" ht="14.25">
      <c r="A868" t="s">
        <v>1794</v>
      </c>
      <c r="B868" s="3">
        <v>6.21</v>
      </c>
      <c r="C868" s="4" t="s">
        <v>9</v>
      </c>
      <c r="D868" t="s">
        <v>2030</v>
      </c>
      <c r="E868" s="3">
        <f>INDEX(Sheet1!A:C,MATCH(D868,Sheet1!A:A,0),2)</f>
        <v>6.21</v>
      </c>
      <c r="F868" t="str">
        <f>INDEX(Sheet1!A:C,MATCH(D868,Sheet1!A:A,0),3)</f>
        <v>0-10</v>
      </c>
      <c r="G868" t="s">
        <v>2080</v>
      </c>
      <c r="H868" t="str">
        <f t="shared" si="13"/>
        <v>p2p网贷平台排名,金融服务,网贷,前8,0,6.21,0-10</v>
      </c>
    </row>
    <row r="869" spans="1:8" ht="14.25">
      <c r="A869" t="s">
        <v>1795</v>
      </c>
      <c r="B869" s="3">
        <v>10.210000000000001</v>
      </c>
      <c r="C869" s="4" t="s">
        <v>9</v>
      </c>
      <c r="D869" t="s">
        <v>366</v>
      </c>
      <c r="E869" s="3">
        <f>INDEX(Sheet1!A:C,MATCH(D869,Sheet1!A:A,0),2)</f>
        <v>10.210000000000001</v>
      </c>
      <c r="F869" t="str">
        <f>INDEX(Sheet1!A:C,MATCH(D869,Sheet1!A:A,0),3)</f>
        <v>0-10</v>
      </c>
      <c r="G869" t="s">
        <v>2080</v>
      </c>
      <c r="H869" t="str">
        <f t="shared" si="13"/>
        <v>陆金所网贷平台,金融服务,网贷,前8,1,10.21,0-10</v>
      </c>
    </row>
    <row r="870" spans="1:8" ht="14.25">
      <c r="A870" t="s">
        <v>1796</v>
      </c>
      <c r="B870" s="3">
        <v>5.64</v>
      </c>
      <c r="C870" s="4" t="s">
        <v>9</v>
      </c>
      <c r="D870" t="s">
        <v>367</v>
      </c>
      <c r="E870" s="3">
        <f>INDEX(Sheet1!A:C,MATCH(D870,Sheet1!A:A,0),2)</f>
        <v>5.64</v>
      </c>
      <c r="F870" t="str">
        <f>INDEX(Sheet1!A:C,MATCH(D870,Sheet1!A:A,0),3)</f>
        <v>0-10</v>
      </c>
      <c r="G870" t="s">
        <v>2080</v>
      </c>
      <c r="H870" t="str">
        <f t="shared" si="13"/>
        <v>网贷平台排名,金融服务,网贷,前8,2,5.64,0-10</v>
      </c>
    </row>
    <row r="871" spans="1:8" ht="14.25">
      <c r="A871" t="s">
        <v>1797</v>
      </c>
      <c r="B871" s="3">
        <v>4.58</v>
      </c>
      <c r="C871" s="4">
        <v>41999</v>
      </c>
      <c r="D871" t="s">
        <v>368</v>
      </c>
      <c r="E871" s="3">
        <f>INDEX(Sheet1!A:C,MATCH(D871,Sheet1!A:A,0),2)</f>
        <v>4.58</v>
      </c>
      <c r="F871" t="str">
        <f>INDEX(Sheet1!A:C,MATCH(D871,Sheet1!A:A,0),3)</f>
        <v>12-26</v>
      </c>
      <c r="G871" t="s">
        <v>2080</v>
      </c>
      <c r="H871" t="str">
        <f t="shared" si="13"/>
        <v>网贷平台,金融服务,网贷,前8,3,4.58,41999</v>
      </c>
    </row>
    <row r="872" spans="1:8" ht="14.25">
      <c r="A872" t="s">
        <v>1798</v>
      </c>
      <c r="B872" s="3">
        <v>7.91</v>
      </c>
      <c r="C872" s="4" t="s">
        <v>615</v>
      </c>
      <c r="D872" t="s">
        <v>2031</v>
      </c>
      <c r="E872" s="3">
        <f>INDEX(Sheet1!A:C,MATCH(D872,Sheet1!A:A,0),2)</f>
        <v>7.91</v>
      </c>
      <c r="F872" t="str">
        <f>INDEX(Sheet1!A:C,MATCH(D872,Sheet1!A:A,0),3)</f>
        <v>14-29</v>
      </c>
      <c r="G872" t="s">
        <v>2080</v>
      </c>
      <c r="H872" t="str">
        <f t="shared" si="13"/>
        <v>p2p网贷平台,金融服务,网贷,前8,4,7.91,14-29</v>
      </c>
    </row>
    <row r="873" spans="1:8" ht="14.25">
      <c r="A873" t="s">
        <v>1799</v>
      </c>
      <c r="B873" s="3">
        <v>6.69</v>
      </c>
      <c r="C873" s="4">
        <v>41743</v>
      </c>
      <c r="D873" t="s">
        <v>2032</v>
      </c>
      <c r="E873" s="3">
        <f>INDEX(Sheet1!A:C,MATCH(D873,Sheet1!A:A,0),2)</f>
        <v>6.69</v>
      </c>
      <c r="F873" t="str">
        <f>INDEX(Sheet1!A:C,MATCH(D873,Sheet1!A:A,0),3)</f>
        <v>4-14</v>
      </c>
      <c r="G873" t="s">
        <v>2080</v>
      </c>
      <c r="H873" t="str">
        <f t="shared" si="13"/>
        <v>p2p网贷系统,金融服务,网贷,前8,5,6.69,41743</v>
      </c>
    </row>
    <row r="874" spans="1:8" ht="14.25">
      <c r="A874" t="s">
        <v>1800</v>
      </c>
      <c r="B874" s="3">
        <v>5.8</v>
      </c>
      <c r="C874" s="4" t="s">
        <v>9</v>
      </c>
      <c r="D874" t="s">
        <v>616</v>
      </c>
      <c r="E874" s="3">
        <f>INDEX(Sheet1!A:C,MATCH(D874,Sheet1!A:A,0),2)</f>
        <v>5.8</v>
      </c>
      <c r="F874" t="str">
        <f>INDEX(Sheet1!A:C,MATCH(D874,Sheet1!A:A,0),3)</f>
        <v>0-10</v>
      </c>
      <c r="G874" t="s">
        <v>2080</v>
      </c>
      <c r="H874" t="str">
        <f t="shared" si="13"/>
        <v>网贷平台排行,金融服务,网贷,前8,6,5.8,0-10</v>
      </c>
    </row>
    <row r="875" spans="1:8" ht="14.25">
      <c r="A875" t="s">
        <v>1801</v>
      </c>
      <c r="B875" s="3">
        <v>3.93</v>
      </c>
      <c r="C875" s="4" t="s">
        <v>9</v>
      </c>
      <c r="D875" t="s">
        <v>370</v>
      </c>
      <c r="E875" s="3">
        <f>INDEX(Sheet1!A:C,MATCH(D875,Sheet1!A:A,0),2)</f>
        <v>3.93</v>
      </c>
      <c r="F875" t="str">
        <f>INDEX(Sheet1!A:C,MATCH(D875,Sheet1!A:A,0),3)</f>
        <v>0-10</v>
      </c>
      <c r="G875" t="s">
        <v>2080</v>
      </c>
      <c r="H875" t="str">
        <f t="shared" si="13"/>
        <v>网贷之家论坛,金融服务,网贷,前8,7,3.93,0-10</v>
      </c>
    </row>
    <row r="876" spans="1:8" ht="14.25">
      <c r="A876" t="s">
        <v>1802</v>
      </c>
      <c r="B876" s="3">
        <v>4.66</v>
      </c>
      <c r="C876" s="4" t="s">
        <v>9</v>
      </c>
      <c r="D876" t="s">
        <v>371</v>
      </c>
      <c r="E876" s="3">
        <f>INDEX(Sheet1!A:C,MATCH(D876,Sheet1!A:A,0),2)</f>
        <v>4.66</v>
      </c>
      <c r="F876" t="str">
        <f>INDEX(Sheet1!A:C,MATCH(D876,Sheet1!A:A,0),3)</f>
        <v>0-10</v>
      </c>
      <c r="G876" t="s">
        <v>2080</v>
      </c>
      <c r="H876" t="str">
        <f t="shared" si="13"/>
        <v>网贷哪家好,金融服务,网贷,后3,0,4.66,0-10</v>
      </c>
    </row>
    <row r="877" spans="1:8" ht="14.25">
      <c r="A877" t="s">
        <v>1803</v>
      </c>
      <c r="B877" s="3">
        <v>6.09</v>
      </c>
      <c r="C877" s="4" t="s">
        <v>9</v>
      </c>
      <c r="D877" t="s">
        <v>372</v>
      </c>
      <c r="E877" s="3">
        <f>INDEX(Sheet1!A:C,MATCH(D877,Sheet1!A:A,0),2)</f>
        <v>6.09</v>
      </c>
      <c r="F877" t="str">
        <f>INDEX(Sheet1!A:C,MATCH(D877,Sheet1!A:A,0),3)</f>
        <v>0-10</v>
      </c>
      <c r="G877" t="s">
        <v>2080</v>
      </c>
      <c r="H877" t="str">
        <f t="shared" si="13"/>
        <v>权威网贷,金融服务,网贷,后3,1,6.09,0-10</v>
      </c>
    </row>
    <row r="878" spans="1:8" ht="14.25">
      <c r="A878" t="s">
        <v>1804</v>
      </c>
      <c r="B878" s="3" t="e">
        <v>#N/A</v>
      </c>
      <c r="C878" s="4" t="e">
        <v>#N/A</v>
      </c>
      <c r="D878" t="s">
        <v>2033</v>
      </c>
      <c r="E878" s="3" t="e">
        <f>INDEX(Sheet1!A:C,MATCH(D878,Sheet1!A:A,0),2)</f>
        <v>#N/A</v>
      </c>
      <c r="F878" t="e">
        <f>INDEX(Sheet1!A:C,MATCH(D878,Sheet1!A:A,0),3)</f>
        <v>#N/A</v>
      </c>
      <c r="G878" t="s">
        <v>2080</v>
      </c>
      <c r="H878" t="e">
        <f t="shared" si="13"/>
        <v>#N/A</v>
      </c>
    </row>
    <row r="879" spans="1:8" ht="14.25">
      <c r="A879" t="s">
        <v>1805</v>
      </c>
      <c r="B879" s="3">
        <v>3.76</v>
      </c>
      <c r="C879" s="4" t="s">
        <v>9</v>
      </c>
      <c r="D879" t="s">
        <v>2034</v>
      </c>
      <c r="E879" s="3">
        <f>INDEX(Sheet1!A:C,MATCH(D879,Sheet1!A:A,0),2)</f>
        <v>3.76</v>
      </c>
      <c r="F879" t="str">
        <f>INDEX(Sheet1!A:C,MATCH(D879,Sheet1!A:A,0),3)</f>
        <v>0-10</v>
      </c>
      <c r="G879" t="s">
        <v>2080</v>
      </c>
      <c r="H879" t="str">
        <f t="shared" si="13"/>
        <v>p2p网贷排行,金融服务,网贷,中位数,0,3.76,0-10</v>
      </c>
    </row>
    <row r="880" spans="1:8" ht="14.25">
      <c r="A880" t="s">
        <v>1806</v>
      </c>
      <c r="B880" s="3">
        <v>6.21</v>
      </c>
      <c r="C880" s="4" t="s">
        <v>9</v>
      </c>
      <c r="D880" t="s">
        <v>2030</v>
      </c>
      <c r="E880" s="3">
        <f>INDEX(Sheet1!A:C,MATCH(D880,Sheet1!A:A,0),2)</f>
        <v>6.21</v>
      </c>
      <c r="F880" t="str">
        <f>INDEX(Sheet1!A:C,MATCH(D880,Sheet1!A:A,0),3)</f>
        <v>0-10</v>
      </c>
      <c r="G880" t="s">
        <v>2080</v>
      </c>
      <c r="H880" t="str">
        <f t="shared" si="13"/>
        <v>p2p网贷平台排名,金融服务,网贷,前2,0,6.21,0-10</v>
      </c>
    </row>
    <row r="881" spans="1:8" ht="14.25">
      <c r="A881" t="s">
        <v>1807</v>
      </c>
      <c r="B881" s="3">
        <v>10.210000000000001</v>
      </c>
      <c r="C881" s="4" t="s">
        <v>9</v>
      </c>
      <c r="D881" t="s">
        <v>366</v>
      </c>
      <c r="E881" s="3">
        <f>INDEX(Sheet1!A:C,MATCH(D881,Sheet1!A:A,0),2)</f>
        <v>10.210000000000001</v>
      </c>
      <c r="F881" t="str">
        <f>INDEX(Sheet1!A:C,MATCH(D881,Sheet1!A:A,0),3)</f>
        <v>0-10</v>
      </c>
      <c r="G881" t="s">
        <v>2080</v>
      </c>
      <c r="H881" t="str">
        <f t="shared" si="13"/>
        <v>陆金所网贷平台,金融服务,网贷,前2,1,10.21,0-10</v>
      </c>
    </row>
    <row r="882" spans="1:8" ht="14.25">
      <c r="A882" t="s">
        <v>1808</v>
      </c>
      <c r="B882" s="3">
        <v>5.16</v>
      </c>
      <c r="C882" s="4" t="s">
        <v>9</v>
      </c>
      <c r="D882" t="s">
        <v>617</v>
      </c>
      <c r="E882" s="3">
        <f>INDEX(Sheet1!A:C,MATCH(D882,Sheet1!A:A,0),2)</f>
        <v>5.16</v>
      </c>
      <c r="F882" t="str">
        <f>INDEX(Sheet1!A:C,MATCH(D882,Sheet1!A:A,0),3)</f>
        <v>0-10</v>
      </c>
      <c r="G882" t="s">
        <v>2080</v>
      </c>
      <c r="H882" t="str">
        <f t="shared" si="13"/>
        <v>网贷公司排名,金融服务,网贷,后2,0,5.16,0-10</v>
      </c>
    </row>
    <row r="883" spans="1:8" ht="14.25">
      <c r="A883" t="s">
        <v>1809</v>
      </c>
      <c r="B883" s="3">
        <v>3.76</v>
      </c>
      <c r="C883" s="4" t="s">
        <v>9</v>
      </c>
      <c r="D883" t="s">
        <v>2034</v>
      </c>
      <c r="E883" s="3">
        <f>INDEX(Sheet1!A:C,MATCH(D883,Sheet1!A:A,0),2)</f>
        <v>3.76</v>
      </c>
      <c r="F883" t="str">
        <f>INDEX(Sheet1!A:C,MATCH(D883,Sheet1!A:A,0),3)</f>
        <v>0-10</v>
      </c>
      <c r="G883" t="s">
        <v>2080</v>
      </c>
      <c r="H883" t="str">
        <f t="shared" si="13"/>
        <v>p2p网贷排行,金融服务,网贷,后2,1,3.76,0-10</v>
      </c>
    </row>
    <row r="884" spans="1:8" ht="14.25">
      <c r="B884" s="3" t="e">
        <v>#VALUE!</v>
      </c>
      <c r="C884" s="4" t="e">
        <v>#VALUE!</v>
      </c>
      <c r="D884" t="e">
        <v>#VALUE!</v>
      </c>
      <c r="E884" s="3" t="e">
        <f>INDEX(Sheet1!A:C,MATCH(D884,Sheet1!A:A,0),2)</f>
        <v>#VALUE!</v>
      </c>
      <c r="F884" t="e">
        <f>INDEX(Sheet1!A:C,MATCH(D884,Sheet1!A:A,0),3)</f>
        <v>#VALUE!</v>
      </c>
      <c r="G884" t="s">
        <v>2080</v>
      </c>
      <c r="H884" t="e">
        <f t="shared" si="13"/>
        <v>#VALUE!</v>
      </c>
    </row>
    <row r="885" spans="1:8" ht="14.25">
      <c r="A885" t="s">
        <v>1810</v>
      </c>
      <c r="B885" s="3">
        <v>3.34</v>
      </c>
      <c r="C885" s="4" t="s">
        <v>386</v>
      </c>
      <c r="D885" t="s">
        <v>385</v>
      </c>
      <c r="E885" s="3">
        <f>INDEX(Sheet1!A:C,MATCH(D885,Sheet1!A:A,0),2)</f>
        <v>3.34</v>
      </c>
      <c r="F885" t="str">
        <f>INDEX(Sheet1!A:C,MATCH(D885,Sheet1!A:A,0),3)</f>
        <v>141-220</v>
      </c>
      <c r="G885" t="s">
        <v>2080</v>
      </c>
      <c r="H885" t="str">
        <f t="shared" si="13"/>
        <v>风险投资,金融服务,投资,前8,0,3.34,141-220</v>
      </c>
    </row>
    <row r="886" spans="1:8" ht="14.25">
      <c r="A886" t="s">
        <v>1811</v>
      </c>
      <c r="B886" s="3">
        <v>2.02</v>
      </c>
      <c r="C886" s="4" t="s">
        <v>376</v>
      </c>
      <c r="D886" t="s">
        <v>375</v>
      </c>
      <c r="E886" s="3">
        <f>INDEX(Sheet1!A:C,MATCH(D886,Sheet1!A:A,0),2)</f>
        <v>2.02</v>
      </c>
      <c r="F886" t="str">
        <f>INDEX(Sheet1!A:C,MATCH(D886,Sheet1!A:A,0),3)</f>
        <v>76-121</v>
      </c>
      <c r="G886" t="s">
        <v>2080</v>
      </c>
      <c r="H886" t="str">
        <f t="shared" si="13"/>
        <v>一尘投资网,金融服务,投资,前8,1,2.02,76-121</v>
      </c>
    </row>
    <row r="887" spans="1:8" ht="14.25">
      <c r="A887" t="s">
        <v>1812</v>
      </c>
      <c r="B887" s="3">
        <v>4</v>
      </c>
      <c r="C887" s="4" t="s">
        <v>378</v>
      </c>
      <c r="D887" t="s">
        <v>377</v>
      </c>
      <c r="E887" s="3">
        <f>INDEX(Sheet1!A:C,MATCH(D887,Sheet1!A:A,0),2)</f>
        <v>4</v>
      </c>
      <c r="F887" t="str">
        <f>INDEX(Sheet1!A:C,MATCH(D887,Sheet1!A:A,0),3)</f>
        <v>32-56</v>
      </c>
      <c r="G887" t="s">
        <v>2080</v>
      </c>
      <c r="H887" t="str">
        <f t="shared" si="13"/>
        <v>天使投资人,金融服务,投资,前8,2,4,32-56</v>
      </c>
    </row>
    <row r="888" spans="1:8" ht="14.25">
      <c r="A888" t="s">
        <v>1813</v>
      </c>
      <c r="B888" s="3">
        <v>3.39</v>
      </c>
      <c r="C888" s="4">
        <v>41904</v>
      </c>
      <c r="D888" t="s">
        <v>618</v>
      </c>
      <c r="E888" s="3">
        <f>INDEX(Sheet1!A:C,MATCH(D888,Sheet1!A:A,0),2)</f>
        <v>3.39</v>
      </c>
      <c r="F888" t="str">
        <f>INDEX(Sheet1!A:C,MATCH(D888,Sheet1!A:A,0),3)</f>
        <v>9-22</v>
      </c>
      <c r="G888" t="s">
        <v>2080</v>
      </c>
      <c r="H888" t="str">
        <f t="shared" si="13"/>
        <v>投资界,金融服务,投资,前8,3,3.39,41904</v>
      </c>
    </row>
    <row r="889" spans="1:8" ht="14.25">
      <c r="A889" t="s">
        <v>1814</v>
      </c>
      <c r="B889" s="3">
        <v>4.46</v>
      </c>
      <c r="C889" s="4">
        <v>41774</v>
      </c>
      <c r="D889" t="s">
        <v>619</v>
      </c>
      <c r="E889" s="3">
        <f>INDEX(Sheet1!A:C,MATCH(D889,Sheet1!A:A,0),2)</f>
        <v>4.46</v>
      </c>
      <c r="F889" t="str">
        <f>INDEX(Sheet1!A:C,MATCH(D889,Sheet1!A:A,0),3)</f>
        <v>5-15</v>
      </c>
      <c r="G889" t="s">
        <v>2080</v>
      </c>
      <c r="H889" t="str">
        <f t="shared" si="13"/>
        <v>投资公司经营范围,金融服务,投资,前8,4,4.46,41774</v>
      </c>
    </row>
    <row r="890" spans="1:8" ht="14.25">
      <c r="A890" t="s">
        <v>1815</v>
      </c>
      <c r="B890" s="3">
        <v>4.29</v>
      </c>
      <c r="C890" s="4" t="s">
        <v>9</v>
      </c>
      <c r="D890" t="s">
        <v>379</v>
      </c>
      <c r="E890" s="3">
        <f>INDEX(Sheet1!A:C,MATCH(D890,Sheet1!A:A,0),2)</f>
        <v>4.29</v>
      </c>
      <c r="F890" t="str">
        <f>INDEX(Sheet1!A:C,MATCH(D890,Sheet1!A:A,0),3)</f>
        <v>0-10</v>
      </c>
      <c r="G890" t="s">
        <v>2080</v>
      </c>
      <c r="H890" t="str">
        <f t="shared" si="13"/>
        <v>投资银行,金融服务,投资,前8,5,4.29,0-10</v>
      </c>
    </row>
    <row r="891" spans="1:8" ht="14.25">
      <c r="A891" t="s">
        <v>1816</v>
      </c>
      <c r="B891" s="3">
        <v>5.63</v>
      </c>
      <c r="C891" s="4">
        <v>41903</v>
      </c>
      <c r="D891" t="s">
        <v>380</v>
      </c>
      <c r="E891" s="3">
        <f>INDEX(Sheet1!A:C,MATCH(D891,Sheet1!A:A,0),2)</f>
        <v>5.63</v>
      </c>
      <c r="F891" t="str">
        <f>INDEX(Sheet1!A:C,MATCH(D891,Sheet1!A:A,0),3)</f>
        <v>9-21</v>
      </c>
      <c r="G891" t="s">
        <v>2080</v>
      </c>
      <c r="H891" t="str">
        <f t="shared" si="13"/>
        <v>投资收益,金融服务,投资,前8,6,5.63,41903</v>
      </c>
    </row>
    <row r="892" spans="1:8" ht="14.25">
      <c r="A892" t="s">
        <v>1817</v>
      </c>
      <c r="B892" s="3">
        <v>4.22</v>
      </c>
      <c r="C892" s="4" t="s">
        <v>176</v>
      </c>
      <c r="D892" t="s">
        <v>381</v>
      </c>
      <c r="E892" s="3">
        <f>INDEX(Sheet1!A:C,MATCH(D892,Sheet1!A:A,0),2)</f>
        <v>4.22</v>
      </c>
      <c r="F892" t="str">
        <f>INDEX(Sheet1!A:C,MATCH(D892,Sheet1!A:A,0),3)</f>
        <v>24-43</v>
      </c>
      <c r="G892" t="s">
        <v>2080</v>
      </c>
      <c r="H892" t="str">
        <f t="shared" si="13"/>
        <v>投资回报率,金融服务,投资,前8,7,4.22,24-43</v>
      </c>
    </row>
    <row r="893" spans="1:8" ht="14.25">
      <c r="A893" t="s">
        <v>1818</v>
      </c>
      <c r="B893" s="3">
        <v>3.7</v>
      </c>
      <c r="C893" s="4" t="s">
        <v>5</v>
      </c>
      <c r="D893" t="s">
        <v>620</v>
      </c>
      <c r="E893" s="3">
        <f>INDEX(Sheet1!A:C,MATCH(D893,Sheet1!A:A,0),2)</f>
        <v>3.7</v>
      </c>
      <c r="F893" t="str">
        <f>INDEX(Sheet1!A:C,MATCH(D893,Sheet1!A:A,0),3)</f>
        <v>126-197</v>
      </c>
      <c r="G893" t="s">
        <v>2080</v>
      </c>
      <c r="H893" t="str">
        <f t="shared" si="13"/>
        <v>投资项目,金融服务,投资,后3,0,3.7,126-197</v>
      </c>
    </row>
    <row r="894" spans="1:8" ht="14.25">
      <c r="A894" t="s">
        <v>1819</v>
      </c>
      <c r="B894" s="3">
        <v>4.47</v>
      </c>
      <c r="C894" s="4" t="s">
        <v>771</v>
      </c>
      <c r="D894" t="s">
        <v>770</v>
      </c>
      <c r="E894" s="3">
        <f>INDEX(Sheet1!A:C,MATCH(D894,Sheet1!A:A,0),2)</f>
        <v>4.47</v>
      </c>
      <c r="F894" t="str">
        <f>INDEX(Sheet1!A:C,MATCH(D894,Sheet1!A:A,0),3)</f>
        <v>78-124</v>
      </c>
      <c r="G894" t="s">
        <v>2080</v>
      </c>
      <c r="H894" t="str">
        <f t="shared" si="13"/>
        <v>投资公司,金融服务,投资,后3,1,4.47,78-124</v>
      </c>
    </row>
    <row r="895" spans="1:8" ht="14.25">
      <c r="A895" t="s">
        <v>1820</v>
      </c>
      <c r="B895" s="3">
        <v>3.76</v>
      </c>
      <c r="C895" s="4" t="s">
        <v>383</v>
      </c>
      <c r="D895" t="s">
        <v>382</v>
      </c>
      <c r="E895" s="3">
        <f>INDEX(Sheet1!A:C,MATCH(D895,Sheet1!A:A,0),2)</f>
        <v>3.76</v>
      </c>
      <c r="F895" t="str">
        <f>INDEX(Sheet1!A:C,MATCH(D895,Sheet1!A:A,0),3)</f>
        <v>29206-43816</v>
      </c>
      <c r="G895" t="s">
        <v>2080</v>
      </c>
      <c r="H895" t="str">
        <f t="shared" si="13"/>
        <v>投资,金融服务,投资,后3,2,3.76,29206-43816</v>
      </c>
    </row>
    <row r="896" spans="1:8" ht="14.25">
      <c r="A896" t="s">
        <v>1821</v>
      </c>
      <c r="B896" s="3">
        <v>1.59</v>
      </c>
      <c r="C896" s="4" t="s">
        <v>9</v>
      </c>
      <c r="D896" t="s">
        <v>384</v>
      </c>
      <c r="E896" s="3">
        <f>INDEX(Sheet1!A:C,MATCH(D896,Sheet1!A:A,0),2)</f>
        <v>1.59</v>
      </c>
      <c r="F896" t="str">
        <f>INDEX(Sheet1!A:C,MATCH(D896,Sheet1!A:A,0),3)</f>
        <v>0-10</v>
      </c>
      <c r="G896" t="s">
        <v>2080</v>
      </c>
      <c r="H896" t="str">
        <f t="shared" si="13"/>
        <v>白妤投资,金融服务,投资,中位数,0,1.59,0-10</v>
      </c>
    </row>
    <row r="897" spans="1:8" ht="14.25">
      <c r="A897" t="s">
        <v>1822</v>
      </c>
      <c r="B897" s="3">
        <v>3.34</v>
      </c>
      <c r="C897" s="4" t="s">
        <v>386</v>
      </c>
      <c r="D897" t="s">
        <v>385</v>
      </c>
      <c r="E897" s="3">
        <f>INDEX(Sheet1!A:C,MATCH(D897,Sheet1!A:A,0),2)</f>
        <v>3.34</v>
      </c>
      <c r="F897" t="str">
        <f>INDEX(Sheet1!A:C,MATCH(D897,Sheet1!A:A,0),3)</f>
        <v>141-220</v>
      </c>
      <c r="G897" t="s">
        <v>2080</v>
      </c>
      <c r="H897" t="str">
        <f t="shared" si="13"/>
        <v>风险投资,金融服务,投资,前2,0,3.34,141-220</v>
      </c>
    </row>
    <row r="898" spans="1:8" ht="14.25">
      <c r="A898" t="s">
        <v>1823</v>
      </c>
      <c r="B898" s="3">
        <v>2.02</v>
      </c>
      <c r="C898" s="4" t="s">
        <v>376</v>
      </c>
      <c r="D898" t="s">
        <v>375</v>
      </c>
      <c r="E898" s="3">
        <f>INDEX(Sheet1!A:C,MATCH(D898,Sheet1!A:A,0),2)</f>
        <v>2.02</v>
      </c>
      <c r="F898" t="str">
        <f>INDEX(Sheet1!A:C,MATCH(D898,Sheet1!A:A,0),3)</f>
        <v>76-121</v>
      </c>
      <c r="G898" t="s">
        <v>2080</v>
      </c>
      <c r="H898" t="str">
        <f t="shared" ref="H898:H961" si="14">CONCATENATE(A898,G898,B898,G898,C898)</f>
        <v>一尘投资网,金融服务,投资,前2,1,2.02,76-121</v>
      </c>
    </row>
    <row r="899" spans="1:8" ht="14.25">
      <c r="A899" t="s">
        <v>1824</v>
      </c>
      <c r="B899" s="3">
        <v>3.58</v>
      </c>
      <c r="C899" s="4" t="s">
        <v>9</v>
      </c>
      <c r="D899" t="s">
        <v>2035</v>
      </c>
      <c r="E899" s="3">
        <f>INDEX(Sheet1!A:C,MATCH(D899,Sheet1!A:A,0),2)</f>
        <v>3.58</v>
      </c>
      <c r="F899" t="str">
        <f>INDEX(Sheet1!A:C,MATCH(D899,Sheet1!A:A,0),3)</f>
        <v>0-10</v>
      </c>
      <c r="G899" t="s">
        <v>2080</v>
      </c>
      <c r="H899" t="str">
        <f t="shared" si="14"/>
        <v>5万投资,金融服务,投资,后2,0,3.58,0-10</v>
      </c>
    </row>
    <row r="900" spans="1:8" ht="14.25">
      <c r="A900" t="s">
        <v>1825</v>
      </c>
      <c r="B900" s="3">
        <v>1.59</v>
      </c>
      <c r="C900" s="4" t="s">
        <v>9</v>
      </c>
      <c r="D900" t="s">
        <v>384</v>
      </c>
      <c r="E900" s="3">
        <f>INDEX(Sheet1!A:C,MATCH(D900,Sheet1!A:A,0),2)</f>
        <v>1.59</v>
      </c>
      <c r="F900" t="str">
        <f>INDEX(Sheet1!A:C,MATCH(D900,Sheet1!A:A,0),3)</f>
        <v>0-10</v>
      </c>
      <c r="G900" t="s">
        <v>2080</v>
      </c>
      <c r="H900" t="str">
        <f t="shared" si="14"/>
        <v>白妤投资,金融服务,投资,后2,1,1.59,0-10</v>
      </c>
    </row>
    <row r="901" spans="1:8" ht="14.25">
      <c r="B901" s="3" t="e">
        <v>#VALUE!</v>
      </c>
      <c r="C901" s="4" t="e">
        <v>#VALUE!</v>
      </c>
      <c r="D901" t="e">
        <v>#VALUE!</v>
      </c>
      <c r="E901" s="3" t="e">
        <f>INDEX(Sheet1!A:C,MATCH(D901,Sheet1!A:A,0),2)</f>
        <v>#VALUE!</v>
      </c>
      <c r="F901" t="e">
        <f>INDEX(Sheet1!A:C,MATCH(D901,Sheet1!A:A,0),3)</f>
        <v>#VALUE!</v>
      </c>
      <c r="G901" t="s">
        <v>2080</v>
      </c>
      <c r="H901" t="e">
        <f t="shared" si="14"/>
        <v>#VALUE!</v>
      </c>
    </row>
    <row r="902" spans="1:8" ht="14.25">
      <c r="A902" t="s">
        <v>1826</v>
      </c>
      <c r="B902" s="3">
        <v>2.69</v>
      </c>
      <c r="C902" s="4" t="s">
        <v>388</v>
      </c>
      <c r="D902" t="s">
        <v>387</v>
      </c>
      <c r="E902" s="3">
        <f>INDEX(Sheet1!A:C,MATCH(D902,Sheet1!A:A,0),2)</f>
        <v>2.69</v>
      </c>
      <c r="F902" t="str">
        <f>INDEX(Sheet1!A:C,MATCH(D902,Sheet1!A:A,0),3)</f>
        <v>19-36</v>
      </c>
      <c r="G902" t="s">
        <v>2080</v>
      </c>
      <c r="H902" t="str">
        <f t="shared" si="14"/>
        <v>汽车配件网,汽车行业,汽配,前5,0,2.69,19-36</v>
      </c>
    </row>
    <row r="903" spans="1:8" ht="14.25">
      <c r="A903" t="s">
        <v>1827</v>
      </c>
      <c r="B903" s="3">
        <v>2.2400000000000002</v>
      </c>
      <c r="C903" s="4" t="s">
        <v>390</v>
      </c>
      <c r="D903" t="s">
        <v>389</v>
      </c>
      <c r="E903" s="3">
        <f>INDEX(Sheet1!A:C,MATCH(D903,Sheet1!A:A,0),2)</f>
        <v>2.2400000000000002</v>
      </c>
      <c r="F903" t="str">
        <f>INDEX(Sheet1!A:C,MATCH(D903,Sheet1!A:A,0),3)</f>
        <v>111-174</v>
      </c>
      <c r="G903" t="s">
        <v>2080</v>
      </c>
      <c r="H903" t="str">
        <f t="shared" si="14"/>
        <v>汽配城,汽车行业,汽配,前5,1,2.24,111-174</v>
      </c>
    </row>
    <row r="904" spans="1:8" ht="14.25">
      <c r="A904" t="s">
        <v>1828</v>
      </c>
      <c r="B904" s="3">
        <v>1.78</v>
      </c>
      <c r="C904" s="4">
        <v>41710</v>
      </c>
      <c r="D904" t="s">
        <v>391</v>
      </c>
      <c r="E904" s="3">
        <f>INDEX(Sheet1!A:C,MATCH(D904,Sheet1!A:A,0),2)</f>
        <v>1.78</v>
      </c>
      <c r="F904" t="str">
        <f>INDEX(Sheet1!A:C,MATCH(D904,Sheet1!A:A,0),3)</f>
        <v>3-12</v>
      </c>
      <c r="G904" t="s">
        <v>2080</v>
      </c>
      <c r="H904" t="str">
        <f t="shared" si="14"/>
        <v>汽配网,汽车行业,汽配,前5,2,1.78,41710</v>
      </c>
    </row>
    <row r="905" spans="1:8" ht="14.25">
      <c r="A905" t="s">
        <v>1829</v>
      </c>
      <c r="B905" s="3">
        <v>3.52</v>
      </c>
      <c r="C905" s="4" t="s">
        <v>615</v>
      </c>
      <c r="D905" t="s">
        <v>621</v>
      </c>
      <c r="E905" s="3">
        <f>INDEX(Sheet1!A:C,MATCH(D905,Sheet1!A:A,0),2)</f>
        <v>3.52</v>
      </c>
      <c r="F905" t="str">
        <f>INDEX(Sheet1!A:C,MATCH(D905,Sheet1!A:A,0),3)</f>
        <v>14-29</v>
      </c>
      <c r="G905" t="s">
        <v>2080</v>
      </c>
      <c r="H905" t="str">
        <f t="shared" si="14"/>
        <v>汽车配件大全,汽车行业,汽配,前5,3,3.52,14-29</v>
      </c>
    </row>
    <row r="906" spans="1:8" ht="14.25">
      <c r="A906" t="s">
        <v>1830</v>
      </c>
      <c r="B906" s="3">
        <v>1.8</v>
      </c>
      <c r="C906" s="4" t="s">
        <v>393</v>
      </c>
      <c r="D906" t="s">
        <v>392</v>
      </c>
      <c r="E906" s="3">
        <f>INDEX(Sheet1!A:C,MATCH(D906,Sheet1!A:A,0),2)</f>
        <v>1.8</v>
      </c>
      <c r="F906" t="str">
        <f>INDEX(Sheet1!A:C,MATCH(D906,Sheet1!A:A,0),3)</f>
        <v>75-121</v>
      </c>
      <c r="G906" t="s">
        <v>2080</v>
      </c>
      <c r="H906" t="str">
        <f t="shared" si="14"/>
        <v>汽配,汽车行业,汽配,前5,4,1.8,75-121</v>
      </c>
    </row>
    <row r="907" spans="1:8" ht="14.25">
      <c r="A907" t="s">
        <v>1831</v>
      </c>
      <c r="B907" s="3">
        <v>2.13</v>
      </c>
      <c r="C907" s="4" t="s">
        <v>9</v>
      </c>
      <c r="D907" t="s">
        <v>394</v>
      </c>
      <c r="E907" s="3">
        <f>INDEX(Sheet1!A:C,MATCH(D907,Sheet1!A:A,0),2)</f>
        <v>2.13</v>
      </c>
      <c r="F907" t="str">
        <f>INDEX(Sheet1!A:C,MATCH(D907,Sheet1!A:A,0),3)</f>
        <v>0-10</v>
      </c>
      <c r="G907" t="s">
        <v>2080</v>
      </c>
      <c r="H907" t="str">
        <f t="shared" si="14"/>
        <v>汽配报价网,汽车行业,汽配,后2,0,2.13,0-10</v>
      </c>
    </row>
    <row r="908" spans="1:8" ht="14.25">
      <c r="A908" t="s">
        <v>1832</v>
      </c>
      <c r="B908" s="3">
        <v>2.89</v>
      </c>
      <c r="C908" s="4" t="s">
        <v>9</v>
      </c>
      <c r="D908" t="s">
        <v>622</v>
      </c>
      <c r="E908" s="3">
        <f>INDEX(Sheet1!A:C,MATCH(D908,Sheet1!A:A,0),2)</f>
        <v>2.89</v>
      </c>
      <c r="F908" t="str">
        <f>INDEX(Sheet1!A:C,MATCH(D908,Sheet1!A:A,0),3)</f>
        <v>0-10</v>
      </c>
      <c r="G908" t="s">
        <v>2080</v>
      </c>
      <c r="H908" t="str">
        <f t="shared" si="14"/>
        <v>成功汽配,汽车行业,汽配,后2,1,2.89,0-10</v>
      </c>
    </row>
    <row r="909" spans="1:8" ht="14.25">
      <c r="A909" t="s">
        <v>1833</v>
      </c>
      <c r="B909" s="3">
        <v>1.22</v>
      </c>
      <c r="C909" s="4" t="s">
        <v>9</v>
      </c>
      <c r="D909" t="s">
        <v>395</v>
      </c>
      <c r="E909" s="3">
        <f>INDEX(Sheet1!A:C,MATCH(D909,Sheet1!A:A,0),2)</f>
        <v>1.22</v>
      </c>
      <c r="F909" t="str">
        <f>INDEX(Sheet1!A:C,MATCH(D909,Sheet1!A:A,0),3)</f>
        <v>0-10</v>
      </c>
      <c r="G909" t="s">
        <v>2080</v>
      </c>
      <c r="H909" t="str">
        <f t="shared" si="14"/>
        <v>汽配名字,汽车行业,汽配,中位数,0,1.22,0-10</v>
      </c>
    </row>
    <row r="910" spans="1:8" ht="14.25">
      <c r="A910" t="s">
        <v>1834</v>
      </c>
      <c r="B910" s="3">
        <v>2.69</v>
      </c>
      <c r="C910" s="4" t="s">
        <v>388</v>
      </c>
      <c r="D910" t="s">
        <v>387</v>
      </c>
      <c r="E910" s="3">
        <f>INDEX(Sheet1!A:C,MATCH(D910,Sheet1!A:A,0),2)</f>
        <v>2.69</v>
      </c>
      <c r="F910" t="str">
        <f>INDEX(Sheet1!A:C,MATCH(D910,Sheet1!A:A,0),3)</f>
        <v>19-36</v>
      </c>
      <c r="G910" t="s">
        <v>2080</v>
      </c>
      <c r="H910" t="str">
        <f t="shared" si="14"/>
        <v>汽车配件网,汽车行业,汽配,前1,0,2.69,19-36</v>
      </c>
    </row>
    <row r="911" spans="1:8" ht="14.25">
      <c r="A911" t="s">
        <v>1835</v>
      </c>
      <c r="B911" s="3">
        <v>1.22</v>
      </c>
      <c r="C911" s="4" t="s">
        <v>9</v>
      </c>
      <c r="D911" t="s">
        <v>395</v>
      </c>
      <c r="E911" s="3">
        <f>INDEX(Sheet1!A:C,MATCH(D911,Sheet1!A:A,0),2)</f>
        <v>1.22</v>
      </c>
      <c r="F911" t="str">
        <f>INDEX(Sheet1!A:C,MATCH(D911,Sheet1!A:A,0),3)</f>
        <v>0-10</v>
      </c>
      <c r="G911" t="s">
        <v>2080</v>
      </c>
      <c r="H911" t="str">
        <f t="shared" si="14"/>
        <v>汽配名字,汽车行业,汽配,后1,0,1.22,0-10</v>
      </c>
    </row>
    <row r="912" spans="1:8" ht="14.25">
      <c r="B912" s="3" t="e">
        <v>#VALUE!</v>
      </c>
      <c r="C912" s="4" t="e">
        <v>#VALUE!</v>
      </c>
      <c r="D912" t="e">
        <v>#VALUE!</v>
      </c>
      <c r="E912" s="3" t="e">
        <f>INDEX(Sheet1!A:C,MATCH(D912,Sheet1!A:A,0),2)</f>
        <v>#VALUE!</v>
      </c>
      <c r="F912" t="e">
        <f>INDEX(Sheet1!A:C,MATCH(D912,Sheet1!A:A,0),3)</f>
        <v>#VALUE!</v>
      </c>
      <c r="G912" t="s">
        <v>2080</v>
      </c>
      <c r="H912" t="e">
        <f t="shared" si="14"/>
        <v>#VALUE!</v>
      </c>
    </row>
    <row r="913" spans="1:8" ht="14.25">
      <c r="A913" t="s">
        <v>1836</v>
      </c>
      <c r="B913" s="3">
        <v>6.25</v>
      </c>
      <c r="C913" s="4" t="s">
        <v>9</v>
      </c>
      <c r="D913" t="s">
        <v>726</v>
      </c>
      <c r="E913" s="3">
        <f>INDEX(Sheet1!A:C,MATCH(D913,Sheet1!A:A,0),2)</f>
        <v>6.25</v>
      </c>
      <c r="F913" t="str">
        <f>INDEX(Sheet1!A:C,MATCH(D913,Sheet1!A:A,0),3)</f>
        <v>0-10</v>
      </c>
      <c r="G913" t="s">
        <v>2080</v>
      </c>
      <c r="H913" t="str">
        <f t="shared" si="14"/>
        <v>汽车美容店投资创业方案,汽车行业,汽车美容,前5,0,6.25,0-10</v>
      </c>
    </row>
    <row r="914" spans="1:8" ht="14.25">
      <c r="A914" t="s">
        <v>1837</v>
      </c>
      <c r="B914" s="3">
        <v>2.08</v>
      </c>
      <c r="C914" s="4" t="s">
        <v>9</v>
      </c>
      <c r="D914" t="s">
        <v>396</v>
      </c>
      <c r="E914" s="3">
        <f>INDEX(Sheet1!A:C,MATCH(D914,Sheet1!A:A,0),2)</f>
        <v>2.08</v>
      </c>
      <c r="F914" t="str">
        <f>INDEX(Sheet1!A:C,MATCH(D914,Sheet1!A:A,0),3)</f>
        <v>0-10</v>
      </c>
      <c r="G914" t="s">
        <v>2080</v>
      </c>
      <c r="H914" t="str">
        <f t="shared" si="14"/>
        <v>汽车美容知识,汽车行业,汽车美容,前5,1,2.08,0-10</v>
      </c>
    </row>
    <row r="915" spans="1:8" ht="14.25">
      <c r="A915" t="s">
        <v>1838</v>
      </c>
      <c r="B915" s="3">
        <v>3.79</v>
      </c>
      <c r="C915" s="4">
        <v>41934</v>
      </c>
      <c r="D915" t="s">
        <v>262</v>
      </c>
      <c r="E915" s="3">
        <f>INDEX(Sheet1!A:C,MATCH(D915,Sheet1!A:A,0),2)</f>
        <v>3.79</v>
      </c>
      <c r="F915" t="str">
        <f>INDEX(Sheet1!A:C,MATCH(D915,Sheet1!A:A,0),3)</f>
        <v>10-22</v>
      </c>
      <c r="G915" t="s">
        <v>2080</v>
      </c>
      <c r="H915" t="str">
        <f t="shared" si="14"/>
        <v>汽车美容加盟,汽车行业,汽车美容,前5,2,3.79,41934</v>
      </c>
    </row>
    <row r="916" spans="1:8" ht="14.25">
      <c r="A916" t="s">
        <v>1839</v>
      </c>
      <c r="B916" s="3">
        <v>3.76</v>
      </c>
      <c r="C916" s="4" t="s">
        <v>9</v>
      </c>
      <c r="D916" t="s">
        <v>623</v>
      </c>
      <c r="E916" s="3">
        <f>INDEX(Sheet1!A:C,MATCH(D916,Sheet1!A:A,0),2)</f>
        <v>3.76</v>
      </c>
      <c r="F916" t="str">
        <f>INDEX(Sheet1!A:C,MATCH(D916,Sheet1!A:A,0),3)</f>
        <v>0-10</v>
      </c>
      <c r="G916" t="s">
        <v>2080</v>
      </c>
      <c r="H916" t="str">
        <f t="shared" si="14"/>
        <v>汽车美容店投资多少,汽车行业,汽车美容,前5,3,3.76,0-10</v>
      </c>
    </row>
    <row r="917" spans="1:8" ht="14.25">
      <c r="A917" t="s">
        <v>1840</v>
      </c>
      <c r="B917" s="3">
        <v>3.62</v>
      </c>
      <c r="C917" s="4" t="s">
        <v>625</v>
      </c>
      <c r="D917" t="s">
        <v>624</v>
      </c>
      <c r="E917" s="3">
        <f>INDEX(Sheet1!A:C,MATCH(D917,Sheet1!A:A,0),2)</f>
        <v>3.62</v>
      </c>
      <c r="F917" t="str">
        <f>INDEX(Sheet1!A:C,MATCH(D917,Sheet1!A:A,0),3)</f>
        <v>204-314</v>
      </c>
      <c r="G917" t="s">
        <v>2080</v>
      </c>
      <c r="H917" t="str">
        <f t="shared" si="14"/>
        <v>汽车美容店,汽车行业,汽车美容,前5,4,3.62,204-314</v>
      </c>
    </row>
    <row r="918" spans="1:8" ht="14.25">
      <c r="A918" t="s">
        <v>1841</v>
      </c>
      <c r="B918" s="3">
        <v>3.96</v>
      </c>
      <c r="C918" s="4" t="s">
        <v>9</v>
      </c>
      <c r="D918" t="s">
        <v>626</v>
      </c>
      <c r="E918" s="3">
        <f>INDEX(Sheet1!A:C,MATCH(D918,Sheet1!A:A,0),2)</f>
        <v>3.96</v>
      </c>
      <c r="F918" t="str">
        <f>INDEX(Sheet1!A:C,MATCH(D918,Sheet1!A:A,0),3)</f>
        <v>0-10</v>
      </c>
      <c r="G918" t="s">
        <v>2080</v>
      </c>
      <c r="H918" t="str">
        <f t="shared" si="14"/>
        <v>汽车美容哪里学,汽车行业,汽车美容,后2,0,3.96,0-10</v>
      </c>
    </row>
    <row r="919" spans="1:8" ht="14.25">
      <c r="A919" t="s">
        <v>1842</v>
      </c>
      <c r="B919" s="3">
        <v>2.91</v>
      </c>
      <c r="C919" s="4" t="s">
        <v>9</v>
      </c>
      <c r="D919" t="s">
        <v>627</v>
      </c>
      <c r="E919" s="3">
        <f>INDEX(Sheet1!A:C,MATCH(D919,Sheet1!A:A,0),2)</f>
        <v>2.91</v>
      </c>
      <c r="F919" t="str">
        <f>INDEX(Sheet1!A:C,MATCH(D919,Sheet1!A:A,0),3)</f>
        <v>0-10</v>
      </c>
      <c r="G919" t="s">
        <v>2080</v>
      </c>
      <c r="H919" t="str">
        <f t="shared" si="14"/>
        <v>学汽车美容学费多少,汽车行业,汽车美容,后2,1,2.91,0-10</v>
      </c>
    </row>
    <row r="920" spans="1:8" ht="14.25">
      <c r="A920" t="s">
        <v>1843</v>
      </c>
      <c r="B920" s="3">
        <v>2.1</v>
      </c>
      <c r="C920" s="4" t="s">
        <v>9</v>
      </c>
      <c r="D920" t="s">
        <v>397</v>
      </c>
      <c r="E920" s="3">
        <f>INDEX(Sheet1!A:C,MATCH(D920,Sheet1!A:A,0),2)</f>
        <v>2.1</v>
      </c>
      <c r="F920" t="str">
        <f>INDEX(Sheet1!A:C,MATCH(D920,Sheet1!A:A,0),3)</f>
        <v>0-10</v>
      </c>
      <c r="G920" t="s">
        <v>2080</v>
      </c>
      <c r="H920" t="str">
        <f t="shared" si="14"/>
        <v>汽车美容广告,汽车行业,汽车美容,中位数,0,2.1,0-10</v>
      </c>
    </row>
    <row r="921" spans="1:8" ht="14.25">
      <c r="A921" t="s">
        <v>1844</v>
      </c>
      <c r="B921" s="3">
        <v>6.25</v>
      </c>
      <c r="C921" s="4" t="s">
        <v>9</v>
      </c>
      <c r="D921" t="s">
        <v>726</v>
      </c>
      <c r="E921" s="3">
        <f>INDEX(Sheet1!A:C,MATCH(D921,Sheet1!A:A,0),2)</f>
        <v>6.25</v>
      </c>
      <c r="F921" t="str">
        <f>INDEX(Sheet1!A:C,MATCH(D921,Sheet1!A:A,0),3)</f>
        <v>0-10</v>
      </c>
      <c r="G921" t="s">
        <v>2080</v>
      </c>
      <c r="H921" t="str">
        <f t="shared" si="14"/>
        <v>汽车美容店投资创业方案,汽车行业,汽车美容,前1,0,6.25,0-10</v>
      </c>
    </row>
    <row r="922" spans="1:8" ht="14.25">
      <c r="A922" t="s">
        <v>1845</v>
      </c>
      <c r="B922" s="3">
        <v>2.1</v>
      </c>
      <c r="C922" s="4" t="s">
        <v>9</v>
      </c>
      <c r="D922" t="s">
        <v>397</v>
      </c>
      <c r="E922" s="3">
        <f>INDEX(Sheet1!A:C,MATCH(D922,Sheet1!A:A,0),2)</f>
        <v>2.1</v>
      </c>
      <c r="F922" t="str">
        <f>INDEX(Sheet1!A:C,MATCH(D922,Sheet1!A:A,0),3)</f>
        <v>0-10</v>
      </c>
      <c r="G922" t="s">
        <v>2080</v>
      </c>
      <c r="H922" t="str">
        <f t="shared" si="14"/>
        <v>汽车美容广告,汽车行业,汽车美容,后1,0,2.1,0-10</v>
      </c>
    </row>
    <row r="923" spans="1:8" ht="14.25">
      <c r="B923" s="3" t="e">
        <v>#VALUE!</v>
      </c>
      <c r="C923" s="4" t="e">
        <v>#VALUE!</v>
      </c>
      <c r="D923" t="e">
        <v>#VALUE!</v>
      </c>
      <c r="E923" s="3" t="e">
        <f>INDEX(Sheet1!A:C,MATCH(D923,Sheet1!A:A,0),2)</f>
        <v>#VALUE!</v>
      </c>
      <c r="F923" t="e">
        <f>INDEX(Sheet1!A:C,MATCH(D923,Sheet1!A:A,0),3)</f>
        <v>#VALUE!</v>
      </c>
      <c r="G923" t="s">
        <v>2080</v>
      </c>
      <c r="H923" t="e">
        <f t="shared" si="14"/>
        <v>#VALUE!</v>
      </c>
    </row>
    <row r="924" spans="1:8" ht="14.25">
      <c r="A924" t="s">
        <v>1846</v>
      </c>
      <c r="B924" s="3">
        <v>2.81</v>
      </c>
      <c r="C924" s="4">
        <v>41934</v>
      </c>
      <c r="D924" t="s">
        <v>2036</v>
      </c>
      <c r="E924" s="3">
        <f>INDEX(Sheet1!A:C,MATCH(D924,Sheet1!A:A,0),2)</f>
        <v>2.81</v>
      </c>
      <c r="F924" t="str">
        <f>INDEX(Sheet1!A:C,MATCH(D924,Sheet1!A:A,0),3)</f>
        <v>10-22</v>
      </c>
      <c r="G924" t="s">
        <v>2080</v>
      </c>
      <c r="H924" t="str">
        <f t="shared" si="14"/>
        <v>别克suv,汽车行业,SUV,前5,0,2.81,41934</v>
      </c>
    </row>
    <row r="925" spans="1:8" ht="14.25">
      <c r="A925" t="s">
        <v>1847</v>
      </c>
      <c r="B925" s="3">
        <v>1.4</v>
      </c>
      <c r="C925" s="4" t="s">
        <v>141</v>
      </c>
      <c r="D925" t="s">
        <v>2037</v>
      </c>
      <c r="E925" s="3">
        <f>INDEX(Sheet1!A:C,MATCH(D925,Sheet1!A:A,0),2)</f>
        <v>1.4</v>
      </c>
      <c r="F925" t="str">
        <f>INDEX(Sheet1!A:C,MATCH(D925,Sheet1!A:A,0),3)</f>
        <v>15-31</v>
      </c>
      <c r="G925" t="s">
        <v>2080</v>
      </c>
      <c r="H925" t="str">
        <f t="shared" si="14"/>
        <v>大7 suv,汽车行业,SUV,前5,1,1.4,15-31</v>
      </c>
    </row>
    <row r="926" spans="1:8" ht="14.25">
      <c r="A926" t="s">
        <v>1848</v>
      </c>
      <c r="B926" s="3">
        <v>2.35</v>
      </c>
      <c r="C926" s="4" t="s">
        <v>401</v>
      </c>
      <c r="D926" t="s">
        <v>2038</v>
      </c>
      <c r="E926" s="3">
        <f>INDEX(Sheet1!A:C,MATCH(D926,Sheet1!A:A,0),2)</f>
        <v>2.35</v>
      </c>
      <c r="F926" t="str">
        <f>INDEX(Sheet1!A:C,MATCH(D926,Sheet1!A:A,0),3)</f>
        <v>104-164</v>
      </c>
      <c r="G926" t="s">
        <v>2080</v>
      </c>
      <c r="H926" t="str">
        <f t="shared" si="14"/>
        <v>大众suv,汽车行业,SUV,前5,2,2.35,104-164</v>
      </c>
    </row>
    <row r="927" spans="1:8" ht="14.25">
      <c r="A927" t="s">
        <v>1849</v>
      </c>
      <c r="B927" s="3">
        <v>1.99</v>
      </c>
      <c r="C927" s="4">
        <v>41681</v>
      </c>
      <c r="D927" t="s">
        <v>2039</v>
      </c>
      <c r="E927" s="3">
        <f>INDEX(Sheet1!A:C,MATCH(D927,Sheet1!A:A,0),2)</f>
        <v>1.99</v>
      </c>
      <c r="F927" t="str">
        <f>INDEX(Sheet1!A:C,MATCH(D927,Sheet1!A:A,0),3)</f>
        <v>2-11</v>
      </c>
      <c r="G927" t="s">
        <v>2080</v>
      </c>
      <c r="H927" t="str">
        <f t="shared" si="14"/>
        <v>奔驰suv,汽车行业,SUV,前5,3,1.99,41681</v>
      </c>
    </row>
    <row r="928" spans="1:8" ht="14.25">
      <c r="A928" t="s">
        <v>1850</v>
      </c>
      <c r="B928" s="3">
        <v>0.93</v>
      </c>
      <c r="C928" s="4" t="s">
        <v>404</v>
      </c>
      <c r="D928" t="s">
        <v>2040</v>
      </c>
      <c r="E928" s="3">
        <f>INDEX(Sheet1!A:C,MATCH(D928,Sheet1!A:A,0),2)</f>
        <v>0.93</v>
      </c>
      <c r="F928" t="str">
        <f>INDEX(Sheet1!A:C,MATCH(D928,Sheet1!A:A,0),3)</f>
        <v>653-987</v>
      </c>
      <c r="G928" t="s">
        <v>2080</v>
      </c>
      <c r="H928" t="str">
        <f t="shared" si="14"/>
        <v>7座suv,汽车行业,SUV,前5,4,0.93,653-987</v>
      </c>
    </row>
    <row r="929" spans="1:8" ht="14.25">
      <c r="A929" t="s">
        <v>1851</v>
      </c>
      <c r="B929" s="3">
        <v>1.98</v>
      </c>
      <c r="C929" s="4" t="s">
        <v>406</v>
      </c>
      <c r="D929" t="s">
        <v>2041</v>
      </c>
      <c r="E929" s="3">
        <f>INDEX(Sheet1!A:C,MATCH(D929,Sheet1!A:A,0),2)</f>
        <v>1.98</v>
      </c>
      <c r="F929" t="str">
        <f>INDEX(Sheet1!A:C,MATCH(D929,Sheet1!A:A,0),3)</f>
        <v>52-86</v>
      </c>
      <c r="G929" t="s">
        <v>2080</v>
      </c>
      <c r="H929" t="str">
        <f t="shared" si="14"/>
        <v>suv是什么意思,汽车行业,SUV,后2,0,1.98,52-86</v>
      </c>
    </row>
    <row r="930" spans="1:8" ht="14.25">
      <c r="A930" t="s">
        <v>1852</v>
      </c>
      <c r="B930" s="3">
        <v>2.4300000000000002</v>
      </c>
      <c r="C930" s="4" t="s">
        <v>9</v>
      </c>
      <c r="D930" t="s">
        <v>2042</v>
      </c>
      <c r="E930" s="3">
        <f>INDEX(Sheet1!A:C,MATCH(D930,Sheet1!A:A,0),2)</f>
        <v>2.4300000000000002</v>
      </c>
      <c r="F930" t="str">
        <f>INDEX(Sheet1!A:C,MATCH(D930,Sheet1!A:A,0),3)</f>
        <v>0-10</v>
      </c>
      <c r="G930" t="s">
        <v>2080</v>
      </c>
      <c r="H930" t="str">
        <f t="shared" si="14"/>
        <v>suv什么车最好,汽车行业,SUV,后2,1,2.43,0-10</v>
      </c>
    </row>
    <row r="931" spans="1:8" ht="14.25">
      <c r="A931" t="s">
        <v>1853</v>
      </c>
      <c r="B931" s="3">
        <v>1.88</v>
      </c>
      <c r="C931" s="4" t="s">
        <v>9</v>
      </c>
      <c r="D931" t="s">
        <v>2043</v>
      </c>
      <c r="E931" s="3">
        <f>INDEX(Sheet1!A:C,MATCH(D931,Sheet1!A:A,0),2)</f>
        <v>1.88</v>
      </c>
      <c r="F931" t="str">
        <f>INDEX(Sheet1!A:C,MATCH(D931,Sheet1!A:A,0),3)</f>
        <v>0-10</v>
      </c>
      <c r="G931" t="s">
        <v>2080</v>
      </c>
      <c r="H931" t="str">
        <f t="shared" si="14"/>
        <v>家庭suv,汽车行业,SUV,中位数,0,1.88,0-10</v>
      </c>
    </row>
    <row r="932" spans="1:8" ht="14.25">
      <c r="A932" t="s">
        <v>1854</v>
      </c>
      <c r="B932" s="3">
        <v>2.81</v>
      </c>
      <c r="C932" s="4">
        <v>41934</v>
      </c>
      <c r="D932" t="s">
        <v>2036</v>
      </c>
      <c r="E932" s="3">
        <f>INDEX(Sheet1!A:C,MATCH(D932,Sheet1!A:A,0),2)</f>
        <v>2.81</v>
      </c>
      <c r="F932" t="str">
        <f>INDEX(Sheet1!A:C,MATCH(D932,Sheet1!A:A,0),3)</f>
        <v>10-22</v>
      </c>
      <c r="G932" t="s">
        <v>2080</v>
      </c>
      <c r="H932" t="str">
        <f t="shared" si="14"/>
        <v>别克suv,汽车行业,SUV,前1,0,2.81,41934</v>
      </c>
    </row>
    <row r="933" spans="1:8" ht="14.25">
      <c r="A933" t="s">
        <v>1855</v>
      </c>
      <c r="B933" s="3">
        <v>1.88</v>
      </c>
      <c r="C933" s="4" t="s">
        <v>9</v>
      </c>
      <c r="D933" t="s">
        <v>2043</v>
      </c>
      <c r="E933" s="3">
        <f>INDEX(Sheet1!A:C,MATCH(D933,Sheet1!A:A,0),2)</f>
        <v>1.88</v>
      </c>
      <c r="F933" t="str">
        <f>INDEX(Sheet1!A:C,MATCH(D933,Sheet1!A:A,0),3)</f>
        <v>0-10</v>
      </c>
      <c r="G933" t="s">
        <v>2080</v>
      </c>
      <c r="H933" t="str">
        <f t="shared" si="14"/>
        <v>家庭suv,汽车行业,SUV,后1,0,1.88,0-10</v>
      </c>
    </row>
    <row r="934" spans="1:8" ht="14.25">
      <c r="B934" s="3" t="e">
        <v>#VALUE!</v>
      </c>
      <c r="C934" s="4" t="e">
        <v>#VALUE!</v>
      </c>
      <c r="D934" t="e">
        <v>#VALUE!</v>
      </c>
      <c r="E934" s="3" t="e">
        <f>INDEX(Sheet1!A:C,MATCH(D934,Sheet1!A:A,0),2)</f>
        <v>#VALUE!</v>
      </c>
      <c r="F934" t="e">
        <f>INDEX(Sheet1!A:C,MATCH(D934,Sheet1!A:A,0),3)</f>
        <v>#VALUE!</v>
      </c>
      <c r="G934" t="s">
        <v>2080</v>
      </c>
      <c r="H934" t="e">
        <f t="shared" si="14"/>
        <v>#VALUE!</v>
      </c>
    </row>
    <row r="935" spans="1:8" ht="14.25">
      <c r="A935" t="s">
        <v>1856</v>
      </c>
      <c r="B935" s="3">
        <v>1.56</v>
      </c>
      <c r="C935" s="4" t="s">
        <v>410</v>
      </c>
      <c r="D935" t="s">
        <v>409</v>
      </c>
      <c r="E935" s="3">
        <f>INDEX(Sheet1!A:C,MATCH(D935,Sheet1!A:A,0),2)</f>
        <v>1.56</v>
      </c>
      <c r="F935" t="str">
        <f>INDEX(Sheet1!A:C,MATCH(D935,Sheet1!A:A,0),3)</f>
        <v>172-266</v>
      </c>
      <c r="G935" t="s">
        <v>2080</v>
      </c>
      <c r="H935" t="str">
        <f t="shared" si="14"/>
        <v>租车公司,汽车行业,租车,前5,0,1.56,172-266</v>
      </c>
    </row>
    <row r="936" spans="1:8" ht="14.25">
      <c r="A936" t="s">
        <v>1857</v>
      </c>
      <c r="B936" s="3">
        <v>1.89</v>
      </c>
      <c r="C936" s="4">
        <v>41999</v>
      </c>
      <c r="D936" t="s">
        <v>411</v>
      </c>
      <c r="E936" s="3">
        <f>INDEX(Sheet1!A:C,MATCH(D936,Sheet1!A:A,0),2)</f>
        <v>1.89</v>
      </c>
      <c r="F936" t="str">
        <f>INDEX(Sheet1!A:C,MATCH(D936,Sheet1!A:A,0),3)</f>
        <v>12-26</v>
      </c>
      <c r="G936" t="s">
        <v>2080</v>
      </c>
      <c r="H936" t="str">
        <f t="shared" si="14"/>
        <v>车速递租车,汽车行业,租车,前5,1,1.89,41999</v>
      </c>
    </row>
    <row r="937" spans="1:8" ht="14.25">
      <c r="A937" t="s">
        <v>1858</v>
      </c>
      <c r="B937" s="3">
        <v>2.4900000000000002</v>
      </c>
      <c r="C937" s="4">
        <v>41711</v>
      </c>
      <c r="D937" t="s">
        <v>412</v>
      </c>
      <c r="E937" s="3">
        <f>INDEX(Sheet1!A:C,MATCH(D937,Sheet1!A:A,0),2)</f>
        <v>2.4900000000000002</v>
      </c>
      <c r="F937" t="str">
        <f>INDEX(Sheet1!A:C,MATCH(D937,Sheet1!A:A,0),3)</f>
        <v>3-13</v>
      </c>
      <c r="G937" t="s">
        <v>2080</v>
      </c>
      <c r="H937" t="str">
        <f t="shared" si="14"/>
        <v>租车多少钱一天,汽车行业,租车,前5,2,2.49,41711</v>
      </c>
    </row>
    <row r="938" spans="1:8" ht="14.25">
      <c r="A938" t="s">
        <v>1859</v>
      </c>
      <c r="B938" s="3">
        <v>1.85</v>
      </c>
      <c r="C938" s="4" t="s">
        <v>414</v>
      </c>
      <c r="D938" t="s">
        <v>413</v>
      </c>
      <c r="E938" s="3">
        <f>INDEX(Sheet1!A:C,MATCH(D938,Sheet1!A:A,0),2)</f>
        <v>1.85</v>
      </c>
      <c r="F938" t="str">
        <f>INDEX(Sheet1!A:C,MATCH(D938,Sheet1!A:A,0),3)</f>
        <v>311-475</v>
      </c>
      <c r="G938" t="s">
        <v>2080</v>
      </c>
      <c r="H938" t="str">
        <f t="shared" si="14"/>
        <v>自驾租车,汽车行业,租车,前5,3,1.85,311-475</v>
      </c>
    </row>
    <row r="939" spans="1:8" ht="14.25">
      <c r="A939" t="s">
        <v>1860</v>
      </c>
      <c r="B939" s="3">
        <v>2.29</v>
      </c>
      <c r="C939" s="4" t="s">
        <v>416</v>
      </c>
      <c r="D939" t="s">
        <v>415</v>
      </c>
      <c r="E939" s="3">
        <f>INDEX(Sheet1!A:C,MATCH(D939,Sheet1!A:A,0),2)</f>
        <v>2.29</v>
      </c>
      <c r="F939" t="str">
        <f>INDEX(Sheet1!A:C,MATCH(D939,Sheet1!A:A,0),3)</f>
        <v>80-127</v>
      </c>
      <c r="G939" t="s">
        <v>2080</v>
      </c>
      <c r="H939" t="str">
        <f t="shared" si="14"/>
        <v>租车价格,汽车行业,租车,前5,4,2.29,80-127</v>
      </c>
    </row>
    <row r="940" spans="1:8" ht="14.25">
      <c r="A940" t="s">
        <v>1861</v>
      </c>
      <c r="B940" s="3">
        <v>2.2999999999999998</v>
      </c>
      <c r="C940" s="4" t="s">
        <v>9</v>
      </c>
      <c r="D940" t="s">
        <v>417</v>
      </c>
      <c r="E940" s="3">
        <f>INDEX(Sheet1!A:C,MATCH(D940,Sheet1!A:A,0),2)</f>
        <v>2.2999999999999998</v>
      </c>
      <c r="F940" t="str">
        <f>INDEX(Sheet1!A:C,MATCH(D940,Sheet1!A:A,0),3)</f>
        <v>0-10</v>
      </c>
      <c r="G940" t="s">
        <v>2080</v>
      </c>
      <c r="H940" t="str">
        <f t="shared" si="14"/>
        <v>好的租车公司,汽车行业,租车,后2,0,2.3,0-10</v>
      </c>
    </row>
    <row r="941" spans="1:8" ht="14.25">
      <c r="A941" t="s">
        <v>1862</v>
      </c>
      <c r="B941" s="3">
        <v>2.2799999999999998</v>
      </c>
      <c r="C941" s="4" t="s">
        <v>9</v>
      </c>
      <c r="D941" t="s">
        <v>418</v>
      </c>
      <c r="E941" s="3">
        <f>INDEX(Sheet1!A:C,MATCH(D941,Sheet1!A:A,0),2)</f>
        <v>2.2799999999999998</v>
      </c>
      <c r="F941" t="str">
        <f>INDEX(Sheet1!A:C,MATCH(D941,Sheet1!A:A,0),3)</f>
        <v>0-10</v>
      </c>
      <c r="G941" t="s">
        <v>2080</v>
      </c>
      <c r="H941" t="str">
        <f t="shared" si="14"/>
        <v>短期租车,汽车行业,租车,后2,1,2.28,0-10</v>
      </c>
    </row>
    <row r="942" spans="1:8" ht="14.25">
      <c r="A942" t="s">
        <v>1863</v>
      </c>
      <c r="B942" s="3">
        <v>2.5099999999999998</v>
      </c>
      <c r="C942" s="4" t="s">
        <v>278</v>
      </c>
      <c r="D942" t="s">
        <v>419</v>
      </c>
      <c r="E942" s="3">
        <f>INDEX(Sheet1!A:C,MATCH(D942,Sheet1!A:A,0),2)</f>
        <v>2.5099999999999998</v>
      </c>
      <c r="F942" t="str">
        <f>INDEX(Sheet1!A:C,MATCH(D942,Sheet1!A:A,0),3)</f>
        <v>13-28</v>
      </c>
      <c r="G942" t="s">
        <v>2080</v>
      </c>
      <c r="H942" t="str">
        <f t="shared" si="14"/>
        <v>带司机租车,汽车行业,租车,中位数,0,2.51,13-28</v>
      </c>
    </row>
    <row r="943" spans="1:8" ht="14.25">
      <c r="A943" t="s">
        <v>1864</v>
      </c>
      <c r="B943" s="3">
        <v>1.56</v>
      </c>
      <c r="C943" s="4" t="s">
        <v>410</v>
      </c>
      <c r="D943" t="s">
        <v>409</v>
      </c>
      <c r="E943" s="3">
        <f>INDEX(Sheet1!A:C,MATCH(D943,Sheet1!A:A,0),2)</f>
        <v>1.56</v>
      </c>
      <c r="F943" t="str">
        <f>INDEX(Sheet1!A:C,MATCH(D943,Sheet1!A:A,0),3)</f>
        <v>172-266</v>
      </c>
      <c r="G943" t="s">
        <v>2080</v>
      </c>
      <c r="H943" t="str">
        <f t="shared" si="14"/>
        <v>租车公司,汽车行业,租车,前1,0,1.56,172-266</v>
      </c>
    </row>
    <row r="944" spans="1:8" ht="14.25">
      <c r="A944" t="s">
        <v>1865</v>
      </c>
      <c r="B944" s="3">
        <v>2.5099999999999998</v>
      </c>
      <c r="C944" s="4" t="s">
        <v>278</v>
      </c>
      <c r="D944" t="s">
        <v>419</v>
      </c>
      <c r="E944" s="3">
        <f>INDEX(Sheet1!A:C,MATCH(D944,Sheet1!A:A,0),2)</f>
        <v>2.5099999999999998</v>
      </c>
      <c r="F944" t="str">
        <f>INDEX(Sheet1!A:C,MATCH(D944,Sheet1!A:A,0),3)</f>
        <v>13-28</v>
      </c>
      <c r="G944" t="s">
        <v>2080</v>
      </c>
      <c r="H944" t="str">
        <f t="shared" si="14"/>
        <v>带司机租车,汽车行业,租车,后1,0,2.51,13-28</v>
      </c>
    </row>
    <row r="945" spans="1:8" ht="14.25">
      <c r="B945" s="3" t="e">
        <v>#VALUE!</v>
      </c>
      <c r="C945" s="4" t="e">
        <v>#VALUE!</v>
      </c>
      <c r="D945" t="e">
        <v>#VALUE!</v>
      </c>
      <c r="E945" s="3" t="e">
        <f>INDEX(Sheet1!A:C,MATCH(D945,Sheet1!A:A,0),2)</f>
        <v>#VALUE!</v>
      </c>
      <c r="F945" t="e">
        <f>INDEX(Sheet1!A:C,MATCH(D945,Sheet1!A:A,0),3)</f>
        <v>#VALUE!</v>
      </c>
      <c r="G945" t="s">
        <v>2080</v>
      </c>
      <c r="H945" t="e">
        <f t="shared" si="14"/>
        <v>#VALUE!</v>
      </c>
    </row>
    <row r="946" spans="1:8" ht="14.25">
      <c r="A946" t="s">
        <v>1866</v>
      </c>
      <c r="B946" s="3">
        <v>3.48</v>
      </c>
      <c r="C946" s="4" t="s">
        <v>421</v>
      </c>
      <c r="D946" t="s">
        <v>420</v>
      </c>
      <c r="E946" s="3">
        <f>INDEX(Sheet1!A:C,MATCH(D946,Sheet1!A:A,0),2)</f>
        <v>3.48</v>
      </c>
      <c r="F946" t="str">
        <f>INDEX(Sheet1!A:C,MATCH(D946,Sheet1!A:A,0),3)</f>
        <v>207-318</v>
      </c>
      <c r="G946" t="s">
        <v>2080</v>
      </c>
      <c r="H946" t="str">
        <f t="shared" si="14"/>
        <v>零食批发,食品饮料,食品批发,前5,0,3.48,207-318</v>
      </c>
    </row>
    <row r="947" spans="1:8" ht="14.25">
      <c r="A947" t="s">
        <v>1867</v>
      </c>
      <c r="B947" s="3">
        <v>5.63</v>
      </c>
      <c r="C947" s="4" t="s">
        <v>134</v>
      </c>
      <c r="D947" t="s">
        <v>422</v>
      </c>
      <c r="E947" s="3">
        <f>INDEX(Sheet1!A:C,MATCH(D947,Sheet1!A:A,0),2)</f>
        <v>5.63</v>
      </c>
      <c r="F947" t="str">
        <f>INDEX(Sheet1!A:C,MATCH(D947,Sheet1!A:A,0),3)</f>
        <v>15-30</v>
      </c>
      <c r="G947" t="s">
        <v>2080</v>
      </c>
      <c r="H947" t="str">
        <f t="shared" si="14"/>
        <v>食品批发,食品饮料,食品批发,前5,1,5.63,15-30</v>
      </c>
    </row>
    <row r="948" spans="1:8" ht="14.25">
      <c r="A948" t="s">
        <v>1868</v>
      </c>
      <c r="B948" s="3">
        <v>5.79</v>
      </c>
      <c r="C948" s="4" t="s">
        <v>424</v>
      </c>
      <c r="D948" t="s">
        <v>423</v>
      </c>
      <c r="E948" s="3">
        <f>INDEX(Sheet1!A:C,MATCH(D948,Sheet1!A:A,0),2)</f>
        <v>5.79</v>
      </c>
      <c r="F948" t="str">
        <f>INDEX(Sheet1!A:C,MATCH(D948,Sheet1!A:A,0),3)</f>
        <v>127-199</v>
      </c>
      <c r="G948" t="s">
        <v>2080</v>
      </c>
      <c r="H948" t="str">
        <f t="shared" si="14"/>
        <v>进口食品批发,食品饮料,食品批发,前5,2,5.79,127-199</v>
      </c>
    </row>
    <row r="949" spans="1:8" ht="14.25">
      <c r="A949" t="s">
        <v>1869</v>
      </c>
      <c r="B949" s="3">
        <v>1.68</v>
      </c>
      <c r="C949" s="4" t="s">
        <v>426</v>
      </c>
      <c r="D949" t="s">
        <v>425</v>
      </c>
      <c r="E949" s="3">
        <f>INDEX(Sheet1!A:C,MATCH(D949,Sheet1!A:A,0),2)</f>
        <v>1.68</v>
      </c>
      <c r="F949" t="str">
        <f>INDEX(Sheet1!A:C,MATCH(D949,Sheet1!A:A,0),3)</f>
        <v>60-97</v>
      </c>
      <c r="G949" t="s">
        <v>2080</v>
      </c>
      <c r="H949" t="str">
        <f t="shared" si="14"/>
        <v>小食品批发,食品饮料,食品批发,前5,3,1.68,60-97</v>
      </c>
    </row>
    <row r="950" spans="1:8" ht="14.25">
      <c r="A950" t="s">
        <v>1870</v>
      </c>
      <c r="B950" s="3">
        <v>2.12</v>
      </c>
      <c r="C950" s="4" t="s">
        <v>615</v>
      </c>
      <c r="D950" t="s">
        <v>628</v>
      </c>
      <c r="E950" s="3">
        <f>INDEX(Sheet1!A:C,MATCH(D950,Sheet1!A:A,0),2)</f>
        <v>2.12</v>
      </c>
      <c r="F950" t="str">
        <f>INDEX(Sheet1!A:C,MATCH(D950,Sheet1!A:A,0),3)</f>
        <v>14-29</v>
      </c>
      <c r="G950" t="s">
        <v>2080</v>
      </c>
      <c r="H950" t="str">
        <f t="shared" si="14"/>
        <v>冷冻食品批发,食品饮料,食品批发,前5,4,2.12,14-29</v>
      </c>
    </row>
    <row r="951" spans="1:8" ht="14.25">
      <c r="A951" t="s">
        <v>1871</v>
      </c>
      <c r="B951" s="3">
        <v>4.57</v>
      </c>
      <c r="C951" s="4" t="s">
        <v>9</v>
      </c>
      <c r="D951" t="s">
        <v>427</v>
      </c>
      <c r="E951" s="3">
        <f>INDEX(Sheet1!A:C,MATCH(D951,Sheet1!A:A,0),2)</f>
        <v>4.57</v>
      </c>
      <c r="F951" t="str">
        <f>INDEX(Sheet1!A:C,MATCH(D951,Sheet1!A:A,0),3)</f>
        <v>0-10</v>
      </c>
      <c r="G951" t="s">
        <v>2080</v>
      </c>
      <c r="H951" t="str">
        <f t="shared" si="14"/>
        <v>饮料副食品批发,食品饮料,食品批发,后3,0,4.57,0-10</v>
      </c>
    </row>
    <row r="952" spans="1:8" ht="14.25">
      <c r="A952" t="s">
        <v>1872</v>
      </c>
      <c r="B952" s="3">
        <v>6.29</v>
      </c>
      <c r="C952" s="4" t="s">
        <v>9</v>
      </c>
      <c r="D952" t="s">
        <v>629</v>
      </c>
      <c r="E952" s="3">
        <f>INDEX(Sheet1!A:C,MATCH(D952,Sheet1!A:A,0),2)</f>
        <v>6.29</v>
      </c>
      <c r="F952" t="str">
        <f>INDEX(Sheet1!A:C,MATCH(D952,Sheet1!A:A,0),3)</f>
        <v>0-10</v>
      </c>
      <c r="G952" t="s">
        <v>2080</v>
      </c>
      <c r="H952" t="str">
        <f t="shared" si="14"/>
        <v>火锅食品批发,食品饮料,食品批发,后3,1,6.29,0-10</v>
      </c>
    </row>
    <row r="953" spans="1:8" ht="14.25">
      <c r="A953" t="s">
        <v>1873</v>
      </c>
      <c r="B953" s="3">
        <v>3.94</v>
      </c>
      <c r="C953" s="4" t="s">
        <v>9</v>
      </c>
      <c r="D953" t="s">
        <v>428</v>
      </c>
      <c r="E953" s="3">
        <f>INDEX(Sheet1!A:C,MATCH(D953,Sheet1!A:A,0),2)</f>
        <v>3.94</v>
      </c>
      <c r="F953" t="str">
        <f>INDEX(Sheet1!A:C,MATCH(D953,Sheet1!A:A,0),3)</f>
        <v>0-10</v>
      </c>
      <c r="G953" t="s">
        <v>2080</v>
      </c>
      <c r="H953" t="str">
        <f t="shared" si="14"/>
        <v>做食品批发,食品饮料,食品批发,后3,2,3.94,0-10</v>
      </c>
    </row>
    <row r="954" spans="1:8" ht="14.25">
      <c r="A954" t="s">
        <v>1874</v>
      </c>
      <c r="B954" s="3">
        <v>3.76</v>
      </c>
      <c r="C954" s="4" t="s">
        <v>9</v>
      </c>
      <c r="D954" t="s">
        <v>430</v>
      </c>
      <c r="E954" s="3">
        <f>INDEX(Sheet1!A:C,MATCH(D954,Sheet1!A:A,0),2)</f>
        <v>3.76</v>
      </c>
      <c r="F954" t="str">
        <f>INDEX(Sheet1!A:C,MATCH(D954,Sheet1!A:A,0),3)</f>
        <v>0-10</v>
      </c>
      <c r="G954" t="s">
        <v>2080</v>
      </c>
      <c r="H954" t="str">
        <f t="shared" si="14"/>
        <v>味多多进口食品批发,食品饮料,食品批发,中位数,0,3.76,0-10</v>
      </c>
    </row>
    <row r="955" spans="1:8" ht="14.25">
      <c r="A955" t="s">
        <v>1875</v>
      </c>
      <c r="B955" s="3">
        <v>3.48</v>
      </c>
      <c r="C955" s="4" t="s">
        <v>421</v>
      </c>
      <c r="D955" t="s">
        <v>420</v>
      </c>
      <c r="E955" s="3">
        <f>INDEX(Sheet1!A:C,MATCH(D955,Sheet1!A:A,0),2)</f>
        <v>3.48</v>
      </c>
      <c r="F955" t="str">
        <f>INDEX(Sheet1!A:C,MATCH(D955,Sheet1!A:A,0),3)</f>
        <v>207-318</v>
      </c>
      <c r="G955" t="s">
        <v>2080</v>
      </c>
      <c r="H955" t="str">
        <f t="shared" si="14"/>
        <v>零食批发,食品饮料,食品批发,前2,0,3.48,207-318</v>
      </c>
    </row>
    <row r="956" spans="1:8" ht="14.25">
      <c r="A956" t="s">
        <v>1876</v>
      </c>
      <c r="B956" s="3">
        <v>5.63</v>
      </c>
      <c r="C956" s="4" t="s">
        <v>134</v>
      </c>
      <c r="D956" t="s">
        <v>422</v>
      </c>
      <c r="E956" s="3">
        <f>INDEX(Sheet1!A:C,MATCH(D956,Sheet1!A:A,0),2)</f>
        <v>5.63</v>
      </c>
      <c r="F956" t="str">
        <f>INDEX(Sheet1!A:C,MATCH(D956,Sheet1!A:A,0),3)</f>
        <v>15-30</v>
      </c>
      <c r="G956" t="s">
        <v>2080</v>
      </c>
      <c r="H956" t="str">
        <f t="shared" si="14"/>
        <v>食品批发,食品饮料,食品批发,前2,1,5.63,15-30</v>
      </c>
    </row>
    <row r="957" spans="1:8" ht="14.25">
      <c r="A957" t="s">
        <v>1877</v>
      </c>
      <c r="B957" s="3">
        <v>2.94</v>
      </c>
      <c r="C957" s="4" t="s">
        <v>9</v>
      </c>
      <c r="D957" t="s">
        <v>429</v>
      </c>
      <c r="E957" s="3">
        <f>INDEX(Sheet1!A:C,MATCH(D957,Sheet1!A:A,0),2)</f>
        <v>2.94</v>
      </c>
      <c r="F957" t="str">
        <f>INDEX(Sheet1!A:C,MATCH(D957,Sheet1!A:A,0),3)</f>
        <v>0-10</v>
      </c>
      <c r="G957" t="s">
        <v>2080</v>
      </c>
      <c r="H957" t="str">
        <f t="shared" si="14"/>
        <v>副食品批发利润,食品饮料,食品批发,后2,0,2.94,0-10</v>
      </c>
    </row>
    <row r="958" spans="1:8" ht="14.25">
      <c r="A958" t="s">
        <v>1878</v>
      </c>
      <c r="B958" s="3">
        <v>3.76</v>
      </c>
      <c r="C958" s="4" t="s">
        <v>9</v>
      </c>
      <c r="D958" t="s">
        <v>430</v>
      </c>
      <c r="E958" s="3">
        <f>INDEX(Sheet1!A:C,MATCH(D958,Sheet1!A:A,0),2)</f>
        <v>3.76</v>
      </c>
      <c r="F958" t="str">
        <f>INDEX(Sheet1!A:C,MATCH(D958,Sheet1!A:A,0),3)</f>
        <v>0-10</v>
      </c>
      <c r="G958" t="s">
        <v>2080</v>
      </c>
      <c r="H958" t="str">
        <f t="shared" si="14"/>
        <v>味多多进口食品批发,食品饮料,食品批发,后2,1,3.76,0-10</v>
      </c>
    </row>
    <row r="959" spans="1:8" ht="14.25">
      <c r="B959" s="3" t="e">
        <v>#VALUE!</v>
      </c>
      <c r="C959" s="4" t="e">
        <v>#VALUE!</v>
      </c>
      <c r="D959" t="e">
        <v>#VALUE!</v>
      </c>
      <c r="E959" s="3" t="e">
        <f>INDEX(Sheet1!A:C,MATCH(D959,Sheet1!A:A,0),2)</f>
        <v>#VALUE!</v>
      </c>
      <c r="F959" t="e">
        <f>INDEX(Sheet1!A:C,MATCH(D959,Sheet1!A:A,0),3)</f>
        <v>#VALUE!</v>
      </c>
      <c r="G959" t="s">
        <v>2080</v>
      </c>
      <c r="H959" t="e">
        <f t="shared" si="14"/>
        <v>#VALUE!</v>
      </c>
    </row>
    <row r="960" spans="1:8" ht="14.25">
      <c r="A960" t="s">
        <v>1879</v>
      </c>
      <c r="B960" s="3">
        <v>3.93</v>
      </c>
      <c r="C960" s="4" t="s">
        <v>435</v>
      </c>
      <c r="D960" t="s">
        <v>434</v>
      </c>
      <c r="E960" s="3">
        <f>INDEX(Sheet1!A:C,MATCH(D960,Sheet1!A:A,0),2)</f>
        <v>3.93</v>
      </c>
      <c r="F960" t="str">
        <f>INDEX(Sheet1!A:C,MATCH(D960,Sheet1!A:A,0),3)</f>
        <v>43-73</v>
      </c>
      <c r="G960" t="s">
        <v>2080</v>
      </c>
      <c r="H960" t="str">
        <f t="shared" si="14"/>
        <v>进口食品,食品饮料,进口食品,前5,0,3.93,43-73</v>
      </c>
    </row>
    <row r="961" spans="1:8" ht="14.25">
      <c r="A961" t="s">
        <v>1880</v>
      </c>
      <c r="B961" s="3">
        <v>5.79</v>
      </c>
      <c r="C961" s="4" t="s">
        <v>424</v>
      </c>
      <c r="D961" t="s">
        <v>423</v>
      </c>
      <c r="E961" s="3">
        <f>INDEX(Sheet1!A:C,MATCH(D961,Sheet1!A:A,0),2)</f>
        <v>5.79</v>
      </c>
      <c r="F961" t="str">
        <f>INDEX(Sheet1!A:C,MATCH(D961,Sheet1!A:A,0),3)</f>
        <v>127-199</v>
      </c>
      <c r="G961" t="s">
        <v>2080</v>
      </c>
      <c r="H961" t="str">
        <f t="shared" si="14"/>
        <v>进口食品批发,食品饮料,进口食品,前5,1,5.79,127-199</v>
      </c>
    </row>
    <row r="962" spans="1:8" ht="14.25">
      <c r="A962" t="s">
        <v>1881</v>
      </c>
      <c r="B962" s="3">
        <v>4.88</v>
      </c>
      <c r="C962" s="4" t="s">
        <v>388</v>
      </c>
      <c r="D962" t="s">
        <v>630</v>
      </c>
      <c r="E962" s="3">
        <f>INDEX(Sheet1!A:C,MATCH(D962,Sheet1!A:A,0),2)</f>
        <v>4.88</v>
      </c>
      <c r="F962" t="str">
        <f>INDEX(Sheet1!A:C,MATCH(D962,Sheet1!A:A,0),3)</f>
        <v>19-36</v>
      </c>
      <c r="G962" t="s">
        <v>2080</v>
      </c>
      <c r="H962" t="str">
        <f t="shared" ref="H962:H1025" si="15">CONCATENATE(A962,G962,B962,G962,C962)</f>
        <v>进口食品网,食品饮料,进口食品,前5,2,4.88,19-36</v>
      </c>
    </row>
    <row r="963" spans="1:8" ht="14.25">
      <c r="A963" t="s">
        <v>1882</v>
      </c>
      <c r="B963" s="3">
        <v>11.15</v>
      </c>
      <c r="C963" s="4">
        <v>41934</v>
      </c>
      <c r="D963" t="s">
        <v>766</v>
      </c>
      <c r="E963" s="3">
        <f>INDEX(Sheet1!A:C,MATCH(D963,Sheet1!A:A,0),2)</f>
        <v>11.15</v>
      </c>
      <c r="F963" t="str">
        <f>INDEX(Sheet1!A:C,MATCH(D963,Sheet1!A:A,0),3)</f>
        <v>10-22</v>
      </c>
      <c r="G963" t="s">
        <v>2080</v>
      </c>
      <c r="H963" t="str">
        <f t="shared" si="15"/>
        <v>进口食品加盟,食品饮料,进口食品,前5,3,11.15,41934</v>
      </c>
    </row>
    <row r="964" spans="1:8" ht="14.25">
      <c r="A964" t="s">
        <v>1883</v>
      </c>
      <c r="B964" s="3">
        <v>3.5</v>
      </c>
      <c r="C964" s="4" t="s">
        <v>9</v>
      </c>
      <c r="D964" t="s">
        <v>431</v>
      </c>
      <c r="E964" s="3">
        <f>INDEX(Sheet1!A:C,MATCH(D964,Sheet1!A:A,0),2)</f>
        <v>3.5</v>
      </c>
      <c r="F964" t="str">
        <f>INDEX(Sheet1!A:C,MATCH(D964,Sheet1!A:A,0),3)</f>
        <v>0-10</v>
      </c>
      <c r="G964" t="s">
        <v>2080</v>
      </c>
      <c r="H964" t="str">
        <f t="shared" si="15"/>
        <v>进口零食,食品饮料,进口食品,前5,4,3.5,0-10</v>
      </c>
    </row>
    <row r="965" spans="1:8" ht="14.25">
      <c r="A965" t="s">
        <v>1884</v>
      </c>
      <c r="B965" s="3">
        <v>3.93</v>
      </c>
      <c r="C965" s="4" t="s">
        <v>9</v>
      </c>
      <c r="D965" t="s">
        <v>631</v>
      </c>
      <c r="E965" s="3">
        <f>INDEX(Sheet1!A:C,MATCH(D965,Sheet1!A:A,0),2)</f>
        <v>3.93</v>
      </c>
      <c r="F965" t="str">
        <f>INDEX(Sheet1!A:C,MATCH(D965,Sheet1!A:A,0),3)</f>
        <v>0-10</v>
      </c>
      <c r="G965" t="s">
        <v>2080</v>
      </c>
      <c r="H965" t="str">
        <f t="shared" si="15"/>
        <v>进口零食店利润,食品饮料,进口食品,后3,0,3.93,0-10</v>
      </c>
    </row>
    <row r="966" spans="1:8" ht="14.25">
      <c r="A966" t="s">
        <v>1885</v>
      </c>
      <c r="B966" s="3">
        <v>1.96</v>
      </c>
      <c r="C966" s="4" t="s">
        <v>9</v>
      </c>
      <c r="D966" t="s">
        <v>432</v>
      </c>
      <c r="E966" s="3">
        <f>INDEX(Sheet1!A:C,MATCH(D966,Sheet1!A:A,0),2)</f>
        <v>1.96</v>
      </c>
      <c r="F966" t="str">
        <f>INDEX(Sheet1!A:C,MATCH(D966,Sheet1!A:A,0),3)</f>
        <v>0-10</v>
      </c>
      <c r="G966" t="s">
        <v>2080</v>
      </c>
      <c r="H966" t="str">
        <f t="shared" si="15"/>
        <v>百比佳进口食品公司,食品饮料,进口食品,后3,1,1.96,0-10</v>
      </c>
    </row>
    <row r="967" spans="1:8" ht="14.25">
      <c r="A967" t="s">
        <v>1886</v>
      </c>
      <c r="B967" s="3">
        <v>3.98</v>
      </c>
      <c r="C967" s="4" t="s">
        <v>9</v>
      </c>
      <c r="D967" t="s">
        <v>433</v>
      </c>
      <c r="E967" s="3">
        <f>INDEX(Sheet1!A:C,MATCH(D967,Sheet1!A:A,0),2)</f>
        <v>3.98</v>
      </c>
      <c r="F967" t="str">
        <f>INDEX(Sheet1!A:C,MATCH(D967,Sheet1!A:A,0),3)</f>
        <v>0-10</v>
      </c>
      <c r="G967" t="s">
        <v>2080</v>
      </c>
      <c r="H967" t="str">
        <f t="shared" si="15"/>
        <v>买进口食品的网站,食品饮料,进口食品,后3,2,3.98,0-10</v>
      </c>
    </row>
    <row r="968" spans="1:8" ht="14.25">
      <c r="A968" t="s">
        <v>1887</v>
      </c>
      <c r="B968" s="3">
        <v>2.09</v>
      </c>
      <c r="C968" s="4" t="s">
        <v>9</v>
      </c>
      <c r="D968" t="s">
        <v>437</v>
      </c>
      <c r="E968" s="3">
        <f>INDEX(Sheet1!A:C,MATCH(D968,Sheet1!A:A,0),2)</f>
        <v>2.09</v>
      </c>
      <c r="F968" t="str">
        <f>INDEX(Sheet1!A:C,MATCH(D968,Sheet1!A:A,0),3)</f>
        <v>0-10</v>
      </c>
      <c r="G968" t="s">
        <v>2080</v>
      </c>
      <c r="H968" t="str">
        <f t="shared" si="15"/>
        <v>百比佳进口食品,食品饮料,进口食品,中位数,0,2.09,0-10</v>
      </c>
    </row>
    <row r="969" spans="1:8" ht="14.25">
      <c r="A969" t="s">
        <v>1888</v>
      </c>
      <c r="B969" s="3">
        <v>3.93</v>
      </c>
      <c r="C969" s="4" t="s">
        <v>435</v>
      </c>
      <c r="D969" t="s">
        <v>434</v>
      </c>
      <c r="E969" s="3">
        <f>INDEX(Sheet1!A:C,MATCH(D969,Sheet1!A:A,0),2)</f>
        <v>3.93</v>
      </c>
      <c r="F969" t="str">
        <f>INDEX(Sheet1!A:C,MATCH(D969,Sheet1!A:A,0),3)</f>
        <v>43-73</v>
      </c>
      <c r="G969" t="s">
        <v>2080</v>
      </c>
      <c r="H969" t="str">
        <f t="shared" si="15"/>
        <v>进口食品,食品饮料,进口食品,前2,0,3.93,43-73</v>
      </c>
    </row>
    <row r="970" spans="1:8" ht="14.25">
      <c r="A970" t="s">
        <v>1889</v>
      </c>
      <c r="B970" s="3">
        <v>5.79</v>
      </c>
      <c r="C970" s="4" t="s">
        <v>424</v>
      </c>
      <c r="D970" t="s">
        <v>423</v>
      </c>
      <c r="E970" s="3">
        <f>INDEX(Sheet1!A:C,MATCH(D970,Sheet1!A:A,0),2)</f>
        <v>5.79</v>
      </c>
      <c r="F970" t="str">
        <f>INDEX(Sheet1!A:C,MATCH(D970,Sheet1!A:A,0),3)</f>
        <v>127-199</v>
      </c>
      <c r="G970" t="s">
        <v>2080</v>
      </c>
      <c r="H970" t="str">
        <f t="shared" si="15"/>
        <v>进口食品批发,食品饮料,进口食品,前2,1,5.79,127-199</v>
      </c>
    </row>
    <row r="971" spans="1:8" ht="14.25">
      <c r="A971" t="s">
        <v>1890</v>
      </c>
      <c r="B971" s="3">
        <v>3.4</v>
      </c>
      <c r="C971" s="4" t="s">
        <v>9</v>
      </c>
      <c r="D971" t="s">
        <v>436</v>
      </c>
      <c r="E971" s="3">
        <f>INDEX(Sheet1!A:C,MATCH(D971,Sheet1!A:A,0),2)</f>
        <v>3.4</v>
      </c>
      <c r="F971" t="str">
        <f>INDEX(Sheet1!A:C,MATCH(D971,Sheet1!A:A,0),3)</f>
        <v>0-10</v>
      </c>
      <c r="G971" t="s">
        <v>2080</v>
      </c>
      <c r="H971" t="str">
        <f t="shared" si="15"/>
        <v>甜蜜小筑进口食品公司,食品饮料,进口食品,后2,0,3.4,0-10</v>
      </c>
    </row>
    <row r="972" spans="1:8" ht="14.25">
      <c r="A972" t="s">
        <v>1891</v>
      </c>
      <c r="B972" s="3">
        <v>2.09</v>
      </c>
      <c r="C972" s="4" t="s">
        <v>9</v>
      </c>
      <c r="D972" t="s">
        <v>437</v>
      </c>
      <c r="E972" s="3">
        <f>INDEX(Sheet1!A:C,MATCH(D972,Sheet1!A:A,0),2)</f>
        <v>2.09</v>
      </c>
      <c r="F972" t="str">
        <f>INDEX(Sheet1!A:C,MATCH(D972,Sheet1!A:A,0),3)</f>
        <v>0-10</v>
      </c>
      <c r="G972" t="s">
        <v>2080</v>
      </c>
      <c r="H972" t="str">
        <f t="shared" si="15"/>
        <v>百比佳进口食品,食品饮料,进口食品,后2,1,2.09,0-10</v>
      </c>
    </row>
    <row r="973" spans="1:8" ht="14.25">
      <c r="B973" s="3" t="e">
        <v>#VALUE!</v>
      </c>
      <c r="C973" s="4" t="e">
        <v>#VALUE!</v>
      </c>
      <c r="D973" t="e">
        <v>#VALUE!</v>
      </c>
      <c r="E973" s="3" t="e">
        <f>INDEX(Sheet1!A:C,MATCH(D973,Sheet1!A:A,0),2)</f>
        <v>#VALUE!</v>
      </c>
      <c r="F973" t="e">
        <f>INDEX(Sheet1!A:C,MATCH(D973,Sheet1!A:A,0),3)</f>
        <v>#VALUE!</v>
      </c>
      <c r="G973" t="s">
        <v>2080</v>
      </c>
      <c r="H973" t="e">
        <f t="shared" si="15"/>
        <v>#VALUE!</v>
      </c>
    </row>
    <row r="974" spans="1:8" ht="14.25">
      <c r="A974" t="s">
        <v>1892</v>
      </c>
      <c r="B974" s="3">
        <v>4.04</v>
      </c>
      <c r="C974" s="4" t="s">
        <v>443</v>
      </c>
      <c r="D974" t="s">
        <v>442</v>
      </c>
      <c r="E974" s="3">
        <f>INDEX(Sheet1!A:C,MATCH(D974,Sheet1!A:A,0),2)</f>
        <v>4.04</v>
      </c>
      <c r="F974" t="str">
        <f>INDEX(Sheet1!A:C,MATCH(D974,Sheet1!A:A,0),3)</f>
        <v>47-78</v>
      </c>
      <c r="G974" t="s">
        <v>2080</v>
      </c>
      <c r="H974" t="str">
        <f t="shared" si="15"/>
        <v>饮料批发,食品饮料,饮料批发,前5,0,4.04,47-78</v>
      </c>
    </row>
    <row r="975" spans="1:8" ht="14.25">
      <c r="A975" t="s">
        <v>1893</v>
      </c>
      <c r="B975" s="3">
        <v>4.49</v>
      </c>
      <c r="C975" s="4" t="s">
        <v>9</v>
      </c>
      <c r="D975" t="s">
        <v>438</v>
      </c>
      <c r="E975" s="3">
        <f>INDEX(Sheet1!A:C,MATCH(D975,Sheet1!A:A,0),2)</f>
        <v>4.49</v>
      </c>
      <c r="F975" t="str">
        <f>INDEX(Sheet1!A:C,MATCH(D975,Sheet1!A:A,0),3)</f>
        <v>0-10</v>
      </c>
      <c r="G975" t="s">
        <v>2080</v>
      </c>
      <c r="H975" t="str">
        <f t="shared" si="15"/>
        <v>饮料批发网,食品饮料,饮料批发,前5,1,4.49,0-10</v>
      </c>
    </row>
    <row r="976" spans="1:8" ht="14.25">
      <c r="A976" t="s">
        <v>1894</v>
      </c>
      <c r="B976" s="3">
        <v>5.47</v>
      </c>
      <c r="C976" s="4" t="s">
        <v>633</v>
      </c>
      <c r="D976" t="s">
        <v>632</v>
      </c>
      <c r="E976" s="3">
        <f>INDEX(Sheet1!A:C,MATCH(D976,Sheet1!A:A,0),2)</f>
        <v>5.47</v>
      </c>
      <c r="F976" t="str">
        <f>INDEX(Sheet1!A:C,MATCH(D976,Sheet1!A:A,0),3)</f>
        <v>135-210</v>
      </c>
      <c r="G976" t="s">
        <v>2080</v>
      </c>
      <c r="H976" t="str">
        <f t="shared" si="15"/>
        <v>酒水批发,食品饮料,饮料批发,前5,2,5.47,135-210</v>
      </c>
    </row>
    <row r="977" spans="1:8" ht="14.25">
      <c r="A977" t="s">
        <v>1895</v>
      </c>
      <c r="B977" s="3">
        <v>3.63</v>
      </c>
      <c r="C977" s="4">
        <v>41807</v>
      </c>
      <c r="D977" t="s">
        <v>634</v>
      </c>
      <c r="E977" s="3">
        <f>INDEX(Sheet1!A:C,MATCH(D977,Sheet1!A:A,0),2)</f>
        <v>3.63</v>
      </c>
      <c r="F977" t="str">
        <f>INDEX(Sheet1!A:C,MATCH(D977,Sheet1!A:A,0),3)</f>
        <v>6-17</v>
      </c>
      <c r="G977" t="s">
        <v>2080</v>
      </c>
      <c r="H977" t="str">
        <f t="shared" si="15"/>
        <v>饮料批发价格,食品饮料,饮料批发,前5,3,3.63,41807</v>
      </c>
    </row>
    <row r="978" spans="1:8" ht="14.25">
      <c r="A978" t="s">
        <v>1896</v>
      </c>
      <c r="B978" s="3">
        <v>5.17</v>
      </c>
      <c r="C978" s="4">
        <v>41710</v>
      </c>
      <c r="D978" t="s">
        <v>635</v>
      </c>
      <c r="E978" s="3">
        <f>INDEX(Sheet1!A:C,MATCH(D978,Sheet1!A:A,0),2)</f>
        <v>5.17</v>
      </c>
      <c r="F978" t="str">
        <f>INDEX(Sheet1!A:C,MATCH(D978,Sheet1!A:A,0),3)</f>
        <v>3-12</v>
      </c>
      <c r="G978" t="s">
        <v>2080</v>
      </c>
      <c r="H978" t="str">
        <f t="shared" si="15"/>
        <v>康师傅饮料批发,食品饮料,饮料批发,前5,4,5.17,41710</v>
      </c>
    </row>
    <row r="979" spans="1:8" ht="14.25">
      <c r="A979" t="s">
        <v>1897</v>
      </c>
      <c r="B979" s="3">
        <v>4.17</v>
      </c>
      <c r="C979" s="4" t="s">
        <v>9</v>
      </c>
      <c r="D979" t="s">
        <v>636</v>
      </c>
      <c r="E979" s="3">
        <f>INDEX(Sheet1!A:C,MATCH(D979,Sheet1!A:A,0),2)</f>
        <v>4.17</v>
      </c>
      <c r="F979" t="str">
        <f>INDEX(Sheet1!A:C,MATCH(D979,Sheet1!A:A,0),3)</f>
        <v>0-10</v>
      </c>
      <c r="G979" t="s">
        <v>2080</v>
      </c>
      <c r="H979" t="str">
        <f t="shared" si="15"/>
        <v>最便宜饮料批发,食品饮料,饮料批发,后3,0,4.17,0-10</v>
      </c>
    </row>
    <row r="980" spans="1:8" ht="14.25">
      <c r="A980" t="s">
        <v>1898</v>
      </c>
      <c r="B980" s="3">
        <v>4.1100000000000003</v>
      </c>
      <c r="C980" s="4" t="s">
        <v>9</v>
      </c>
      <c r="D980" t="s">
        <v>439</v>
      </c>
      <c r="E980" s="3">
        <f>INDEX(Sheet1!A:C,MATCH(D980,Sheet1!A:A,0),2)</f>
        <v>4.1100000000000003</v>
      </c>
      <c r="F980" t="str">
        <f>INDEX(Sheet1!A:C,MATCH(D980,Sheet1!A:A,0),3)</f>
        <v>0-10</v>
      </c>
      <c r="G980" t="s">
        <v>2080</v>
      </c>
      <c r="H980" t="str">
        <f t="shared" si="15"/>
        <v>最便宜的饮料批发,食品饮料,饮料批发,后3,1,4.11,0-10</v>
      </c>
    </row>
    <row r="981" spans="1:8" ht="14.25">
      <c r="A981" t="s">
        <v>1899</v>
      </c>
      <c r="B981" s="3">
        <v>5.74</v>
      </c>
      <c r="C981" s="4" t="s">
        <v>9</v>
      </c>
      <c r="D981" t="s">
        <v>440</v>
      </c>
      <c r="E981" s="3">
        <f>INDEX(Sheet1!A:C,MATCH(D981,Sheet1!A:A,0),2)</f>
        <v>5.74</v>
      </c>
      <c r="F981" t="str">
        <f>INDEX(Sheet1!A:C,MATCH(D981,Sheet1!A:A,0),3)</f>
        <v>0-10</v>
      </c>
      <c r="G981" t="s">
        <v>2080</v>
      </c>
      <c r="H981" t="str">
        <f t="shared" si="15"/>
        <v>婚庆酒水批发,食品饮料,饮料批发,后3,2,5.74,0-10</v>
      </c>
    </row>
    <row r="982" spans="1:8" ht="14.25">
      <c r="A982" t="s">
        <v>1900</v>
      </c>
      <c r="B982" s="3">
        <v>4.38</v>
      </c>
      <c r="C982" s="4" t="s">
        <v>9</v>
      </c>
      <c r="D982" t="s">
        <v>441</v>
      </c>
      <c r="E982" s="3">
        <f>INDEX(Sheet1!A:C,MATCH(D982,Sheet1!A:A,0),2)</f>
        <v>4.38</v>
      </c>
      <c r="F982" t="str">
        <f>INDEX(Sheet1!A:C,MATCH(D982,Sheet1!A:A,0),3)</f>
        <v>0-10</v>
      </c>
      <c r="G982" t="s">
        <v>2080</v>
      </c>
      <c r="H982" t="str">
        <f t="shared" si="15"/>
        <v>饮料批发部,食品饮料,饮料批发,中位数,0,4.38,0-10</v>
      </c>
    </row>
    <row r="983" spans="1:8" ht="14.25">
      <c r="A983" t="s">
        <v>1901</v>
      </c>
      <c r="B983" s="3">
        <v>4.04</v>
      </c>
      <c r="C983" s="4" t="s">
        <v>443</v>
      </c>
      <c r="D983" t="s">
        <v>442</v>
      </c>
      <c r="E983" s="3">
        <f>INDEX(Sheet1!A:C,MATCH(D983,Sheet1!A:A,0),2)</f>
        <v>4.04</v>
      </c>
      <c r="F983" t="str">
        <f>INDEX(Sheet1!A:C,MATCH(D983,Sheet1!A:A,0),3)</f>
        <v>47-78</v>
      </c>
      <c r="G983" t="s">
        <v>2080</v>
      </c>
      <c r="H983" t="str">
        <f t="shared" si="15"/>
        <v>饮料批发,食品饮料,饮料批发,前2,0,4.04,47-78</v>
      </c>
    </row>
    <row r="984" spans="1:8" ht="14.25">
      <c r="A984" t="s">
        <v>1902</v>
      </c>
      <c r="B984" s="3">
        <v>4.49</v>
      </c>
      <c r="C984" s="4" t="s">
        <v>9</v>
      </c>
      <c r="D984" t="s">
        <v>438</v>
      </c>
      <c r="E984" s="3">
        <f>INDEX(Sheet1!A:C,MATCH(D984,Sheet1!A:A,0),2)</f>
        <v>4.49</v>
      </c>
      <c r="F984" t="str">
        <f>INDEX(Sheet1!A:C,MATCH(D984,Sheet1!A:A,0),3)</f>
        <v>0-10</v>
      </c>
      <c r="G984" t="s">
        <v>2080</v>
      </c>
      <c r="H984" t="str">
        <f t="shared" si="15"/>
        <v>饮料批发网,食品饮料,饮料批发,前2,1,4.49,0-10</v>
      </c>
    </row>
    <row r="985" spans="1:8" ht="14.25">
      <c r="A985" t="s">
        <v>1903</v>
      </c>
      <c r="B985" s="3">
        <v>4.8600000000000003</v>
      </c>
      <c r="C985" s="4" t="s">
        <v>9</v>
      </c>
      <c r="D985" t="s">
        <v>444</v>
      </c>
      <c r="E985" s="3">
        <f>INDEX(Sheet1!A:C,MATCH(D985,Sheet1!A:A,0),2)</f>
        <v>4.8600000000000003</v>
      </c>
      <c r="F985" t="str">
        <f>INDEX(Sheet1!A:C,MATCH(D985,Sheet1!A:A,0),3)</f>
        <v>0-10</v>
      </c>
      <c r="G985" t="s">
        <v>2080</v>
      </c>
      <c r="H985" t="str">
        <f t="shared" si="15"/>
        <v>饮料批发好做吗,食品饮料,饮料批发,后2,0,4.86,0-10</v>
      </c>
    </row>
    <row r="986" spans="1:8" ht="14.25">
      <c r="A986" t="s">
        <v>1904</v>
      </c>
      <c r="B986" s="3">
        <v>4.38</v>
      </c>
      <c r="C986" s="4" t="s">
        <v>9</v>
      </c>
      <c r="D986" t="s">
        <v>441</v>
      </c>
      <c r="E986" s="3">
        <f>INDEX(Sheet1!A:C,MATCH(D986,Sheet1!A:A,0),2)</f>
        <v>4.38</v>
      </c>
      <c r="F986" t="str">
        <f>INDEX(Sheet1!A:C,MATCH(D986,Sheet1!A:A,0),3)</f>
        <v>0-10</v>
      </c>
      <c r="G986" t="s">
        <v>2080</v>
      </c>
      <c r="H986" t="str">
        <f t="shared" si="15"/>
        <v>饮料批发部,食品饮料,饮料批发,后2,1,4.38,0-10</v>
      </c>
    </row>
    <row r="987" spans="1:8" ht="14.25">
      <c r="B987" s="3" t="e">
        <v>#VALUE!</v>
      </c>
      <c r="C987" s="4" t="e">
        <v>#VALUE!</v>
      </c>
      <c r="D987" t="e">
        <v>#VALUE!</v>
      </c>
      <c r="E987" s="3" t="e">
        <f>INDEX(Sheet1!A:C,MATCH(D987,Sheet1!A:A,0),2)</f>
        <v>#VALUE!</v>
      </c>
      <c r="F987" t="e">
        <f>INDEX(Sheet1!A:C,MATCH(D987,Sheet1!A:A,0),3)</f>
        <v>#VALUE!</v>
      </c>
      <c r="G987" t="s">
        <v>2080</v>
      </c>
      <c r="H987" t="e">
        <f t="shared" si="15"/>
        <v>#VALUE!</v>
      </c>
    </row>
    <row r="988" spans="1:8" ht="14.25">
      <c r="A988" t="s">
        <v>1905</v>
      </c>
      <c r="B988" s="3">
        <v>6.56</v>
      </c>
      <c r="C988" s="4" t="s">
        <v>226</v>
      </c>
      <c r="D988" t="s">
        <v>637</v>
      </c>
      <c r="E988" s="3">
        <f>INDEX(Sheet1!A:C,MATCH(D988,Sheet1!A:A,0),2)</f>
        <v>6.56</v>
      </c>
      <c r="F988" t="str">
        <f>INDEX(Sheet1!A:C,MATCH(D988,Sheet1!A:A,0),3)</f>
        <v>27-48</v>
      </c>
      <c r="G988" t="s">
        <v>2080</v>
      </c>
      <c r="H988" t="str">
        <f t="shared" si="15"/>
        <v>热门游戏,游戏/IT,热门游戏,前8,0,6.56,27-48</v>
      </c>
    </row>
    <row r="989" spans="1:8" ht="14.25">
      <c r="A989" t="s">
        <v>1906</v>
      </c>
      <c r="B989" s="3">
        <v>2.1</v>
      </c>
      <c r="C989" s="4">
        <v>41774</v>
      </c>
      <c r="D989" t="s">
        <v>449</v>
      </c>
      <c r="E989" s="3">
        <f>INDEX(Sheet1!A:C,MATCH(D989,Sheet1!A:A,0),2)</f>
        <v>2.1</v>
      </c>
      <c r="F989" t="str">
        <f>INDEX(Sheet1!A:C,MATCH(D989,Sheet1!A:A,0),3)</f>
        <v>5-15</v>
      </c>
      <c r="G989" t="s">
        <v>2080</v>
      </c>
      <c r="H989" t="str">
        <f t="shared" si="15"/>
        <v>热门手机游戏,游戏/IT,热门游戏,前8,1,2.1,41774</v>
      </c>
    </row>
    <row r="990" spans="1:8" ht="14.25">
      <c r="A990" t="s">
        <v>1907</v>
      </c>
      <c r="B990" s="3">
        <v>2.96</v>
      </c>
      <c r="C990" s="4" t="s">
        <v>9</v>
      </c>
      <c r="D990" t="s">
        <v>638</v>
      </c>
      <c r="E990" s="3">
        <f>INDEX(Sheet1!A:C,MATCH(D990,Sheet1!A:A,0),2)</f>
        <v>2.96</v>
      </c>
      <c r="F990" t="str">
        <f>INDEX(Sheet1!A:C,MATCH(D990,Sheet1!A:A,0),3)</f>
        <v>0-10</v>
      </c>
      <c r="G990" t="s">
        <v>2080</v>
      </c>
      <c r="H990" t="str">
        <f t="shared" si="15"/>
        <v>最热门的手机游戏,游戏/IT,热门游戏,前8,2,2.96,0-10</v>
      </c>
    </row>
    <row r="991" spans="1:8" ht="14.25">
      <c r="A991" t="s">
        <v>1908</v>
      </c>
      <c r="B991" s="3">
        <v>1.88</v>
      </c>
      <c r="C991" s="4" t="s">
        <v>9</v>
      </c>
      <c r="D991" t="s">
        <v>445</v>
      </c>
      <c r="E991" s="3">
        <f>INDEX(Sheet1!A:C,MATCH(D991,Sheet1!A:A,0),2)</f>
        <v>1.88</v>
      </c>
      <c r="F991" t="str">
        <f>INDEX(Sheet1!A:C,MATCH(D991,Sheet1!A:A,0),3)</f>
        <v>0-10</v>
      </c>
      <c r="G991" t="s">
        <v>2080</v>
      </c>
      <c r="H991" t="str">
        <f t="shared" si="15"/>
        <v>最热门的网络游戏排行榜,游戏/IT,热门游戏,前8,3,1.88,0-10</v>
      </c>
    </row>
    <row r="992" spans="1:8" ht="14.25">
      <c r="A992" t="s">
        <v>1909</v>
      </c>
      <c r="B992" s="3">
        <v>3.73</v>
      </c>
      <c r="C992" s="4" t="s">
        <v>9</v>
      </c>
      <c r="D992" t="s">
        <v>639</v>
      </c>
      <c r="E992" s="3">
        <f>INDEX(Sheet1!A:C,MATCH(D992,Sheet1!A:A,0),2)</f>
        <v>3.73</v>
      </c>
      <c r="F992" t="str">
        <f>INDEX(Sheet1!A:C,MATCH(D992,Sheet1!A:A,0),3)</f>
        <v>0-10</v>
      </c>
      <c r="G992" t="s">
        <v>2080</v>
      </c>
      <c r="H992" t="str">
        <f t="shared" si="15"/>
        <v>手机热门游戏排行榜,游戏/IT,热门游戏,前8,4,3.73,0-10</v>
      </c>
    </row>
    <row r="993" spans="1:8" ht="14.25">
      <c r="A993" t="s">
        <v>1910</v>
      </c>
      <c r="B993" s="3">
        <v>2.42</v>
      </c>
      <c r="C993" s="4" t="s">
        <v>9</v>
      </c>
      <c r="D993" t="s">
        <v>2044</v>
      </c>
      <c r="E993" s="3">
        <f>INDEX(Sheet1!A:C,MATCH(D993,Sheet1!A:A,0),2)</f>
        <v>2.42</v>
      </c>
      <c r="F993" t="str">
        <f>INDEX(Sheet1!A:C,MATCH(D993,Sheet1!A:A,0),3)</f>
        <v>0-10</v>
      </c>
      <c r="G993" t="s">
        <v>2080</v>
      </c>
      <c r="H993" t="str">
        <f t="shared" si="15"/>
        <v>ipad热门游戏,游戏/IT,热门游戏,前8,5,2.42,0-10</v>
      </c>
    </row>
    <row r="994" spans="1:8" ht="14.25">
      <c r="A994" t="s">
        <v>1911</v>
      </c>
      <c r="B994" s="3">
        <v>3.17</v>
      </c>
      <c r="C994" s="4" t="s">
        <v>9</v>
      </c>
      <c r="D994" t="s">
        <v>447</v>
      </c>
      <c r="E994" s="3">
        <f>INDEX(Sheet1!A:C,MATCH(D994,Sheet1!A:A,0),2)</f>
        <v>3.17</v>
      </c>
      <c r="F994" t="str">
        <f>INDEX(Sheet1!A:C,MATCH(D994,Sheet1!A:A,0),3)</f>
        <v>0-10</v>
      </c>
      <c r="G994" t="s">
        <v>2080</v>
      </c>
      <c r="H994" t="str">
        <f t="shared" si="15"/>
        <v>热门单机游戏,游戏/IT,热门游戏,前8,6,3.17,0-10</v>
      </c>
    </row>
    <row r="995" spans="1:8" ht="14.25">
      <c r="A995" t="s">
        <v>1912</v>
      </c>
      <c r="B995" s="3">
        <v>5.71</v>
      </c>
      <c r="C995" s="4" t="s">
        <v>9</v>
      </c>
      <c r="D995" t="s">
        <v>640</v>
      </c>
      <c r="E995" s="3">
        <f>INDEX(Sheet1!A:C,MATCH(D995,Sheet1!A:A,0),2)</f>
        <v>5.71</v>
      </c>
      <c r="F995" t="str">
        <f>INDEX(Sheet1!A:C,MATCH(D995,Sheet1!A:A,0),3)</f>
        <v>0-10</v>
      </c>
      <c r="G995" t="s">
        <v>2080</v>
      </c>
      <c r="H995" t="str">
        <f t="shared" si="15"/>
        <v>最热门的回合制游戏,游戏/IT,热门游戏,前8,7,5.71,0-10</v>
      </c>
    </row>
    <row r="996" spans="1:8" ht="14.25">
      <c r="A996" t="s">
        <v>1913</v>
      </c>
      <c r="B996" s="3">
        <v>6.11</v>
      </c>
      <c r="C996" s="4" t="s">
        <v>9</v>
      </c>
      <c r="D996" t="s">
        <v>2045</v>
      </c>
      <c r="E996" s="3">
        <f>INDEX(Sheet1!A:C,MATCH(D996,Sheet1!A:A,0),2)</f>
        <v>6.11</v>
      </c>
      <c r="F996" t="str">
        <f>INDEX(Sheet1!A:C,MATCH(D996,Sheet1!A:A,0),3)</f>
        <v>0-10</v>
      </c>
      <c r="G996" t="s">
        <v>2080</v>
      </c>
      <c r="H996" t="str">
        <f t="shared" si="15"/>
        <v>360热门游戏,游戏/IT,热门游戏,后4,0,6.11,0-10</v>
      </c>
    </row>
    <row r="997" spans="1:8" ht="14.25">
      <c r="A997" t="s">
        <v>1914</v>
      </c>
      <c r="B997" s="3">
        <v>3.1</v>
      </c>
      <c r="C997" s="4" t="s">
        <v>9</v>
      </c>
      <c r="D997" t="s">
        <v>2046</v>
      </c>
      <c r="E997" s="3">
        <f>INDEX(Sheet1!A:C,MATCH(D997,Sheet1!A:A,0),2)</f>
        <v>3.1</v>
      </c>
      <c r="F997" t="str">
        <f>INDEX(Sheet1!A:C,MATCH(D997,Sheet1!A:A,0),3)</f>
        <v>0-10</v>
      </c>
      <c r="G997" t="s">
        <v>2080</v>
      </c>
      <c r="H997" t="str">
        <f t="shared" si="15"/>
        <v>android热门游戏,游戏/IT,热门游戏,后4,1,3.1,0-10</v>
      </c>
    </row>
    <row r="998" spans="1:8" ht="14.25">
      <c r="A998" t="s">
        <v>1915</v>
      </c>
      <c r="B998" s="3">
        <v>6.25</v>
      </c>
      <c r="C998" s="4" t="s">
        <v>9</v>
      </c>
      <c r="D998" t="s">
        <v>2047</v>
      </c>
      <c r="E998" s="3">
        <f>INDEX(Sheet1!A:C,MATCH(D998,Sheet1!A:A,0),2)</f>
        <v>6.25</v>
      </c>
      <c r="F998" t="str">
        <f>INDEX(Sheet1!A:C,MATCH(D998,Sheet1!A:A,0),3)</f>
        <v>0-10</v>
      </c>
      <c r="G998" t="s">
        <v>2080</v>
      </c>
      <c r="H998" t="str">
        <f t="shared" si="15"/>
        <v>最热门游戏排行榜2014,游戏/IT,热门游戏,后4,2,6.25,0-10</v>
      </c>
    </row>
    <row r="999" spans="1:8" ht="14.25">
      <c r="A999" t="s">
        <v>1916</v>
      </c>
      <c r="B999" s="3">
        <v>6.39</v>
      </c>
      <c r="C999" s="4" t="s">
        <v>9</v>
      </c>
      <c r="D999" t="s">
        <v>642</v>
      </c>
      <c r="E999" s="3">
        <f>INDEX(Sheet1!A:C,MATCH(D999,Sheet1!A:A,0),2)</f>
        <v>6.39</v>
      </c>
      <c r="F999" t="str">
        <f>INDEX(Sheet1!A:C,MATCH(D999,Sheet1!A:A,0),3)</f>
        <v>0-10</v>
      </c>
      <c r="G999" t="s">
        <v>2080</v>
      </c>
      <c r="H999" t="str">
        <f t="shared" si="15"/>
        <v>热门游戏网络游戏,游戏/IT,热门游戏,后4,3,6.39,0-10</v>
      </c>
    </row>
    <row r="1000" spans="1:8" ht="14.25">
      <c r="A1000" t="s">
        <v>1917</v>
      </c>
      <c r="B1000" s="3">
        <v>10.45</v>
      </c>
      <c r="C1000" s="4" t="s">
        <v>9</v>
      </c>
      <c r="D1000" t="s">
        <v>643</v>
      </c>
      <c r="E1000" s="3">
        <f>INDEX(Sheet1!A:C,MATCH(D1000,Sheet1!A:A,0),2)</f>
        <v>10.45</v>
      </c>
      <c r="F1000" t="str">
        <f>INDEX(Sheet1!A:C,MATCH(D1000,Sheet1!A:A,0),3)</f>
        <v>0-10</v>
      </c>
      <c r="G1000" t="s">
        <v>2080</v>
      </c>
      <c r="H1000" t="str">
        <f t="shared" si="15"/>
        <v>十大热门网页游戏,游戏/IT,热门游戏,中位数,0,10.45,0-10</v>
      </c>
    </row>
    <row r="1001" spans="1:8" ht="14.25">
      <c r="A1001" t="s">
        <v>1918</v>
      </c>
      <c r="B1001" s="3">
        <v>6.56</v>
      </c>
      <c r="C1001" s="4" t="s">
        <v>226</v>
      </c>
      <c r="D1001" t="s">
        <v>637</v>
      </c>
      <c r="E1001" s="3">
        <f>INDEX(Sheet1!A:C,MATCH(D1001,Sheet1!A:A,0),2)</f>
        <v>6.56</v>
      </c>
      <c r="F1001" t="str">
        <f>INDEX(Sheet1!A:C,MATCH(D1001,Sheet1!A:A,0),3)</f>
        <v>27-48</v>
      </c>
      <c r="G1001" t="s">
        <v>2080</v>
      </c>
      <c r="H1001" t="str">
        <f t="shared" si="15"/>
        <v>热门游戏,游戏/IT,热门游戏,前2,0,6.56,27-48</v>
      </c>
    </row>
    <row r="1002" spans="1:8" ht="14.25">
      <c r="A1002" t="s">
        <v>1919</v>
      </c>
      <c r="B1002" s="3">
        <v>2.1</v>
      </c>
      <c r="C1002" s="4">
        <v>41774</v>
      </c>
      <c r="D1002" t="s">
        <v>449</v>
      </c>
      <c r="E1002" s="3">
        <f>INDEX(Sheet1!A:C,MATCH(D1002,Sheet1!A:A,0),2)</f>
        <v>2.1</v>
      </c>
      <c r="F1002" t="str">
        <f>INDEX(Sheet1!A:C,MATCH(D1002,Sheet1!A:A,0),3)</f>
        <v>5-15</v>
      </c>
      <c r="G1002" t="s">
        <v>2080</v>
      </c>
      <c r="H1002" t="str">
        <f t="shared" si="15"/>
        <v>热门手机游戏,游戏/IT,热门游戏,前2,1,2.1,41774</v>
      </c>
    </row>
    <row r="1003" spans="1:8" ht="14.25">
      <c r="A1003" t="s">
        <v>1920</v>
      </c>
      <c r="B1003" s="3">
        <v>6.14</v>
      </c>
      <c r="C1003" s="4" t="s">
        <v>9</v>
      </c>
      <c r="D1003" t="s">
        <v>644</v>
      </c>
      <c r="E1003" s="3">
        <f>INDEX(Sheet1!A:C,MATCH(D1003,Sheet1!A:A,0),2)</f>
        <v>6.14</v>
      </c>
      <c r="F1003" t="str">
        <f>INDEX(Sheet1!A:C,MATCH(D1003,Sheet1!A:A,0),3)</f>
        <v>0-10</v>
      </c>
      <c r="G1003" t="s">
        <v>2080</v>
      </c>
      <c r="H1003" t="str">
        <f t="shared" si="15"/>
        <v>热门的游戏,游戏/IT,热门游戏,后2,0,6.14,0-10</v>
      </c>
    </row>
    <row r="1004" spans="1:8" ht="14.25">
      <c r="A1004" t="s">
        <v>1921</v>
      </c>
      <c r="B1004" s="3">
        <v>10.45</v>
      </c>
      <c r="C1004" s="4" t="s">
        <v>9</v>
      </c>
      <c r="D1004" t="s">
        <v>643</v>
      </c>
      <c r="E1004" s="3">
        <f>INDEX(Sheet1!A:C,MATCH(D1004,Sheet1!A:A,0),2)</f>
        <v>10.45</v>
      </c>
      <c r="F1004" t="str">
        <f>INDEX(Sheet1!A:C,MATCH(D1004,Sheet1!A:A,0),3)</f>
        <v>0-10</v>
      </c>
      <c r="G1004" t="s">
        <v>2080</v>
      </c>
      <c r="H1004" t="str">
        <f t="shared" si="15"/>
        <v>十大热门网页游戏,游戏/IT,热门游戏,后2,1,10.45,0-10</v>
      </c>
    </row>
    <row r="1005" spans="1:8" ht="14.25">
      <c r="B1005" s="3" t="e">
        <v>#VALUE!</v>
      </c>
      <c r="C1005" s="4" t="e">
        <v>#VALUE!</v>
      </c>
      <c r="D1005" t="e">
        <v>#VALUE!</v>
      </c>
      <c r="E1005" s="3" t="e">
        <f>INDEX(Sheet1!A:C,MATCH(D1005,Sheet1!A:A,0),2)</f>
        <v>#VALUE!</v>
      </c>
      <c r="F1005" t="e">
        <f>INDEX(Sheet1!A:C,MATCH(D1005,Sheet1!A:A,0),3)</f>
        <v>#VALUE!</v>
      </c>
      <c r="G1005" t="s">
        <v>2080</v>
      </c>
      <c r="H1005" t="e">
        <f t="shared" si="15"/>
        <v>#VALUE!</v>
      </c>
    </row>
    <row r="1006" spans="1:8" ht="14.25">
      <c r="A1006" t="s">
        <v>1922</v>
      </c>
      <c r="B1006" s="3">
        <v>5.97</v>
      </c>
      <c r="C1006" s="4" t="s">
        <v>646</v>
      </c>
      <c r="D1006" t="s">
        <v>2048</v>
      </c>
      <c r="E1006" s="3">
        <f>INDEX(Sheet1!A:C,MATCH(D1006,Sheet1!A:A,0),2)</f>
        <v>5.97</v>
      </c>
      <c r="F1006" t="str">
        <f>INDEX(Sheet1!A:C,MATCH(D1006,Sheet1!A:A,0),3)</f>
        <v>424-644</v>
      </c>
      <c r="G1006" t="s">
        <v>2080</v>
      </c>
      <c r="H1006" t="str">
        <f t="shared" si="15"/>
        <v>网络游戏排行榜2013前十名,游戏/IT,游戏排行,前8,0,5.97,424-644</v>
      </c>
    </row>
    <row r="1007" spans="1:8" ht="14.25">
      <c r="A1007" t="s">
        <v>1923</v>
      </c>
      <c r="B1007" s="3">
        <v>5.42</v>
      </c>
      <c r="C1007" s="4" t="s">
        <v>350</v>
      </c>
      <c r="D1007" t="s">
        <v>647</v>
      </c>
      <c r="E1007" s="3">
        <f>INDEX(Sheet1!A:C,MATCH(D1007,Sheet1!A:A,0),2)</f>
        <v>5.42</v>
      </c>
      <c r="F1007" t="str">
        <f>INDEX(Sheet1!A:C,MATCH(D1007,Sheet1!A:A,0),3)</f>
        <v>17-33</v>
      </c>
      <c r="G1007" t="s">
        <v>2080</v>
      </c>
      <c r="H1007" t="str">
        <f t="shared" si="15"/>
        <v>好玩的单机游戏排行,游戏/IT,游戏排行,前8,1,5.42,17-33</v>
      </c>
    </row>
    <row r="1008" spans="1:8" ht="14.25">
      <c r="A1008" t="s">
        <v>1924</v>
      </c>
      <c r="B1008" s="3">
        <v>6.25</v>
      </c>
      <c r="C1008" s="4">
        <v>41710</v>
      </c>
      <c r="D1008" t="s">
        <v>2049</v>
      </c>
      <c r="E1008" s="3">
        <f>INDEX(Sheet1!A:C,MATCH(D1008,Sheet1!A:A,0),2)</f>
        <v>6.25</v>
      </c>
      <c r="F1008" t="str">
        <f>INDEX(Sheet1!A:C,MATCH(D1008,Sheet1!A:A,0),3)</f>
        <v>3-12</v>
      </c>
      <c r="G1008" t="s">
        <v>2080</v>
      </c>
      <c r="H1008" t="str">
        <f t="shared" si="15"/>
        <v>网络游戏排行榜2014前十名,游戏/IT,游戏排行,前8,2,6.25,41710</v>
      </c>
    </row>
    <row r="1009" spans="1:8" ht="14.25">
      <c r="A1009" t="s">
        <v>1925</v>
      </c>
      <c r="B1009" s="3">
        <v>3.29</v>
      </c>
      <c r="C1009" s="4" t="s">
        <v>451</v>
      </c>
      <c r="D1009" t="s">
        <v>2050</v>
      </c>
      <c r="E1009" s="3">
        <f>INDEX(Sheet1!A:C,MATCH(D1009,Sheet1!A:A,0),2)</f>
        <v>3.29</v>
      </c>
      <c r="F1009" t="str">
        <f>INDEX(Sheet1!A:C,MATCH(D1009,Sheet1!A:A,0),3)</f>
        <v>17-34</v>
      </c>
      <c r="G1009" t="s">
        <v>2080</v>
      </c>
      <c r="H1009" t="str">
        <f t="shared" si="15"/>
        <v>h游戏排行,游戏/IT,游戏排行,前8,3,3.29,17-34</v>
      </c>
    </row>
    <row r="1010" spans="1:8" ht="14.25">
      <c r="A1010" t="s">
        <v>1926</v>
      </c>
      <c r="B1010" s="3">
        <v>3.76</v>
      </c>
      <c r="C1010" s="4">
        <v>41838</v>
      </c>
      <c r="D1010" t="s">
        <v>452</v>
      </c>
      <c r="E1010" s="3">
        <f>INDEX(Sheet1!A:C,MATCH(D1010,Sheet1!A:A,0),2)</f>
        <v>3.76</v>
      </c>
      <c r="F1010" t="str">
        <f>INDEX(Sheet1!A:C,MATCH(D1010,Sheet1!A:A,0),3)</f>
        <v>7-18</v>
      </c>
      <c r="G1010" t="s">
        <v>2080</v>
      </c>
      <c r="H1010" t="str">
        <f t="shared" si="15"/>
        <v>大型网络游戏排行榜,游戏/IT,游戏排行,前8,4,3.76,41838</v>
      </c>
    </row>
    <row r="1011" spans="1:8" ht="14.25">
      <c r="A1011" t="s">
        <v>1927</v>
      </c>
      <c r="B1011" s="3">
        <v>4.7</v>
      </c>
      <c r="C1011" s="4">
        <v>41998</v>
      </c>
      <c r="D1011" t="s">
        <v>2051</v>
      </c>
      <c r="E1011" s="3">
        <f>INDEX(Sheet1!A:C,MATCH(D1011,Sheet1!A:A,0),2)</f>
        <v>4.7</v>
      </c>
      <c r="F1011" t="str">
        <f>INDEX(Sheet1!A:C,MATCH(D1011,Sheet1!A:A,0),3)</f>
        <v>12-25</v>
      </c>
      <c r="G1011" t="s">
        <v>2080</v>
      </c>
      <c r="H1011" t="str">
        <f t="shared" si="15"/>
        <v>3d游戏排行榜前十名,游戏/IT,游戏排行,前8,5,4.7,41998</v>
      </c>
    </row>
    <row r="1012" spans="1:8" ht="14.25">
      <c r="A1012" t="s">
        <v>1928</v>
      </c>
      <c r="B1012" s="3">
        <v>1.88</v>
      </c>
      <c r="C1012" s="4" t="s">
        <v>454</v>
      </c>
      <c r="D1012" t="s">
        <v>453</v>
      </c>
      <c r="E1012" s="3">
        <f>INDEX(Sheet1!A:C,MATCH(D1012,Sheet1!A:A,0),2)</f>
        <v>1.88</v>
      </c>
      <c r="F1012" t="str">
        <f>INDEX(Sheet1!A:C,MATCH(D1012,Sheet1!A:A,0),3)</f>
        <v>359-546</v>
      </c>
      <c r="G1012" t="s">
        <v>2080</v>
      </c>
      <c r="H1012" t="str">
        <f t="shared" si="15"/>
        <v>苹果游戏排行榜,游戏/IT,游戏排行,前8,6,1.88,359-546</v>
      </c>
    </row>
    <row r="1013" spans="1:8" ht="14.25">
      <c r="A1013" t="s">
        <v>1929</v>
      </c>
      <c r="B1013" s="3">
        <v>1.84</v>
      </c>
      <c r="C1013" s="4" t="s">
        <v>650</v>
      </c>
      <c r="D1013" t="s">
        <v>649</v>
      </c>
      <c r="E1013" s="3">
        <f>INDEX(Sheet1!A:C,MATCH(D1013,Sheet1!A:A,0),2)</f>
        <v>1.84</v>
      </c>
      <c r="F1013" t="str">
        <f>INDEX(Sheet1!A:C,MATCH(D1013,Sheet1!A:A,0),3)</f>
        <v>1923-2892</v>
      </c>
      <c r="G1013" t="s">
        <v>2080</v>
      </c>
      <c r="H1013" t="str">
        <f t="shared" si="15"/>
        <v>安卓游戏排行榜,游戏/IT,游戏排行,前8,7,1.84,1923-2892</v>
      </c>
    </row>
    <row r="1014" spans="1:8" ht="14.25">
      <c r="A1014" t="s">
        <v>1930</v>
      </c>
      <c r="B1014" s="3">
        <v>13.15</v>
      </c>
      <c r="C1014" s="4" t="s">
        <v>9</v>
      </c>
      <c r="D1014" t="s">
        <v>2052</v>
      </c>
      <c r="E1014" s="3">
        <f>INDEX(Sheet1!A:C,MATCH(D1014,Sheet1!A:A,0),2)</f>
        <v>13.15</v>
      </c>
      <c r="F1014" t="str">
        <f>INDEX(Sheet1!A:C,MATCH(D1014,Sheet1!A:A,0),3)</f>
        <v>0-10</v>
      </c>
      <c r="G1014" t="s">
        <v>2080</v>
      </c>
      <c r="H1014" t="str">
        <f t="shared" si="15"/>
        <v>2012网页游戏排行榜,游戏/IT,游戏排行,后4,0,13.15,0-10</v>
      </c>
    </row>
    <row r="1015" spans="1:8" ht="14.25">
      <c r="A1015" t="s">
        <v>1931</v>
      </c>
      <c r="B1015" s="3">
        <v>200.01</v>
      </c>
      <c r="C1015" s="4" t="s">
        <v>9</v>
      </c>
      <c r="D1015" t="s">
        <v>2053</v>
      </c>
      <c r="E1015" s="3">
        <f>INDEX(Sheet1!A:C,MATCH(D1015,Sheet1!A:A,0),2)</f>
        <v>200.01</v>
      </c>
      <c r="F1015" t="str">
        <f>INDEX(Sheet1!A:C,MATCH(D1015,Sheet1!A:A,0),3)</f>
        <v>0-10</v>
      </c>
      <c r="G1015" t="s">
        <v>2080</v>
      </c>
      <c r="H1015" t="str">
        <f t="shared" si="15"/>
        <v>最新3d网络游戏排行榜,游戏/IT,游戏排行,后4,1,200.01,0-10</v>
      </c>
    </row>
    <row r="1016" spans="1:8" ht="14.25">
      <c r="A1016" t="s">
        <v>1932</v>
      </c>
      <c r="B1016" s="3">
        <v>10.67</v>
      </c>
      <c r="C1016" s="4" t="s">
        <v>9</v>
      </c>
      <c r="D1016" t="s">
        <v>652</v>
      </c>
      <c r="E1016" s="3">
        <f>INDEX(Sheet1!A:C,MATCH(D1016,Sheet1!A:A,0),2)</f>
        <v>10.67</v>
      </c>
      <c r="F1016" t="str">
        <f>INDEX(Sheet1!A:C,MATCH(D1016,Sheet1!A:A,0),3)</f>
        <v>0-10</v>
      </c>
      <c r="G1016" t="s">
        <v>2080</v>
      </c>
      <c r="H1016" t="str">
        <f t="shared" si="15"/>
        <v>大型网页游戏排行,游戏/IT,游戏排行,后4,2,10.67,0-10</v>
      </c>
    </row>
    <row r="1017" spans="1:8" ht="14.25">
      <c r="A1017" t="s">
        <v>1933</v>
      </c>
      <c r="B1017" s="3">
        <v>5.98</v>
      </c>
      <c r="C1017" s="4" t="s">
        <v>9</v>
      </c>
      <c r="D1017" t="s">
        <v>653</v>
      </c>
      <c r="E1017" s="3">
        <f>INDEX(Sheet1!A:C,MATCH(D1017,Sheet1!A:A,0),2)</f>
        <v>5.98</v>
      </c>
      <c r="F1017" t="str">
        <f>INDEX(Sheet1!A:C,MATCH(D1017,Sheet1!A:A,0),3)</f>
        <v>0-10</v>
      </c>
      <c r="G1017" t="s">
        <v>2080</v>
      </c>
      <c r="H1017" t="str">
        <f t="shared" si="15"/>
        <v>欧美网络游戏排行,游戏/IT,游戏排行,后4,3,5.98,0-10</v>
      </c>
    </row>
    <row r="1018" spans="1:8" ht="14.25">
      <c r="A1018" t="s">
        <v>1934</v>
      </c>
      <c r="B1018" s="3">
        <v>5.3</v>
      </c>
      <c r="C1018" s="4" t="s">
        <v>9</v>
      </c>
      <c r="D1018" t="s">
        <v>455</v>
      </c>
      <c r="E1018" s="3">
        <f>INDEX(Sheet1!A:C,MATCH(D1018,Sheet1!A:A,0),2)</f>
        <v>5.3</v>
      </c>
      <c r="F1018" t="str">
        <f>INDEX(Sheet1!A:C,MATCH(D1018,Sheet1!A:A,0),3)</f>
        <v>0-10</v>
      </c>
      <c r="G1018" t="s">
        <v>2080</v>
      </c>
      <c r="H1018" t="str">
        <f t="shared" si="15"/>
        <v>即时游戏排行,游戏/IT,游戏排行,中位数,0,5.3,0-10</v>
      </c>
    </row>
    <row r="1019" spans="1:8" ht="14.25">
      <c r="A1019" t="s">
        <v>1935</v>
      </c>
      <c r="B1019" s="3">
        <v>5.97</v>
      </c>
      <c r="C1019" s="4" t="s">
        <v>646</v>
      </c>
      <c r="D1019" t="s">
        <v>2048</v>
      </c>
      <c r="E1019" s="3">
        <f>INDEX(Sheet1!A:C,MATCH(D1019,Sheet1!A:A,0),2)</f>
        <v>5.97</v>
      </c>
      <c r="F1019" t="str">
        <f>INDEX(Sheet1!A:C,MATCH(D1019,Sheet1!A:A,0),3)</f>
        <v>424-644</v>
      </c>
      <c r="G1019" t="s">
        <v>2080</v>
      </c>
      <c r="H1019" t="str">
        <f t="shared" si="15"/>
        <v>网络游戏排行榜2013前十名,游戏/IT,游戏排行,前2,0,5.97,424-644</v>
      </c>
    </row>
    <row r="1020" spans="1:8" ht="14.25">
      <c r="A1020" t="s">
        <v>1936</v>
      </c>
      <c r="B1020" s="3">
        <v>5.42</v>
      </c>
      <c r="C1020" s="4" t="s">
        <v>350</v>
      </c>
      <c r="D1020" t="s">
        <v>647</v>
      </c>
      <c r="E1020" s="3">
        <f>INDEX(Sheet1!A:C,MATCH(D1020,Sheet1!A:A,0),2)</f>
        <v>5.42</v>
      </c>
      <c r="F1020" t="str">
        <f>INDEX(Sheet1!A:C,MATCH(D1020,Sheet1!A:A,0),3)</f>
        <v>17-33</v>
      </c>
      <c r="G1020" t="s">
        <v>2080</v>
      </c>
      <c r="H1020" t="str">
        <f t="shared" si="15"/>
        <v>好玩的单机游戏排行,游戏/IT,游戏排行,前2,1,5.42,17-33</v>
      </c>
    </row>
    <row r="1021" spans="1:8" ht="14.25">
      <c r="A1021" t="s">
        <v>1937</v>
      </c>
      <c r="B1021" s="3">
        <v>5.19</v>
      </c>
      <c r="C1021" s="4" t="s">
        <v>9</v>
      </c>
      <c r="D1021" t="s">
        <v>654</v>
      </c>
      <c r="E1021" s="3">
        <f>INDEX(Sheet1!A:C,MATCH(D1021,Sheet1!A:A,0),2)</f>
        <v>5.19</v>
      </c>
      <c r="F1021" t="str">
        <f>INDEX(Sheet1!A:C,MATCH(D1021,Sheet1!A:A,0),3)</f>
        <v>0-10</v>
      </c>
      <c r="G1021" t="s">
        <v>2080</v>
      </c>
      <c r="H1021" t="str">
        <f t="shared" si="15"/>
        <v>收费网络游戏排行榜,游戏/IT,游戏排行,后2,0,5.19,0-10</v>
      </c>
    </row>
    <row r="1022" spans="1:8" ht="14.25">
      <c r="A1022" t="s">
        <v>1938</v>
      </c>
      <c r="B1022" s="3">
        <v>5.3</v>
      </c>
      <c r="C1022" s="4" t="s">
        <v>9</v>
      </c>
      <c r="D1022" t="s">
        <v>455</v>
      </c>
      <c r="E1022" s="3">
        <f>INDEX(Sheet1!A:C,MATCH(D1022,Sheet1!A:A,0),2)</f>
        <v>5.3</v>
      </c>
      <c r="F1022" t="str">
        <f>INDEX(Sheet1!A:C,MATCH(D1022,Sheet1!A:A,0),3)</f>
        <v>0-10</v>
      </c>
      <c r="G1022" t="s">
        <v>2080</v>
      </c>
      <c r="H1022" t="str">
        <f t="shared" si="15"/>
        <v>即时游戏排行,游戏/IT,游戏排行,后2,1,5.3,0-10</v>
      </c>
    </row>
    <row r="1023" spans="1:8" ht="14.25">
      <c r="B1023" s="3" t="e">
        <v>#VALUE!</v>
      </c>
      <c r="C1023" s="4" t="e">
        <v>#VALUE!</v>
      </c>
      <c r="D1023" t="e">
        <v>#VALUE!</v>
      </c>
      <c r="E1023" s="3" t="e">
        <f>INDEX(Sheet1!A:C,MATCH(D1023,Sheet1!A:A,0),2)</f>
        <v>#VALUE!</v>
      </c>
      <c r="F1023" t="e">
        <f>INDEX(Sheet1!A:C,MATCH(D1023,Sheet1!A:A,0),3)</f>
        <v>#VALUE!</v>
      </c>
      <c r="G1023" t="s">
        <v>2080</v>
      </c>
      <c r="H1023" t="e">
        <f t="shared" si="15"/>
        <v>#VALUE!</v>
      </c>
    </row>
    <row r="1024" spans="1:8" ht="14.25">
      <c r="A1024" t="s">
        <v>1939</v>
      </c>
      <c r="B1024" s="3">
        <v>2.09</v>
      </c>
      <c r="C1024" s="4" t="s">
        <v>32</v>
      </c>
      <c r="D1024" t="s">
        <v>2054</v>
      </c>
      <c r="E1024" s="3">
        <f>INDEX(Sheet1!A:C,MATCH(D1024,Sheet1!A:A,0),2)</f>
        <v>2.09</v>
      </c>
      <c r="F1024" t="str">
        <f>INDEX(Sheet1!A:C,MATCH(D1024,Sheet1!A:A,0),3)</f>
        <v>38-65</v>
      </c>
      <c r="G1024" t="s">
        <v>2080</v>
      </c>
      <c r="H1024" t="str">
        <f t="shared" si="15"/>
        <v>通达oa,游戏/IT,OA,前8,0,2.09,38-65</v>
      </c>
    </row>
    <row r="1025" spans="1:8" ht="14.25">
      <c r="A1025" t="s">
        <v>1940</v>
      </c>
      <c r="B1025" s="3">
        <v>0.91</v>
      </c>
      <c r="C1025" s="4">
        <v>41710</v>
      </c>
      <c r="D1025" t="s">
        <v>2055</v>
      </c>
      <c r="E1025" s="3">
        <f>INDEX(Sheet1!A:C,MATCH(D1025,Sheet1!A:A,0),2)</f>
        <v>0.91</v>
      </c>
      <c r="F1025" t="str">
        <f>INDEX(Sheet1!A:C,MATCH(D1025,Sheet1!A:A,0),3)</f>
        <v>3-12</v>
      </c>
      <c r="G1025" t="s">
        <v>2080</v>
      </c>
      <c r="H1025" t="str">
        <f t="shared" si="15"/>
        <v>oa是什么意思,游戏/IT,OA,前8,1,0.91,41710</v>
      </c>
    </row>
    <row r="1026" spans="1:8" ht="14.25">
      <c r="A1026" t="s">
        <v>1941</v>
      </c>
      <c r="B1026" s="3">
        <v>1.1499999999999999</v>
      </c>
      <c r="C1026" s="4">
        <v>41710</v>
      </c>
      <c r="D1026" t="s">
        <v>2056</v>
      </c>
      <c r="E1026" s="3">
        <f>INDEX(Sheet1!A:C,MATCH(D1026,Sheet1!A:A,0),2)</f>
        <v>1.1499999999999999</v>
      </c>
      <c r="F1026" t="str">
        <f>INDEX(Sheet1!A:C,MATCH(D1026,Sheet1!A:A,0),3)</f>
        <v>3-12</v>
      </c>
      <c r="G1026" t="s">
        <v>2080</v>
      </c>
      <c r="H1026" t="str">
        <f t="shared" ref="H1026:H1058" si="16">CONCATENATE(A1026,G1026,B1026,G1026,C1026)</f>
        <v>通达oa精灵,游戏/IT,OA,前8,2,1.15,41710</v>
      </c>
    </row>
    <row r="1027" spans="1:8" ht="14.25">
      <c r="A1027" t="s">
        <v>1942</v>
      </c>
      <c r="B1027" s="3">
        <v>2.67</v>
      </c>
      <c r="C1027" s="4" t="s">
        <v>75</v>
      </c>
      <c r="D1027" t="s">
        <v>2057</v>
      </c>
      <c r="E1027" s="3">
        <f>INDEX(Sheet1!A:C,MATCH(D1027,Sheet1!A:A,0),2)</f>
        <v>2.67</v>
      </c>
      <c r="F1027" t="str">
        <f>INDEX(Sheet1!A:C,MATCH(D1027,Sheet1!A:A,0),3)</f>
        <v>21-40</v>
      </c>
      <c r="G1027" t="s">
        <v>2080</v>
      </c>
      <c r="H1027" t="str">
        <f t="shared" si="16"/>
        <v>oa软件,游戏/IT,OA,前8,3,2.67,21-40</v>
      </c>
    </row>
    <row r="1028" spans="1:8" ht="14.25">
      <c r="A1028" t="s">
        <v>1943</v>
      </c>
      <c r="B1028" s="3">
        <v>3.05</v>
      </c>
      <c r="C1028" s="4" t="s">
        <v>9</v>
      </c>
      <c r="D1028" t="s">
        <v>2058</v>
      </c>
      <c r="E1028" s="3">
        <f>INDEX(Sheet1!A:C,MATCH(D1028,Sheet1!A:A,0),2)</f>
        <v>3.05</v>
      </c>
      <c r="F1028" t="str">
        <f>INDEX(Sheet1!A:C,MATCH(D1028,Sheet1!A:A,0),3)</f>
        <v>0-10</v>
      </c>
      <c r="G1028" t="s">
        <v>2080</v>
      </c>
      <c r="H1028" t="str">
        <f t="shared" si="16"/>
        <v>天虹oa,游戏/IT,OA,前8,4,3.05,0-10</v>
      </c>
    </row>
    <row r="1029" spans="1:8" ht="14.25">
      <c r="A1029" t="s">
        <v>1944</v>
      </c>
      <c r="B1029" s="3">
        <v>0.3</v>
      </c>
      <c r="C1029" s="4" t="s">
        <v>9</v>
      </c>
      <c r="D1029" t="s">
        <v>2059</v>
      </c>
      <c r="E1029" s="3">
        <f>INDEX(Sheet1!A:C,MATCH(D1029,Sheet1!A:A,0),2)</f>
        <v>0.3</v>
      </c>
      <c r="F1029" t="str">
        <f>INDEX(Sheet1!A:C,MATCH(D1029,Sheet1!A:A,0),3)</f>
        <v>0-10</v>
      </c>
      <c r="G1029" t="s">
        <v>2080</v>
      </c>
      <c r="H1029" t="str">
        <f t="shared" si="16"/>
        <v>学大oa,游戏/IT,OA,前8,5,0.3,0-10</v>
      </c>
    </row>
    <row r="1030" spans="1:8" ht="14.25">
      <c r="A1030" t="s">
        <v>1945</v>
      </c>
      <c r="B1030" s="3">
        <v>4.34</v>
      </c>
      <c r="C1030" s="4" t="s">
        <v>9</v>
      </c>
      <c r="D1030" t="s">
        <v>2060</v>
      </c>
      <c r="E1030" s="3">
        <f>INDEX(Sheet1!A:C,MATCH(D1030,Sheet1!A:A,0),2)</f>
        <v>4.34</v>
      </c>
      <c r="F1030" t="str">
        <f>INDEX(Sheet1!A:C,MATCH(D1030,Sheet1!A:A,0),3)</f>
        <v>0-10</v>
      </c>
      <c r="G1030" t="s">
        <v>2080</v>
      </c>
      <c r="H1030" t="str">
        <f t="shared" si="16"/>
        <v>oa管理系统,游戏/IT,OA,前8,6,4.34,0-10</v>
      </c>
    </row>
    <row r="1031" spans="1:8" ht="14.25">
      <c r="A1031" t="s">
        <v>1946</v>
      </c>
      <c r="B1031" s="3">
        <v>2.1800000000000002</v>
      </c>
      <c r="C1031" s="4" t="s">
        <v>9</v>
      </c>
      <c r="D1031" t="s">
        <v>2061</v>
      </c>
      <c r="E1031" s="3">
        <f>INDEX(Sheet1!A:C,MATCH(D1031,Sheet1!A:A,0),2)</f>
        <v>2.1800000000000002</v>
      </c>
      <c r="F1031" t="str">
        <f>INDEX(Sheet1!A:C,MATCH(D1031,Sheet1!A:A,0),3)</f>
        <v>0-10</v>
      </c>
      <c r="G1031" t="s">
        <v>2080</v>
      </c>
      <c r="H1031" t="str">
        <f t="shared" si="16"/>
        <v>蒙牛oa,游戏/IT,OA,前8,7,2.18,0-10</v>
      </c>
    </row>
    <row r="1032" spans="1:8" ht="14.25">
      <c r="A1032" t="s">
        <v>1947</v>
      </c>
      <c r="B1032" s="3">
        <v>4.57</v>
      </c>
      <c r="C1032" s="4" t="s">
        <v>9</v>
      </c>
      <c r="D1032" t="s">
        <v>2062</v>
      </c>
      <c r="E1032" s="3">
        <f>INDEX(Sheet1!A:C,MATCH(D1032,Sheet1!A:A,0),2)</f>
        <v>4.57</v>
      </c>
      <c r="F1032" t="str">
        <f>INDEX(Sheet1!A:C,MATCH(D1032,Sheet1!A:A,0),3)</f>
        <v>0-10</v>
      </c>
      <c r="G1032" t="s">
        <v>2080</v>
      </c>
      <c r="H1032" t="str">
        <f t="shared" si="16"/>
        <v>办公oa系统软件,游戏/IT,OA,后4,0,4.57,0-10</v>
      </c>
    </row>
    <row r="1033" spans="1:8" ht="14.25">
      <c r="A1033" t="s">
        <v>1948</v>
      </c>
      <c r="B1033" s="3">
        <v>2.4300000000000002</v>
      </c>
      <c r="C1033" s="4" t="s">
        <v>9</v>
      </c>
      <c r="D1033" t="s">
        <v>2063</v>
      </c>
      <c r="E1033" s="3">
        <f>INDEX(Sheet1!A:C,MATCH(D1033,Sheet1!A:A,0),2)</f>
        <v>2.4300000000000002</v>
      </c>
      <c r="F1033" t="str">
        <f>INDEX(Sheet1!A:C,MATCH(D1033,Sheet1!A:A,0),3)</f>
        <v>0-10</v>
      </c>
      <c r="G1033" t="s">
        <v>2080</v>
      </c>
      <c r="H1033" t="str">
        <f t="shared" si="16"/>
        <v>绿叶oa办公系统,游戏/IT,OA,后4,1,2.43,0-10</v>
      </c>
    </row>
    <row r="1034" spans="1:8" ht="14.25">
      <c r="A1034" t="s">
        <v>1949</v>
      </c>
      <c r="B1034" s="3">
        <v>1.49</v>
      </c>
      <c r="C1034" s="4" t="s">
        <v>9</v>
      </c>
      <c r="D1034" t="s">
        <v>2064</v>
      </c>
      <c r="E1034" s="3">
        <f>INDEX(Sheet1!A:C,MATCH(D1034,Sheet1!A:A,0),2)</f>
        <v>1.49</v>
      </c>
      <c r="F1034" t="str">
        <f>INDEX(Sheet1!A:C,MATCH(D1034,Sheet1!A:A,0),3)</f>
        <v>0-10</v>
      </c>
      <c r="G1034" t="s">
        <v>2080</v>
      </c>
      <c r="H1034" t="str">
        <f t="shared" si="16"/>
        <v>一套oa系统要多少钱,游戏/IT,OA,后4,2,1.49,0-10</v>
      </c>
    </row>
    <row r="1035" spans="1:8" ht="14.25">
      <c r="A1035" t="s">
        <v>1950</v>
      </c>
      <c r="B1035" s="3">
        <v>2.59</v>
      </c>
      <c r="C1035" s="4" t="s">
        <v>9</v>
      </c>
      <c r="D1035" t="s">
        <v>2065</v>
      </c>
      <c r="E1035" s="3">
        <f>INDEX(Sheet1!A:C,MATCH(D1035,Sheet1!A:A,0),2)</f>
        <v>2.59</v>
      </c>
      <c r="F1035" t="str">
        <f>INDEX(Sheet1!A:C,MATCH(D1035,Sheet1!A:A,0),3)</f>
        <v>0-10</v>
      </c>
      <c r="G1035" t="s">
        <v>2080</v>
      </c>
      <c r="H1035" t="str">
        <f t="shared" si="16"/>
        <v>致远 oa,游戏/IT,OA,后4,3,2.59,0-10</v>
      </c>
    </row>
    <row r="1036" spans="1:8" ht="14.25">
      <c r="A1036" t="s">
        <v>1951</v>
      </c>
      <c r="B1036" s="3">
        <v>1.1000000000000001</v>
      </c>
      <c r="C1036" s="4" t="s">
        <v>9</v>
      </c>
      <c r="D1036" t="s">
        <v>2066</v>
      </c>
      <c r="E1036" s="3">
        <f>INDEX(Sheet1!A:C,MATCH(D1036,Sheet1!A:A,0),2)</f>
        <v>1.1000000000000001</v>
      </c>
      <c r="F1036" t="str">
        <f>INDEX(Sheet1!A:C,MATCH(D1036,Sheet1!A:A,0),3)</f>
        <v>0-10</v>
      </c>
      <c r="G1036" t="s">
        <v>2080</v>
      </c>
      <c r="H1036" t="str">
        <f t="shared" si="16"/>
        <v>通达oa价格,游戏/IT,OA,中位数,0,1.1,0-10</v>
      </c>
    </row>
    <row r="1037" spans="1:8" ht="14.25">
      <c r="A1037" t="s">
        <v>1952</v>
      </c>
      <c r="B1037" s="3">
        <v>2.09</v>
      </c>
      <c r="C1037" s="4" t="s">
        <v>32</v>
      </c>
      <c r="D1037" t="s">
        <v>2054</v>
      </c>
      <c r="E1037" s="3">
        <f>INDEX(Sheet1!A:C,MATCH(D1037,Sheet1!A:A,0),2)</f>
        <v>2.09</v>
      </c>
      <c r="F1037" t="str">
        <f>INDEX(Sheet1!A:C,MATCH(D1037,Sheet1!A:A,0),3)</f>
        <v>38-65</v>
      </c>
      <c r="G1037" t="s">
        <v>2080</v>
      </c>
      <c r="H1037" t="str">
        <f t="shared" si="16"/>
        <v>通达oa,游戏/IT,OA,前2,0,2.09,38-65</v>
      </c>
    </row>
    <row r="1038" spans="1:8" ht="14.25">
      <c r="A1038" t="s">
        <v>1953</v>
      </c>
      <c r="B1038" s="3">
        <v>0.91</v>
      </c>
      <c r="C1038" s="4">
        <v>41710</v>
      </c>
      <c r="D1038" t="s">
        <v>2055</v>
      </c>
      <c r="E1038" s="3">
        <f>INDEX(Sheet1!A:C,MATCH(D1038,Sheet1!A:A,0),2)</f>
        <v>0.91</v>
      </c>
      <c r="F1038" t="str">
        <f>INDEX(Sheet1!A:C,MATCH(D1038,Sheet1!A:A,0),3)</f>
        <v>3-12</v>
      </c>
      <c r="G1038" t="s">
        <v>2080</v>
      </c>
      <c r="H1038" t="str">
        <f t="shared" si="16"/>
        <v>oa是什么意思,游戏/IT,OA,前2,1,0.91,41710</v>
      </c>
    </row>
    <row r="1039" spans="1:8" ht="14.25">
      <c r="A1039" t="s">
        <v>1954</v>
      </c>
      <c r="B1039" s="3">
        <v>1.65</v>
      </c>
      <c r="C1039" s="4" t="s">
        <v>9</v>
      </c>
      <c r="D1039" t="s">
        <v>2067</v>
      </c>
      <c r="E1039" s="3">
        <f>INDEX(Sheet1!A:C,MATCH(D1039,Sheet1!A:A,0),2)</f>
        <v>1.65</v>
      </c>
      <c r="F1039" t="str">
        <f>INDEX(Sheet1!A:C,MATCH(D1039,Sheet1!A:A,0),3)</f>
        <v>0-10</v>
      </c>
      <c r="G1039" t="s">
        <v>2080</v>
      </c>
      <c r="H1039" t="str">
        <f t="shared" si="16"/>
        <v>oa方案,游戏/IT,OA,后2,0,1.65,0-10</v>
      </c>
    </row>
    <row r="1040" spans="1:8" ht="14.25">
      <c r="A1040" t="s">
        <v>1955</v>
      </c>
      <c r="B1040" s="3">
        <v>1.1000000000000001</v>
      </c>
      <c r="C1040" s="4" t="s">
        <v>9</v>
      </c>
      <c r="D1040" t="s">
        <v>2066</v>
      </c>
      <c r="E1040" s="3">
        <f>INDEX(Sheet1!A:C,MATCH(D1040,Sheet1!A:A,0),2)</f>
        <v>1.1000000000000001</v>
      </c>
      <c r="F1040" t="str">
        <f>INDEX(Sheet1!A:C,MATCH(D1040,Sheet1!A:A,0),3)</f>
        <v>0-10</v>
      </c>
      <c r="G1040" t="s">
        <v>2080</v>
      </c>
      <c r="H1040" t="str">
        <f t="shared" si="16"/>
        <v>通达oa价格,游戏/IT,OA,后2,1,1.1,0-10</v>
      </c>
    </row>
    <row r="1041" spans="1:8" ht="14.25">
      <c r="B1041" s="3" t="e">
        <v>#VALUE!</v>
      </c>
      <c r="C1041" s="4" t="e">
        <v>#VALUE!</v>
      </c>
      <c r="D1041" t="e">
        <v>#VALUE!</v>
      </c>
      <c r="E1041" s="3" t="e">
        <f>INDEX(Sheet1!A:C,MATCH(D1041,Sheet1!A:A,0),2)</f>
        <v>#VALUE!</v>
      </c>
      <c r="F1041" t="e">
        <f>INDEX(Sheet1!A:C,MATCH(D1041,Sheet1!A:A,0),3)</f>
        <v>#VALUE!</v>
      </c>
      <c r="G1041" t="s">
        <v>2080</v>
      </c>
      <c r="H1041" t="e">
        <f t="shared" si="16"/>
        <v>#VALUE!</v>
      </c>
    </row>
    <row r="1042" spans="1:8" ht="14.25">
      <c r="A1042" t="s">
        <v>1956</v>
      </c>
      <c r="B1042" s="3">
        <v>1.38</v>
      </c>
      <c r="C1042" s="4" t="s">
        <v>350</v>
      </c>
      <c r="D1042" t="s">
        <v>469</v>
      </c>
      <c r="E1042" s="3">
        <f>INDEX(Sheet1!A:C,MATCH(D1042,Sheet1!A:A,0),2)</f>
        <v>1.38</v>
      </c>
      <c r="F1042" t="str">
        <f>INDEX(Sheet1!A:C,MATCH(D1042,Sheet1!A:A,0),3)</f>
        <v>17-33</v>
      </c>
      <c r="G1042" t="s">
        <v>2080</v>
      </c>
      <c r="H1042" t="str">
        <f t="shared" si="16"/>
        <v>金蝶财务软件免费版,游戏/IT,财务软件,前8,0,1.38,17-33</v>
      </c>
    </row>
    <row r="1043" spans="1:8" ht="14.25">
      <c r="A1043" t="s">
        <v>1957</v>
      </c>
      <c r="B1043" s="3">
        <v>1.39</v>
      </c>
      <c r="C1043" s="4" t="s">
        <v>471</v>
      </c>
      <c r="D1043" t="s">
        <v>470</v>
      </c>
      <c r="E1043" s="3">
        <f>INDEX(Sheet1!A:C,MATCH(D1043,Sheet1!A:A,0),2)</f>
        <v>1.39</v>
      </c>
      <c r="F1043" t="str">
        <f>INDEX(Sheet1!A:C,MATCH(D1043,Sheet1!A:A,0),3)</f>
        <v>19-37</v>
      </c>
      <c r="G1043" t="s">
        <v>2080</v>
      </c>
      <c r="H1043" t="str">
        <f t="shared" si="16"/>
        <v>用友财务软件教程,游戏/IT,财务软件,前8,1,1.39,19-37</v>
      </c>
    </row>
    <row r="1044" spans="1:8" ht="14.25">
      <c r="A1044" t="s">
        <v>1958</v>
      </c>
      <c r="B1044" s="3">
        <v>2.76</v>
      </c>
      <c r="C1044" s="4" t="s">
        <v>473</v>
      </c>
      <c r="D1044" t="s">
        <v>472</v>
      </c>
      <c r="E1044" s="3">
        <f>INDEX(Sheet1!A:C,MATCH(D1044,Sheet1!A:A,0),2)</f>
        <v>2.76</v>
      </c>
      <c r="F1044" t="str">
        <f>INDEX(Sheet1!A:C,MATCH(D1044,Sheet1!A:A,0),3)</f>
        <v>114-179</v>
      </c>
      <c r="G1044" t="s">
        <v>2080</v>
      </c>
      <c r="H1044" t="str">
        <f t="shared" si="16"/>
        <v>财务软件免费版,游戏/IT,财务软件,前8,2,2.76,114-179</v>
      </c>
    </row>
    <row r="1045" spans="1:8" ht="14.25">
      <c r="A1045" t="s">
        <v>1959</v>
      </c>
      <c r="B1045" s="3">
        <v>1.3</v>
      </c>
      <c r="C1045" s="4">
        <v>41807</v>
      </c>
      <c r="D1045" t="s">
        <v>474</v>
      </c>
      <c r="E1045" s="3">
        <f>INDEX(Sheet1!A:C,MATCH(D1045,Sheet1!A:A,0),2)</f>
        <v>1.3</v>
      </c>
      <c r="F1045" t="str">
        <f>INDEX(Sheet1!A:C,MATCH(D1045,Sheet1!A:A,0),3)</f>
        <v>6-17</v>
      </c>
      <c r="G1045" t="s">
        <v>2080</v>
      </c>
      <c r="H1045" t="str">
        <f t="shared" si="16"/>
        <v>金蝶财务软件教程,游戏/IT,财务软件,前8,3,1.3,41807</v>
      </c>
    </row>
    <row r="1046" spans="1:8" ht="14.25">
      <c r="A1046" t="s">
        <v>1960</v>
      </c>
      <c r="B1046" s="3">
        <v>1.1100000000000001</v>
      </c>
      <c r="C1046" s="4">
        <v>41774</v>
      </c>
      <c r="D1046" t="s">
        <v>475</v>
      </c>
      <c r="E1046" s="3">
        <f>INDEX(Sheet1!A:C,MATCH(D1046,Sheet1!A:A,0),2)</f>
        <v>1.1100000000000001</v>
      </c>
      <c r="F1046" t="str">
        <f>INDEX(Sheet1!A:C,MATCH(D1046,Sheet1!A:A,0),3)</f>
        <v>5-15</v>
      </c>
      <c r="G1046" t="s">
        <v>2080</v>
      </c>
      <c r="H1046" t="str">
        <f t="shared" si="16"/>
        <v>财务软件有哪些,游戏/IT,财务软件,前8,4,1.11,41774</v>
      </c>
    </row>
    <row r="1047" spans="1:8" ht="14.25">
      <c r="A1047" t="s">
        <v>1961</v>
      </c>
      <c r="B1047" s="3">
        <v>3.76</v>
      </c>
      <c r="C1047" s="4" t="s">
        <v>657</v>
      </c>
      <c r="D1047" t="s">
        <v>656</v>
      </c>
      <c r="E1047" s="3">
        <f>INDEX(Sheet1!A:C,MATCH(D1047,Sheet1!A:A,0),2)</f>
        <v>3.76</v>
      </c>
      <c r="F1047" t="str">
        <f>INDEX(Sheet1!A:C,MATCH(D1047,Sheet1!A:A,0),3)</f>
        <v>18-35</v>
      </c>
      <c r="G1047" t="s">
        <v>2080</v>
      </c>
      <c r="H1047" t="str">
        <f t="shared" si="16"/>
        <v>免费财务软件,游戏/IT,财务软件,前8,5,3.76,18-35</v>
      </c>
    </row>
    <row r="1048" spans="1:8" ht="14.25">
      <c r="A1048" t="s">
        <v>1962</v>
      </c>
      <c r="B1048" s="3">
        <v>5.13</v>
      </c>
      <c r="C1048" s="4" t="s">
        <v>443</v>
      </c>
      <c r="D1048" t="s">
        <v>658</v>
      </c>
      <c r="E1048" s="3">
        <f>INDEX(Sheet1!A:C,MATCH(D1048,Sheet1!A:A,0),2)</f>
        <v>5.13</v>
      </c>
      <c r="F1048" t="str">
        <f>INDEX(Sheet1!A:C,MATCH(D1048,Sheet1!A:A,0),3)</f>
        <v>47-78</v>
      </c>
      <c r="G1048" t="s">
        <v>2080</v>
      </c>
      <c r="H1048" t="str">
        <f t="shared" si="16"/>
        <v>用友财务软件免费下载,游戏/IT,财务软件,前8,6,5.13,47-78</v>
      </c>
    </row>
    <row r="1049" spans="1:8" ht="14.25">
      <c r="A1049" t="s">
        <v>1963</v>
      </c>
      <c r="B1049" s="3">
        <v>2.11</v>
      </c>
      <c r="C1049" s="4" t="s">
        <v>477</v>
      </c>
      <c r="D1049" t="s">
        <v>476</v>
      </c>
      <c r="E1049" s="3">
        <f>INDEX(Sheet1!A:C,MATCH(D1049,Sheet1!A:A,0),2)</f>
        <v>2.11</v>
      </c>
      <c r="F1049" t="str">
        <f>INDEX(Sheet1!A:C,MATCH(D1049,Sheet1!A:A,0),3)</f>
        <v>14-28</v>
      </c>
      <c r="G1049" t="s">
        <v>2080</v>
      </c>
      <c r="H1049" t="str">
        <f t="shared" si="16"/>
        <v>速达财务软件,游戏/IT,财务软件,前8,7,2.11,14-28</v>
      </c>
    </row>
    <row r="1050" spans="1:8" ht="14.25">
      <c r="A1050" t="s">
        <v>1964</v>
      </c>
      <c r="B1050" s="3">
        <v>2.58</v>
      </c>
      <c r="C1050" s="4" t="s">
        <v>9</v>
      </c>
      <c r="D1050" t="s">
        <v>478</v>
      </c>
      <c r="E1050" s="3">
        <f>INDEX(Sheet1!A:C,MATCH(D1050,Sheet1!A:A,0),2)</f>
        <v>2.58</v>
      </c>
      <c r="F1050" t="str">
        <f>INDEX(Sheet1!A:C,MATCH(D1050,Sheet1!A:A,0),3)</f>
        <v>0-10</v>
      </c>
      <c r="G1050" t="s">
        <v>2080</v>
      </c>
      <c r="H1050" t="str">
        <f t="shared" si="16"/>
        <v>财务软件开发,游戏/IT,财务软件,后4,0,2.58,0-10</v>
      </c>
    </row>
    <row r="1051" spans="1:8" ht="14.25">
      <c r="A1051" t="s">
        <v>1965</v>
      </c>
      <c r="B1051" s="3">
        <v>6.93</v>
      </c>
      <c r="C1051" s="4" t="s">
        <v>9</v>
      </c>
      <c r="D1051" t="s">
        <v>2068</v>
      </c>
      <c r="E1051" s="3">
        <f>INDEX(Sheet1!A:C,MATCH(D1051,Sheet1!A:A,0),2)</f>
        <v>6.93</v>
      </c>
      <c r="F1051" t="str">
        <f>INDEX(Sheet1!A:C,MATCH(D1051,Sheet1!A:A,0),3)</f>
        <v>0-10</v>
      </c>
      <c r="G1051" t="s">
        <v>2080</v>
      </c>
      <c r="H1051" t="str">
        <f t="shared" si="16"/>
        <v>用友财务软件 代理,游戏/IT,财务软件,后4,1,6.93,0-10</v>
      </c>
    </row>
    <row r="1052" spans="1:8" ht="14.25">
      <c r="A1052" t="s">
        <v>1966</v>
      </c>
      <c r="B1052" s="3">
        <v>4.33</v>
      </c>
      <c r="C1052" s="4" t="s">
        <v>9</v>
      </c>
      <c r="D1052" t="s">
        <v>659</v>
      </c>
      <c r="E1052" s="3">
        <f>INDEX(Sheet1!A:C,MATCH(D1052,Sheet1!A:A,0),2)</f>
        <v>4.33</v>
      </c>
      <c r="F1052" t="str">
        <f>INDEX(Sheet1!A:C,MATCH(D1052,Sheet1!A:A,0),3)</f>
        <v>0-10</v>
      </c>
      <c r="G1052" t="s">
        <v>2080</v>
      </c>
      <c r="H1052" t="str">
        <f t="shared" si="16"/>
        <v>免费使用财务软件,游戏/IT,财务软件,后4,2,4.33,0-10</v>
      </c>
    </row>
    <row r="1053" spans="1:8" ht="14.25">
      <c r="A1053" t="s">
        <v>1967</v>
      </c>
      <c r="B1053" s="3">
        <v>1.1200000000000001</v>
      </c>
      <c r="C1053" s="4" t="s">
        <v>9</v>
      </c>
      <c r="D1053" t="s">
        <v>480</v>
      </c>
      <c r="E1053" s="3">
        <f>INDEX(Sheet1!A:C,MATCH(D1053,Sheet1!A:A,0),2)</f>
        <v>1.1200000000000001</v>
      </c>
      <c r="F1053" t="str">
        <f>INDEX(Sheet1!A:C,MATCH(D1053,Sheet1!A:A,0),3)</f>
        <v>0-10</v>
      </c>
      <c r="G1053" t="s">
        <v>2080</v>
      </c>
      <c r="H1053" t="str">
        <f t="shared" si="16"/>
        <v>用友财务软件购买,游戏/IT,财务软件,后4,3,1.12,0-10</v>
      </c>
    </row>
    <row r="1054" spans="1:8" ht="14.25">
      <c r="A1054" t="s">
        <v>1968</v>
      </c>
      <c r="B1054" s="3">
        <v>2.08</v>
      </c>
      <c r="C1054" s="4" t="s">
        <v>9</v>
      </c>
      <c r="D1054" t="s">
        <v>2069</v>
      </c>
      <c r="E1054" s="3">
        <f>INDEX(Sheet1!A:C,MATCH(D1054,Sheet1!A:A,0),2)</f>
        <v>2.08</v>
      </c>
      <c r="F1054" t="str">
        <f>INDEX(Sheet1!A:C,MATCH(D1054,Sheet1!A:A,0),3)</f>
        <v>0-10</v>
      </c>
      <c r="G1054" t="s">
        <v>2080</v>
      </c>
      <c r="H1054" t="str">
        <f t="shared" si="16"/>
        <v>t3财务软件,游戏/IT,财务软件,中位数,0,2.08,0-10</v>
      </c>
    </row>
    <row r="1055" spans="1:8" ht="14.25">
      <c r="A1055" t="s">
        <v>1969</v>
      </c>
      <c r="B1055" s="3">
        <v>1.38</v>
      </c>
      <c r="C1055" s="4" t="s">
        <v>350</v>
      </c>
      <c r="D1055" t="s">
        <v>469</v>
      </c>
      <c r="E1055" s="3">
        <f>INDEX(Sheet1!A:C,MATCH(D1055,Sheet1!A:A,0),2)</f>
        <v>1.38</v>
      </c>
      <c r="F1055" t="str">
        <f>INDEX(Sheet1!A:C,MATCH(D1055,Sheet1!A:A,0),3)</f>
        <v>17-33</v>
      </c>
      <c r="G1055" t="s">
        <v>2080</v>
      </c>
      <c r="H1055" t="str">
        <f t="shared" si="16"/>
        <v>金蝶财务软件免费版,游戏/IT,财务软件,前2,0,1.38,17-33</v>
      </c>
    </row>
    <row r="1056" spans="1:8" ht="14.25">
      <c r="A1056" t="s">
        <v>1970</v>
      </c>
      <c r="B1056" s="3">
        <v>1.39</v>
      </c>
      <c r="C1056" s="4" t="s">
        <v>471</v>
      </c>
      <c r="D1056" t="s">
        <v>470</v>
      </c>
      <c r="E1056" s="3">
        <f>INDEX(Sheet1!A:C,MATCH(D1056,Sheet1!A:A,0),2)</f>
        <v>1.39</v>
      </c>
      <c r="F1056" t="str">
        <f>INDEX(Sheet1!A:C,MATCH(D1056,Sheet1!A:A,0),3)</f>
        <v>19-37</v>
      </c>
      <c r="G1056" t="s">
        <v>2080</v>
      </c>
      <c r="H1056" t="str">
        <f t="shared" si="16"/>
        <v>用友财务软件教程,游戏/IT,财务软件,前2,1,1.39,19-37</v>
      </c>
    </row>
    <row r="1057" spans="1:8" ht="14.25">
      <c r="A1057" t="s">
        <v>1971</v>
      </c>
      <c r="B1057" s="3">
        <v>0.84</v>
      </c>
      <c r="C1057" s="4" t="s">
        <v>9</v>
      </c>
      <c r="D1057" t="s">
        <v>2070</v>
      </c>
      <c r="E1057" s="3">
        <f>INDEX(Sheet1!A:C,MATCH(D1057,Sheet1!A:A,0),2)</f>
        <v>0.84</v>
      </c>
      <c r="F1057" t="str">
        <f>INDEX(Sheet1!A:C,MATCH(D1057,Sheet1!A:A,0),3)</f>
        <v>0-10</v>
      </c>
      <c r="G1057" t="s">
        <v>2080</v>
      </c>
      <c r="H1057" t="str">
        <f t="shared" si="16"/>
        <v>用友财务软件t3,游戏/IT,财务软件,后2,0,0.84,0-10</v>
      </c>
    </row>
    <row r="1058" spans="1:8" ht="14.25">
      <c r="A1058" t="s">
        <v>1972</v>
      </c>
      <c r="B1058" s="3">
        <v>2.08</v>
      </c>
      <c r="C1058" s="4" t="s">
        <v>9</v>
      </c>
      <c r="D1058" t="s">
        <v>2069</v>
      </c>
      <c r="E1058" s="3">
        <f>INDEX(Sheet1!A:C,MATCH(D1058,Sheet1!A:A,0),2)</f>
        <v>2.08</v>
      </c>
      <c r="F1058" t="str">
        <f>INDEX(Sheet1!A:C,MATCH(D1058,Sheet1!A:A,0),3)</f>
        <v>0-10</v>
      </c>
      <c r="G1058" t="s">
        <v>2080</v>
      </c>
      <c r="H1058" t="str">
        <f t="shared" si="16"/>
        <v>t3财务软件,游戏/IT,财务软件,后2,1,2.08,0-10</v>
      </c>
    </row>
  </sheetData>
  <autoFilter ref="D1:F1058"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1058"/>
  <sheetViews>
    <sheetView tabSelected="1" workbookViewId="0">
      <selection sqref="A1:A1060"/>
    </sheetView>
  </sheetViews>
  <sheetFormatPr defaultRowHeight="13.5"/>
  <cols>
    <col min="1" max="1" width="71.75" customWidth="1"/>
    <col min="2" max="2" width="57.25" customWidth="1"/>
    <col min="3" max="3" width="11.625" customWidth="1"/>
    <col min="4" max="4" width="14.125" style="4" customWidth="1"/>
  </cols>
  <sheetData>
    <row r="1" spans="1:4" ht="14.25">
      <c r="A1" t="s">
        <v>2081</v>
      </c>
      <c r="B1" t="s">
        <v>1973</v>
      </c>
      <c r="C1" s="3">
        <v>22.56</v>
      </c>
      <c r="D1" s="4" t="s">
        <v>860</v>
      </c>
    </row>
    <row r="2" spans="1:4" ht="14.25">
      <c r="A2" t="s">
        <v>2082</v>
      </c>
      <c r="B2" t="s">
        <v>975</v>
      </c>
      <c r="C2" s="3">
        <v>7.51</v>
      </c>
      <c r="D2" s="4" t="s">
        <v>426</v>
      </c>
    </row>
    <row r="3" spans="1:4" ht="14.25">
      <c r="A3" t="s">
        <v>2083</v>
      </c>
      <c r="B3" t="s">
        <v>976</v>
      </c>
      <c r="C3" s="3">
        <v>25.24</v>
      </c>
      <c r="D3" s="4" t="s">
        <v>781</v>
      </c>
    </row>
    <row r="4" spans="1:4" ht="14.25">
      <c r="A4" t="s">
        <v>2084</v>
      </c>
      <c r="B4" t="s">
        <v>977</v>
      </c>
      <c r="C4" s="3">
        <v>6.05</v>
      </c>
      <c r="D4" s="4">
        <v>41743</v>
      </c>
    </row>
    <row r="5" spans="1:4" ht="14.25">
      <c r="A5" t="s">
        <v>2085</v>
      </c>
      <c r="B5" t="s">
        <v>978</v>
      </c>
      <c r="C5" s="3">
        <v>9.3800000000000008</v>
      </c>
      <c r="D5" s="4">
        <v>41903</v>
      </c>
    </row>
    <row r="6" spans="1:4" ht="14.25">
      <c r="A6" t="s">
        <v>2086</v>
      </c>
      <c r="B6" t="s">
        <v>979</v>
      </c>
      <c r="C6" s="3">
        <v>15</v>
      </c>
      <c r="D6" s="4" t="s">
        <v>785</v>
      </c>
    </row>
    <row r="7" spans="1:4" ht="14.25">
      <c r="A7" t="s">
        <v>2087</v>
      </c>
      <c r="B7" t="s">
        <v>980</v>
      </c>
      <c r="C7" s="3">
        <v>11.41</v>
      </c>
      <c r="D7" s="4" t="s">
        <v>787</v>
      </c>
    </row>
    <row r="8" spans="1:4" ht="14.25">
      <c r="A8" t="s">
        <v>2088</v>
      </c>
      <c r="B8" t="s">
        <v>981</v>
      </c>
      <c r="C8" s="3">
        <v>0.45</v>
      </c>
      <c r="D8" s="4" t="s">
        <v>9</v>
      </c>
    </row>
    <row r="9" spans="1:4" ht="14.25">
      <c r="A9" t="s">
        <v>2089</v>
      </c>
      <c r="B9" t="s">
        <v>982</v>
      </c>
      <c r="C9" s="3">
        <v>25</v>
      </c>
      <c r="D9" s="4" t="s">
        <v>781</v>
      </c>
    </row>
    <row r="10" spans="1:4" ht="14.25">
      <c r="A10" t="s">
        <v>2090</v>
      </c>
      <c r="B10" t="s">
        <v>983</v>
      </c>
      <c r="C10" s="3">
        <v>10.95</v>
      </c>
      <c r="D10" s="4" t="s">
        <v>451</v>
      </c>
    </row>
    <row r="11" spans="1:4" ht="14.25">
      <c r="A11" t="s">
        <v>2091</v>
      </c>
      <c r="B11" t="s">
        <v>984</v>
      </c>
      <c r="C11" s="3">
        <v>71.89</v>
      </c>
      <c r="D11" s="4" t="s">
        <v>9</v>
      </c>
    </row>
    <row r="12" spans="1:4" ht="14.25">
      <c r="A12" t="s">
        <v>2092</v>
      </c>
      <c r="B12" t="s">
        <v>985</v>
      </c>
      <c r="C12" s="3">
        <v>4.8600000000000003</v>
      </c>
      <c r="D12" s="4" t="s">
        <v>9</v>
      </c>
    </row>
    <row r="13" spans="1:4" ht="14.25">
      <c r="A13" t="s">
        <v>2093</v>
      </c>
      <c r="B13" t="s">
        <v>986</v>
      </c>
      <c r="C13" s="3">
        <v>0.3</v>
      </c>
      <c r="D13" s="4" t="s">
        <v>9</v>
      </c>
    </row>
    <row r="14" spans="1:4" ht="14.25">
      <c r="A14" t="s">
        <v>2094</v>
      </c>
      <c r="B14" t="s">
        <v>987</v>
      </c>
      <c r="C14" s="3">
        <v>15.2</v>
      </c>
      <c r="D14" s="4" t="s">
        <v>9</v>
      </c>
    </row>
    <row r="15" spans="1:4" ht="14.25">
      <c r="A15" t="s">
        <v>2095</v>
      </c>
      <c r="B15" t="s">
        <v>988</v>
      </c>
      <c r="C15" s="3">
        <v>4.16</v>
      </c>
      <c r="D15" s="4" t="s">
        <v>9</v>
      </c>
    </row>
    <row r="16" spans="1:4" ht="14.25">
      <c r="A16" t="s">
        <v>2096</v>
      </c>
      <c r="B16" t="s">
        <v>989</v>
      </c>
      <c r="C16" s="3">
        <v>8.82</v>
      </c>
      <c r="D16" s="4" t="s">
        <v>9</v>
      </c>
    </row>
    <row r="17" spans="1:4" ht="14.25">
      <c r="A17" t="s">
        <v>2097</v>
      </c>
      <c r="B17" t="s">
        <v>990</v>
      </c>
      <c r="C17" s="3">
        <v>22.56</v>
      </c>
      <c r="D17" s="4" t="s">
        <v>860</v>
      </c>
    </row>
    <row r="18" spans="1:4" ht="14.25">
      <c r="A18" t="s">
        <v>2098</v>
      </c>
      <c r="B18" t="s">
        <v>991</v>
      </c>
      <c r="C18" s="3">
        <v>7.51</v>
      </c>
      <c r="D18" s="4" t="s">
        <v>426</v>
      </c>
    </row>
    <row r="19" spans="1:4" ht="14.25">
      <c r="A19" t="s">
        <v>2099</v>
      </c>
      <c r="B19" t="s">
        <v>992</v>
      </c>
      <c r="C19" s="3">
        <v>25.24</v>
      </c>
      <c r="D19" s="4" t="s">
        <v>781</v>
      </c>
    </row>
    <row r="20" spans="1:4" ht="14.25">
      <c r="A20" t="s">
        <v>2100</v>
      </c>
      <c r="B20" t="s">
        <v>993</v>
      </c>
      <c r="C20" s="3">
        <v>6.05</v>
      </c>
      <c r="D20" s="4">
        <v>41743</v>
      </c>
    </row>
    <row r="21" spans="1:4" ht="14.25">
      <c r="A21" t="s">
        <v>2101</v>
      </c>
      <c r="B21" t="s">
        <v>994</v>
      </c>
      <c r="C21" s="3">
        <v>28.08</v>
      </c>
      <c r="D21" s="4" t="s">
        <v>9</v>
      </c>
    </row>
    <row r="22" spans="1:4" ht="14.25">
      <c r="A22" t="s">
        <v>2102</v>
      </c>
      <c r="B22" t="s">
        <v>995</v>
      </c>
      <c r="C22" s="3">
        <v>7.5</v>
      </c>
      <c r="D22" s="4">
        <v>41870</v>
      </c>
    </row>
    <row r="23" spans="1:4" ht="14.25">
      <c r="A23" t="s">
        <v>2103</v>
      </c>
      <c r="B23" t="s">
        <v>996</v>
      </c>
      <c r="C23" s="3">
        <v>3.63</v>
      </c>
      <c r="D23" s="4" t="s">
        <v>9</v>
      </c>
    </row>
    <row r="24" spans="1:4" ht="14.25">
      <c r="A24" t="s">
        <v>2104</v>
      </c>
      <c r="B24" t="s">
        <v>997</v>
      </c>
      <c r="C24" s="3">
        <v>8.82</v>
      </c>
      <c r="D24" s="4" t="s">
        <v>9</v>
      </c>
    </row>
    <row r="25" spans="1:4" ht="14.25">
      <c r="A25" t="e">
        <v>#VALUE!</v>
      </c>
      <c r="C25" s="3" t="e">
        <v>#VALUE!</v>
      </c>
      <c r="D25" s="4" t="e">
        <v>#VALUE!</v>
      </c>
    </row>
    <row r="26" spans="1:4" ht="14.25">
      <c r="A26" t="s">
        <v>2105</v>
      </c>
      <c r="B26" t="s">
        <v>998</v>
      </c>
      <c r="C26" s="3">
        <v>1.98</v>
      </c>
      <c r="D26" s="4">
        <v>41871</v>
      </c>
    </row>
    <row r="27" spans="1:4" ht="14.25">
      <c r="A27" t="s">
        <v>2106</v>
      </c>
      <c r="B27" t="s">
        <v>999</v>
      </c>
      <c r="C27" s="3">
        <v>9.2899999999999991</v>
      </c>
      <c r="D27" s="4" t="s">
        <v>785</v>
      </c>
    </row>
    <row r="28" spans="1:4" ht="14.25">
      <c r="A28" t="s">
        <v>2107</v>
      </c>
      <c r="B28" t="s">
        <v>1000</v>
      </c>
      <c r="C28" s="3">
        <v>9.3000000000000007</v>
      </c>
      <c r="D28" s="4">
        <v>41838</v>
      </c>
    </row>
    <row r="29" spans="1:4" ht="14.25">
      <c r="A29" t="s">
        <v>2108</v>
      </c>
      <c r="B29" t="s">
        <v>1001</v>
      </c>
      <c r="C29" s="3">
        <v>3.99</v>
      </c>
      <c r="D29" s="4">
        <v>41967</v>
      </c>
    </row>
    <row r="30" spans="1:4" ht="14.25">
      <c r="A30" t="s">
        <v>2109</v>
      </c>
      <c r="B30" t="s">
        <v>1002</v>
      </c>
      <c r="C30" s="3">
        <v>13.55</v>
      </c>
      <c r="D30" s="4">
        <v>41838</v>
      </c>
    </row>
    <row r="31" spans="1:4" ht="14.25">
      <c r="A31" t="s">
        <v>2110</v>
      </c>
      <c r="B31" t="s">
        <v>1003</v>
      </c>
      <c r="C31" s="3">
        <v>9.39</v>
      </c>
      <c r="D31" s="4" t="s">
        <v>102</v>
      </c>
    </row>
    <row r="32" spans="1:4" ht="14.25">
      <c r="A32" t="s">
        <v>2111</v>
      </c>
      <c r="B32" t="s">
        <v>1004</v>
      </c>
      <c r="C32" s="3">
        <v>5.9</v>
      </c>
      <c r="D32" s="4" t="s">
        <v>615</v>
      </c>
    </row>
    <row r="33" spans="1:4" ht="14.25">
      <c r="A33" t="s">
        <v>2112</v>
      </c>
      <c r="B33" t="s">
        <v>1005</v>
      </c>
      <c r="C33" s="3">
        <v>16.12</v>
      </c>
      <c r="D33" s="4" t="s">
        <v>393</v>
      </c>
    </row>
    <row r="34" spans="1:4" ht="14.25">
      <c r="A34" t="s">
        <v>2113</v>
      </c>
      <c r="B34" t="s">
        <v>1006</v>
      </c>
      <c r="C34" s="3">
        <v>0.3</v>
      </c>
      <c r="D34" s="4" t="s">
        <v>9</v>
      </c>
    </row>
    <row r="35" spans="1:4" ht="14.25">
      <c r="A35" t="s">
        <v>2114</v>
      </c>
      <c r="B35" t="s">
        <v>1007</v>
      </c>
      <c r="C35" s="3">
        <v>4.2300000000000004</v>
      </c>
      <c r="D35" s="4" t="s">
        <v>803</v>
      </c>
    </row>
    <row r="36" spans="1:4" ht="14.25">
      <c r="A36" t="s">
        <v>2115</v>
      </c>
      <c r="B36" t="s">
        <v>1008</v>
      </c>
      <c r="C36" s="3">
        <v>0.3</v>
      </c>
      <c r="D36" s="4" t="s">
        <v>9</v>
      </c>
    </row>
    <row r="37" spans="1:4" ht="14.25">
      <c r="A37" t="s">
        <v>2116</v>
      </c>
      <c r="B37" t="s">
        <v>1009</v>
      </c>
      <c r="C37" s="3">
        <v>0.3</v>
      </c>
      <c r="D37" s="4" t="s">
        <v>9</v>
      </c>
    </row>
    <row r="38" spans="1:4" ht="14.25">
      <c r="A38" t="s">
        <v>2117</v>
      </c>
      <c r="B38" t="s">
        <v>1010</v>
      </c>
      <c r="C38" s="3">
        <v>0.3</v>
      </c>
      <c r="D38" s="4" t="s">
        <v>9</v>
      </c>
    </row>
    <row r="39" spans="1:4" ht="14.25">
      <c r="A39" t="s">
        <v>2118</v>
      </c>
      <c r="B39" t="s">
        <v>1011</v>
      </c>
      <c r="C39" s="3">
        <v>1.25</v>
      </c>
      <c r="D39" s="4" t="s">
        <v>9</v>
      </c>
    </row>
    <row r="40" spans="1:4" ht="14.25">
      <c r="A40" t="s">
        <v>2119</v>
      </c>
      <c r="B40" t="s">
        <v>1012</v>
      </c>
      <c r="C40" s="3">
        <v>0.3</v>
      </c>
      <c r="D40" s="4" t="s">
        <v>9</v>
      </c>
    </row>
    <row r="41" spans="1:4" ht="14.25">
      <c r="A41" t="s">
        <v>2120</v>
      </c>
      <c r="B41" t="s">
        <v>1013</v>
      </c>
      <c r="C41" s="3">
        <v>2.96</v>
      </c>
      <c r="D41" s="4" t="s">
        <v>9</v>
      </c>
    </row>
    <row r="42" spans="1:4" ht="14.25">
      <c r="A42" t="s">
        <v>2121</v>
      </c>
      <c r="B42" t="s">
        <v>1014</v>
      </c>
      <c r="C42" s="3">
        <v>1.98</v>
      </c>
      <c r="D42" s="4">
        <v>41871</v>
      </c>
    </row>
    <row r="43" spans="1:4" ht="14.25">
      <c r="A43" t="s">
        <v>2122</v>
      </c>
      <c r="B43" t="s">
        <v>1015</v>
      </c>
      <c r="C43" s="3">
        <v>9.2899999999999991</v>
      </c>
      <c r="D43" s="4" t="s">
        <v>785</v>
      </c>
    </row>
    <row r="44" spans="1:4" ht="14.25">
      <c r="A44" t="s">
        <v>2123</v>
      </c>
      <c r="B44" t="s">
        <v>1016</v>
      </c>
      <c r="C44" s="3">
        <v>9.3000000000000007</v>
      </c>
      <c r="D44" s="4">
        <v>41838</v>
      </c>
    </row>
    <row r="45" spans="1:4" ht="14.25">
      <c r="A45" t="s">
        <v>2124</v>
      </c>
      <c r="B45" t="s">
        <v>1017</v>
      </c>
      <c r="C45" s="3">
        <v>3.99</v>
      </c>
      <c r="D45" s="4">
        <v>41967</v>
      </c>
    </row>
    <row r="46" spans="1:4" ht="14.25">
      <c r="A46" t="s">
        <v>2125</v>
      </c>
      <c r="B46" t="s">
        <v>1018</v>
      </c>
      <c r="C46" s="3">
        <v>3.6</v>
      </c>
      <c r="D46" s="4">
        <v>41838</v>
      </c>
    </row>
    <row r="47" spans="1:4" ht="14.25">
      <c r="A47" t="s">
        <v>2126</v>
      </c>
      <c r="B47" t="s">
        <v>1019</v>
      </c>
      <c r="C47" s="3">
        <v>0.3</v>
      </c>
      <c r="D47" s="4" t="s">
        <v>9</v>
      </c>
    </row>
    <row r="48" spans="1:4" ht="14.25">
      <c r="A48" t="s">
        <v>2127</v>
      </c>
      <c r="B48" t="s">
        <v>1020</v>
      </c>
      <c r="C48" s="3">
        <v>18.37</v>
      </c>
      <c r="D48" s="4" t="s">
        <v>9</v>
      </c>
    </row>
    <row r="49" spans="1:4" ht="14.25">
      <c r="A49" t="s">
        <v>2128</v>
      </c>
      <c r="B49" t="s">
        <v>1021</v>
      </c>
      <c r="C49" s="3">
        <v>2.96</v>
      </c>
      <c r="D49" s="4" t="s">
        <v>9</v>
      </c>
    </row>
    <row r="50" spans="1:4" ht="14.25">
      <c r="A50" t="e">
        <v>#VALUE!</v>
      </c>
      <c r="C50" s="3" t="e">
        <v>#VALUE!</v>
      </c>
      <c r="D50" s="4" t="e">
        <v>#VALUE!</v>
      </c>
    </row>
    <row r="51" spans="1:4" ht="14.25">
      <c r="A51" t="s">
        <v>2129</v>
      </c>
      <c r="B51" t="s">
        <v>1022</v>
      </c>
      <c r="C51" s="3">
        <v>11.05</v>
      </c>
      <c r="D51" s="4" t="s">
        <v>68</v>
      </c>
    </row>
    <row r="52" spans="1:4" ht="14.25">
      <c r="A52" t="s">
        <v>2130</v>
      </c>
      <c r="B52" t="s">
        <v>1023</v>
      </c>
      <c r="C52" s="3">
        <v>2.17</v>
      </c>
      <c r="D52" s="4">
        <v>41903</v>
      </c>
    </row>
    <row r="53" spans="1:4" ht="14.25">
      <c r="A53" t="s">
        <v>2131</v>
      </c>
      <c r="B53" t="s">
        <v>1024</v>
      </c>
      <c r="C53" s="3">
        <v>0.3</v>
      </c>
      <c r="D53" s="4" t="s">
        <v>9</v>
      </c>
    </row>
    <row r="54" spans="1:4" ht="14.25">
      <c r="A54" t="s">
        <v>2132</v>
      </c>
      <c r="B54" t="s">
        <v>1025</v>
      </c>
      <c r="C54" s="3">
        <v>0.3</v>
      </c>
      <c r="D54" s="4" t="s">
        <v>9</v>
      </c>
    </row>
    <row r="55" spans="1:4" ht="14.25">
      <c r="A55" t="s">
        <v>2133</v>
      </c>
      <c r="B55" t="s">
        <v>1026</v>
      </c>
      <c r="C55" s="3">
        <v>0.35</v>
      </c>
      <c r="D55" s="4" t="s">
        <v>134</v>
      </c>
    </row>
    <row r="56" spans="1:4" ht="14.25">
      <c r="A56" t="s">
        <v>2134</v>
      </c>
      <c r="B56" t="s">
        <v>1027</v>
      </c>
      <c r="C56" s="3">
        <v>1.82</v>
      </c>
      <c r="D56" s="4" t="s">
        <v>9</v>
      </c>
    </row>
    <row r="57" spans="1:4" ht="14.25">
      <c r="A57" t="s">
        <v>2135</v>
      </c>
      <c r="B57" t="s">
        <v>1028</v>
      </c>
      <c r="C57" s="3">
        <v>1.5</v>
      </c>
      <c r="D57" s="4" t="s">
        <v>819</v>
      </c>
    </row>
    <row r="58" spans="1:4" ht="14.25">
      <c r="A58" t="s">
        <v>2136</v>
      </c>
      <c r="B58" t="s">
        <v>1029</v>
      </c>
      <c r="C58" s="3">
        <v>5.9</v>
      </c>
      <c r="D58" s="4">
        <v>41710</v>
      </c>
    </row>
    <row r="59" spans="1:4" ht="14.25">
      <c r="A59" t="s">
        <v>2137</v>
      </c>
      <c r="B59" t="s">
        <v>1030</v>
      </c>
      <c r="C59" s="3">
        <v>0.3</v>
      </c>
      <c r="D59" s="4" t="s">
        <v>9</v>
      </c>
    </row>
    <row r="60" spans="1:4" ht="14.25">
      <c r="A60" t="s">
        <v>2138</v>
      </c>
      <c r="B60" t="s">
        <v>1031</v>
      </c>
      <c r="C60" s="3">
        <v>1.23</v>
      </c>
      <c r="D60" s="4">
        <v>41871</v>
      </c>
    </row>
    <row r="61" spans="1:4" ht="14.25">
      <c r="A61" t="s">
        <v>2139</v>
      </c>
      <c r="B61" t="s">
        <v>1032</v>
      </c>
      <c r="C61" s="3" t="s">
        <v>749</v>
      </c>
      <c r="D61" s="4" t="s">
        <v>749</v>
      </c>
    </row>
    <row r="62" spans="1:4" ht="14.25">
      <c r="A62" t="s">
        <v>2140</v>
      </c>
      <c r="B62" t="s">
        <v>1033</v>
      </c>
      <c r="C62" s="3" t="s">
        <v>749</v>
      </c>
      <c r="D62" s="4" t="s">
        <v>749</v>
      </c>
    </row>
    <row r="63" spans="1:4" ht="14.25">
      <c r="A63" t="s">
        <v>2141</v>
      </c>
      <c r="B63" t="s">
        <v>1034</v>
      </c>
      <c r="C63" s="3">
        <v>0.3</v>
      </c>
      <c r="D63" s="4" t="s">
        <v>9</v>
      </c>
    </row>
    <row r="64" spans="1:4" ht="14.25">
      <c r="A64" t="s">
        <v>2142</v>
      </c>
      <c r="B64" t="s">
        <v>1035</v>
      </c>
      <c r="C64" s="3">
        <v>0.52</v>
      </c>
      <c r="D64" s="4" t="s">
        <v>9</v>
      </c>
    </row>
    <row r="65" spans="1:4" ht="14.25">
      <c r="A65" t="s">
        <v>2143</v>
      </c>
      <c r="B65" t="s">
        <v>1036</v>
      </c>
      <c r="C65" s="3">
        <v>1.44</v>
      </c>
      <c r="D65" s="4" t="s">
        <v>9</v>
      </c>
    </row>
    <row r="66" spans="1:4" ht="14.25">
      <c r="A66" t="s">
        <v>2144</v>
      </c>
      <c r="B66" t="s">
        <v>1037</v>
      </c>
      <c r="C66" s="3">
        <v>0.3</v>
      </c>
      <c r="D66" s="4" t="s">
        <v>9</v>
      </c>
    </row>
    <row r="67" spans="1:4" ht="14.25">
      <c r="A67" t="s">
        <v>2145</v>
      </c>
      <c r="B67" t="s">
        <v>1038</v>
      </c>
      <c r="C67" s="3">
        <v>11.05</v>
      </c>
      <c r="D67" s="4" t="s">
        <v>68</v>
      </c>
    </row>
    <row r="68" spans="1:4" ht="14.25">
      <c r="A68" t="s">
        <v>2146</v>
      </c>
      <c r="B68" t="s">
        <v>1039</v>
      </c>
      <c r="C68" s="3">
        <v>2.17</v>
      </c>
      <c r="D68" s="4">
        <v>41903</v>
      </c>
    </row>
    <row r="69" spans="1:4" ht="14.25">
      <c r="A69" t="s">
        <v>2147</v>
      </c>
      <c r="B69" t="s">
        <v>1040</v>
      </c>
      <c r="C69" s="3">
        <v>0.3</v>
      </c>
      <c r="D69" s="4" t="s">
        <v>9</v>
      </c>
    </row>
    <row r="70" spans="1:4" ht="14.25">
      <c r="A70" t="s">
        <v>2148</v>
      </c>
      <c r="B70" t="s">
        <v>1041</v>
      </c>
      <c r="C70" s="3">
        <v>0.3</v>
      </c>
      <c r="D70" s="4" t="s">
        <v>9</v>
      </c>
    </row>
    <row r="71" spans="1:4" ht="14.25">
      <c r="A71" t="s">
        <v>2149</v>
      </c>
      <c r="B71" t="s">
        <v>1042</v>
      </c>
      <c r="C71" s="3">
        <v>0.3</v>
      </c>
      <c r="D71" s="4" t="s">
        <v>9</v>
      </c>
    </row>
    <row r="72" spans="1:4" ht="14.25">
      <c r="A72" t="s">
        <v>2150</v>
      </c>
      <c r="B72" t="s">
        <v>1043</v>
      </c>
      <c r="C72" s="3">
        <v>0.3</v>
      </c>
      <c r="D72" s="4" t="s">
        <v>9</v>
      </c>
    </row>
    <row r="73" spans="1:4" ht="14.25">
      <c r="A73" t="s">
        <v>2151</v>
      </c>
      <c r="B73" t="s">
        <v>1044</v>
      </c>
      <c r="C73" s="3">
        <v>0.3</v>
      </c>
      <c r="D73" s="4" t="s">
        <v>9</v>
      </c>
    </row>
    <row r="74" spans="1:4" ht="14.25">
      <c r="A74" t="s">
        <v>2152</v>
      </c>
      <c r="B74" t="s">
        <v>1045</v>
      </c>
      <c r="C74" s="3">
        <v>0.3</v>
      </c>
      <c r="D74" s="4" t="s">
        <v>9</v>
      </c>
    </row>
    <row r="75" spans="1:4" ht="14.25">
      <c r="A75" t="e">
        <v>#VALUE!</v>
      </c>
      <c r="C75" s="3" t="e">
        <v>#VALUE!</v>
      </c>
      <c r="D75" s="4" t="e">
        <v>#VALUE!</v>
      </c>
    </row>
    <row r="76" spans="1:4" ht="14.25">
      <c r="A76" t="s">
        <v>2153</v>
      </c>
      <c r="B76" t="s">
        <v>1046</v>
      </c>
      <c r="C76" s="3">
        <v>1.58</v>
      </c>
      <c r="D76" s="4" t="s">
        <v>657</v>
      </c>
    </row>
    <row r="77" spans="1:4" ht="14.25">
      <c r="A77" t="s">
        <v>2154</v>
      </c>
      <c r="B77" t="s">
        <v>1047</v>
      </c>
      <c r="C77" s="3">
        <v>0.77</v>
      </c>
      <c r="D77" s="4" t="s">
        <v>701</v>
      </c>
    </row>
    <row r="78" spans="1:4" ht="14.25">
      <c r="A78" t="s">
        <v>2155</v>
      </c>
      <c r="B78" t="s">
        <v>1048</v>
      </c>
      <c r="C78" s="3">
        <v>2.71</v>
      </c>
      <c r="D78" s="4" t="s">
        <v>9</v>
      </c>
    </row>
    <row r="79" spans="1:4" ht="14.25">
      <c r="A79" t="s">
        <v>2156</v>
      </c>
      <c r="B79" t="s">
        <v>1049</v>
      </c>
      <c r="C79" s="3">
        <v>2.65</v>
      </c>
      <c r="D79" s="4" t="s">
        <v>864</v>
      </c>
    </row>
    <row r="80" spans="1:4" ht="14.25">
      <c r="A80" t="s">
        <v>2157</v>
      </c>
      <c r="B80" t="s">
        <v>1050</v>
      </c>
      <c r="C80" s="3">
        <v>2.88</v>
      </c>
      <c r="D80" s="4">
        <v>41838</v>
      </c>
    </row>
    <row r="81" spans="1:4" ht="14.25">
      <c r="A81" t="s">
        <v>2158</v>
      </c>
      <c r="B81" t="s">
        <v>1051</v>
      </c>
      <c r="C81" s="3">
        <v>2.31</v>
      </c>
      <c r="D81" s="4">
        <v>41743</v>
      </c>
    </row>
    <row r="82" spans="1:4" ht="14.25">
      <c r="A82" t="s">
        <v>2159</v>
      </c>
      <c r="B82" t="s">
        <v>1052</v>
      </c>
      <c r="C82" s="3">
        <v>4.68</v>
      </c>
      <c r="D82" s="4" t="s">
        <v>9</v>
      </c>
    </row>
    <row r="83" spans="1:4" ht="14.25">
      <c r="A83" t="s">
        <v>2160</v>
      </c>
      <c r="B83" t="s">
        <v>1053</v>
      </c>
      <c r="C83" s="3">
        <v>1.53</v>
      </c>
      <c r="D83" s="4" t="s">
        <v>9</v>
      </c>
    </row>
    <row r="84" spans="1:4" ht="14.25">
      <c r="A84" t="s">
        <v>2161</v>
      </c>
      <c r="B84" t="s">
        <v>1054</v>
      </c>
      <c r="C84" s="3">
        <v>2.74</v>
      </c>
      <c r="D84" s="4" t="s">
        <v>9</v>
      </c>
    </row>
    <row r="85" spans="1:4" ht="14.25">
      <c r="A85" t="s">
        <v>2162</v>
      </c>
      <c r="B85" t="s">
        <v>1055</v>
      </c>
      <c r="C85" s="3">
        <v>1.88</v>
      </c>
      <c r="D85" s="4" t="s">
        <v>866</v>
      </c>
    </row>
    <row r="86" spans="1:4" ht="14.25">
      <c r="A86" t="s">
        <v>2163</v>
      </c>
      <c r="B86" t="s">
        <v>1056</v>
      </c>
      <c r="C86" s="3">
        <v>6.8</v>
      </c>
      <c r="D86" s="4" t="s">
        <v>9</v>
      </c>
    </row>
    <row r="87" spans="1:4" ht="14.25">
      <c r="A87" t="s">
        <v>2164</v>
      </c>
      <c r="B87" t="s">
        <v>1057</v>
      </c>
      <c r="C87" s="3">
        <v>10.46</v>
      </c>
      <c r="D87" s="4" t="s">
        <v>9</v>
      </c>
    </row>
    <row r="88" spans="1:4" ht="14.25">
      <c r="A88" t="s">
        <v>2165</v>
      </c>
      <c r="B88" t="s">
        <v>1058</v>
      </c>
      <c r="C88" s="3">
        <v>1.06</v>
      </c>
      <c r="D88" s="4" t="s">
        <v>9</v>
      </c>
    </row>
    <row r="89" spans="1:4" ht="14.25">
      <c r="A89" t="s">
        <v>2166</v>
      </c>
      <c r="B89" t="s">
        <v>1059</v>
      </c>
      <c r="C89" s="3">
        <v>0.47</v>
      </c>
      <c r="D89" s="4" t="s">
        <v>9</v>
      </c>
    </row>
    <row r="90" spans="1:4" ht="14.25">
      <c r="A90" t="s">
        <v>2167</v>
      </c>
      <c r="B90" t="s">
        <v>1060</v>
      </c>
      <c r="C90" s="3">
        <v>2.06</v>
      </c>
      <c r="D90" s="4" t="s">
        <v>9</v>
      </c>
    </row>
    <row r="91" spans="1:4" ht="14.25">
      <c r="A91" t="s">
        <v>2168</v>
      </c>
      <c r="B91" t="s">
        <v>1061</v>
      </c>
      <c r="C91" s="3">
        <v>0.47</v>
      </c>
      <c r="D91" s="4" t="s">
        <v>9</v>
      </c>
    </row>
    <row r="92" spans="1:4" ht="14.25">
      <c r="A92" t="s">
        <v>2169</v>
      </c>
      <c r="B92" t="s">
        <v>1062</v>
      </c>
      <c r="C92" s="3">
        <v>1.58</v>
      </c>
      <c r="D92" s="4" t="s">
        <v>657</v>
      </c>
    </row>
    <row r="93" spans="1:4" ht="14.25">
      <c r="A93" t="s">
        <v>2170</v>
      </c>
      <c r="B93" t="s">
        <v>1063</v>
      </c>
      <c r="C93" s="3">
        <v>0.77</v>
      </c>
      <c r="D93" s="4" t="s">
        <v>701</v>
      </c>
    </row>
    <row r="94" spans="1:4" ht="14.25">
      <c r="A94" t="s">
        <v>2171</v>
      </c>
      <c r="B94" t="s">
        <v>1064</v>
      </c>
      <c r="C94" s="3">
        <v>2.71</v>
      </c>
      <c r="D94" s="4" t="s">
        <v>9</v>
      </c>
    </row>
    <row r="95" spans="1:4" ht="14.25">
      <c r="A95" t="s">
        <v>2172</v>
      </c>
      <c r="B95" t="s">
        <v>1065</v>
      </c>
      <c r="C95" s="3">
        <v>2.65</v>
      </c>
      <c r="D95" s="4" t="s">
        <v>864</v>
      </c>
    </row>
    <row r="96" spans="1:4" ht="14.25">
      <c r="A96" t="s">
        <v>2173</v>
      </c>
      <c r="B96" t="s">
        <v>1066</v>
      </c>
      <c r="C96" s="3">
        <v>0.56999999999999995</v>
      </c>
      <c r="D96" s="4" t="s">
        <v>9</v>
      </c>
    </row>
    <row r="97" spans="1:4" ht="14.25">
      <c r="A97" t="s">
        <v>2174</v>
      </c>
      <c r="B97" t="s">
        <v>1067</v>
      </c>
      <c r="C97" s="3">
        <v>7.15</v>
      </c>
      <c r="D97" s="4">
        <v>41710</v>
      </c>
    </row>
    <row r="98" spans="1:4" ht="14.25">
      <c r="A98" t="s">
        <v>2175</v>
      </c>
      <c r="B98" t="s">
        <v>1068</v>
      </c>
      <c r="C98" s="3">
        <v>9.68</v>
      </c>
      <c r="D98" s="4" t="s">
        <v>9</v>
      </c>
    </row>
    <row r="99" spans="1:4" ht="14.25">
      <c r="A99" t="s">
        <v>2176</v>
      </c>
      <c r="B99" t="s">
        <v>1069</v>
      </c>
      <c r="C99" s="3">
        <v>0.47</v>
      </c>
      <c r="D99" s="4" t="s">
        <v>9</v>
      </c>
    </row>
    <row r="100" spans="1:4" ht="14.25">
      <c r="A100" t="e">
        <v>#VALUE!</v>
      </c>
      <c r="C100" s="3" t="e">
        <v>#VALUE!</v>
      </c>
      <c r="D100" s="4" t="e">
        <v>#VALUE!</v>
      </c>
    </row>
    <row r="101" spans="1:4" ht="14.25">
      <c r="A101" t="s">
        <v>2177</v>
      </c>
      <c r="B101" t="s">
        <v>1070</v>
      </c>
      <c r="C101" s="3">
        <v>1.36</v>
      </c>
      <c r="D101" s="4">
        <v>41710</v>
      </c>
    </row>
    <row r="102" spans="1:4" ht="14.25">
      <c r="A102" t="s">
        <v>2178</v>
      </c>
      <c r="B102" t="s">
        <v>1071</v>
      </c>
      <c r="C102" s="3">
        <v>0.28999999999999998</v>
      </c>
      <c r="D102" s="4" t="s">
        <v>850</v>
      </c>
    </row>
    <row r="103" spans="1:4" ht="14.25">
      <c r="A103" t="s">
        <v>2179</v>
      </c>
      <c r="B103" t="s">
        <v>1072</v>
      </c>
      <c r="C103" s="3">
        <v>1.88</v>
      </c>
      <c r="D103" s="4" t="s">
        <v>843</v>
      </c>
    </row>
    <row r="104" spans="1:4" ht="14.25">
      <c r="A104" t="s">
        <v>2180</v>
      </c>
      <c r="B104" t="s">
        <v>1073</v>
      </c>
      <c r="C104" s="3">
        <v>0.79</v>
      </c>
      <c r="D104" s="4" t="s">
        <v>9</v>
      </c>
    </row>
    <row r="105" spans="1:4" ht="14.25">
      <c r="A105" t="s">
        <v>2181</v>
      </c>
      <c r="B105" t="s">
        <v>1074</v>
      </c>
      <c r="C105" s="3">
        <v>0.3</v>
      </c>
      <c r="D105" s="4" t="s">
        <v>9</v>
      </c>
    </row>
    <row r="106" spans="1:4" ht="14.25">
      <c r="A106" t="s">
        <v>2182</v>
      </c>
      <c r="B106" t="s">
        <v>1075</v>
      </c>
      <c r="C106" s="3">
        <v>3.14</v>
      </c>
      <c r="D106" s="4" t="s">
        <v>388</v>
      </c>
    </row>
    <row r="107" spans="1:4" ht="14.25">
      <c r="A107" t="s">
        <v>2183</v>
      </c>
      <c r="B107" t="s">
        <v>1076</v>
      </c>
      <c r="C107" s="3">
        <v>0.95</v>
      </c>
      <c r="D107" s="4" t="s">
        <v>288</v>
      </c>
    </row>
    <row r="108" spans="1:4" ht="14.25">
      <c r="A108" t="s">
        <v>2184</v>
      </c>
      <c r="B108" t="s">
        <v>1077</v>
      </c>
      <c r="C108" s="3">
        <v>0.68</v>
      </c>
      <c r="D108" s="4" t="s">
        <v>9</v>
      </c>
    </row>
    <row r="109" spans="1:4" ht="14.25">
      <c r="A109" t="s">
        <v>2185</v>
      </c>
      <c r="B109" t="s">
        <v>1078</v>
      </c>
      <c r="C109" s="3">
        <v>0.3</v>
      </c>
      <c r="D109" s="4" t="s">
        <v>9</v>
      </c>
    </row>
    <row r="110" spans="1:4" ht="14.25">
      <c r="A110" t="s">
        <v>2186</v>
      </c>
      <c r="B110" t="s">
        <v>1079</v>
      </c>
      <c r="C110" s="3">
        <v>14.13</v>
      </c>
      <c r="D110" s="4" t="s">
        <v>845</v>
      </c>
    </row>
    <row r="111" spans="1:4" ht="14.25">
      <c r="A111" t="s">
        <v>2187</v>
      </c>
      <c r="B111" t="s">
        <v>1080</v>
      </c>
      <c r="C111" s="3">
        <v>0.61</v>
      </c>
      <c r="D111" s="4" t="s">
        <v>9</v>
      </c>
    </row>
    <row r="112" spans="1:4" ht="14.25">
      <c r="A112" t="s">
        <v>2188</v>
      </c>
      <c r="B112" t="s">
        <v>1081</v>
      </c>
      <c r="C112" s="3">
        <v>0.3</v>
      </c>
      <c r="D112" s="4" t="s">
        <v>9</v>
      </c>
    </row>
    <row r="113" spans="1:4" ht="14.25">
      <c r="A113" t="s">
        <v>2189</v>
      </c>
      <c r="B113" t="s">
        <v>1082</v>
      </c>
      <c r="C113" s="3">
        <v>1.3</v>
      </c>
      <c r="D113" s="4" t="s">
        <v>9</v>
      </c>
    </row>
    <row r="114" spans="1:4" ht="14.25">
      <c r="A114" t="s">
        <v>2190</v>
      </c>
      <c r="B114" t="s">
        <v>1083</v>
      </c>
      <c r="C114" s="3">
        <v>0.35</v>
      </c>
      <c r="D114" s="4" t="s">
        <v>9</v>
      </c>
    </row>
    <row r="115" spans="1:4" ht="14.25">
      <c r="A115" t="s">
        <v>2191</v>
      </c>
      <c r="B115" t="s">
        <v>1084</v>
      </c>
      <c r="C115" s="3">
        <v>0.3</v>
      </c>
      <c r="D115" s="4" t="s">
        <v>9</v>
      </c>
    </row>
    <row r="116" spans="1:4" ht="14.25">
      <c r="A116" t="s">
        <v>2192</v>
      </c>
      <c r="B116" t="s">
        <v>1085</v>
      </c>
      <c r="C116" s="3">
        <v>0.53</v>
      </c>
      <c r="D116" s="4" t="s">
        <v>9</v>
      </c>
    </row>
    <row r="117" spans="1:4" ht="14.25">
      <c r="A117" t="s">
        <v>2193</v>
      </c>
      <c r="B117" t="s">
        <v>1086</v>
      </c>
      <c r="C117" s="3">
        <v>1.36</v>
      </c>
      <c r="D117" s="4">
        <v>41710</v>
      </c>
    </row>
    <row r="118" spans="1:4" ht="14.25">
      <c r="A118" t="s">
        <v>2194</v>
      </c>
      <c r="B118" t="s">
        <v>1087</v>
      </c>
      <c r="C118" s="3">
        <v>0.28999999999999998</v>
      </c>
      <c r="D118" s="4" t="s">
        <v>850</v>
      </c>
    </row>
    <row r="119" spans="1:4" ht="14.25">
      <c r="A119" t="s">
        <v>2195</v>
      </c>
      <c r="B119" t="s">
        <v>1088</v>
      </c>
      <c r="C119" s="3">
        <v>1.88</v>
      </c>
      <c r="D119" s="4" t="s">
        <v>843</v>
      </c>
    </row>
    <row r="120" spans="1:4" ht="14.25">
      <c r="A120" t="s">
        <v>2196</v>
      </c>
      <c r="B120" t="s">
        <v>1089</v>
      </c>
      <c r="C120" s="3">
        <v>0.79</v>
      </c>
      <c r="D120" s="4" t="s">
        <v>9</v>
      </c>
    </row>
    <row r="121" spans="1:4" ht="14.25">
      <c r="A121" t="s">
        <v>2197</v>
      </c>
      <c r="B121" t="s">
        <v>1090</v>
      </c>
      <c r="C121" s="3">
        <v>3.76</v>
      </c>
      <c r="D121" s="4">
        <v>41870</v>
      </c>
    </row>
    <row r="122" spans="1:4" ht="14.25">
      <c r="A122" t="s">
        <v>2198</v>
      </c>
      <c r="B122" t="s">
        <v>1091</v>
      </c>
      <c r="C122" s="3">
        <v>5.63</v>
      </c>
      <c r="D122" s="4">
        <v>41774</v>
      </c>
    </row>
    <row r="123" spans="1:4" ht="14.25">
      <c r="A123" t="s">
        <v>2199</v>
      </c>
      <c r="B123" t="s">
        <v>1092</v>
      </c>
      <c r="C123" s="3">
        <v>35.03</v>
      </c>
      <c r="D123" s="4" t="s">
        <v>134</v>
      </c>
    </row>
    <row r="124" spans="1:4" ht="14.25">
      <c r="A124" t="s">
        <v>2200</v>
      </c>
      <c r="B124" t="s">
        <v>1093</v>
      </c>
      <c r="C124" s="3">
        <v>0.53</v>
      </c>
      <c r="D124" s="4" t="s">
        <v>9</v>
      </c>
    </row>
    <row r="125" spans="1:4" ht="14.25">
      <c r="A125" t="e">
        <v>#VALUE!</v>
      </c>
      <c r="C125" s="3" t="e">
        <v>#VALUE!</v>
      </c>
      <c r="D125" s="4" t="e">
        <v>#VALUE!</v>
      </c>
    </row>
    <row r="126" spans="1:4" ht="14.25">
      <c r="A126" t="s">
        <v>2201</v>
      </c>
      <c r="B126" t="s">
        <v>1094</v>
      </c>
      <c r="C126" s="3">
        <v>1.46</v>
      </c>
      <c r="D126" s="4" t="s">
        <v>548</v>
      </c>
    </row>
    <row r="127" spans="1:4" ht="14.25">
      <c r="A127" t="s">
        <v>2202</v>
      </c>
      <c r="B127" t="s">
        <v>1095</v>
      </c>
      <c r="C127" s="3">
        <v>0.95</v>
      </c>
      <c r="D127" s="4" t="s">
        <v>278</v>
      </c>
    </row>
    <row r="128" spans="1:4" ht="14.25">
      <c r="A128" t="s">
        <v>2203</v>
      </c>
      <c r="B128" t="s">
        <v>1096</v>
      </c>
      <c r="C128" s="3">
        <v>0.91</v>
      </c>
      <c r="D128" s="4" t="s">
        <v>845</v>
      </c>
    </row>
    <row r="129" spans="1:4" ht="14.25">
      <c r="A129" t="s">
        <v>2204</v>
      </c>
      <c r="B129" t="s">
        <v>1097</v>
      </c>
      <c r="C129" s="3">
        <v>2.65</v>
      </c>
      <c r="D129" s="4" t="s">
        <v>864</v>
      </c>
    </row>
    <row r="130" spans="1:4" ht="14.25">
      <c r="A130" t="s">
        <v>2205</v>
      </c>
      <c r="B130" t="s">
        <v>1098</v>
      </c>
      <c r="C130" s="3">
        <v>2.88</v>
      </c>
      <c r="D130" s="4">
        <v>41838</v>
      </c>
    </row>
    <row r="131" spans="1:4" ht="14.25">
      <c r="A131" t="s">
        <v>2206</v>
      </c>
      <c r="B131" t="s">
        <v>1099</v>
      </c>
      <c r="C131" s="3">
        <v>1.1200000000000001</v>
      </c>
      <c r="D131" s="4" t="s">
        <v>669</v>
      </c>
    </row>
    <row r="132" spans="1:4" ht="14.25">
      <c r="A132" t="s">
        <v>2207</v>
      </c>
      <c r="B132" t="s">
        <v>1100</v>
      </c>
      <c r="C132" s="3">
        <v>1.53</v>
      </c>
      <c r="D132" s="4" t="s">
        <v>9</v>
      </c>
    </row>
    <row r="133" spans="1:4" ht="14.25">
      <c r="A133" t="s">
        <v>2208</v>
      </c>
      <c r="B133" t="s">
        <v>1101</v>
      </c>
      <c r="C133" s="3">
        <v>2.06</v>
      </c>
      <c r="D133" s="4" t="s">
        <v>9</v>
      </c>
    </row>
    <row r="134" spans="1:4" ht="14.25">
      <c r="A134" t="s">
        <v>2209</v>
      </c>
      <c r="B134" t="s">
        <v>1102</v>
      </c>
      <c r="C134" s="3">
        <v>1.54</v>
      </c>
      <c r="D134" s="4" t="s">
        <v>288</v>
      </c>
    </row>
    <row r="135" spans="1:4" ht="14.25">
      <c r="A135" t="s">
        <v>2210</v>
      </c>
      <c r="B135" t="s">
        <v>1103</v>
      </c>
      <c r="C135" s="3">
        <v>6.8</v>
      </c>
      <c r="D135" s="4" t="s">
        <v>9</v>
      </c>
    </row>
    <row r="136" spans="1:4" ht="14.25">
      <c r="A136" t="s">
        <v>2211</v>
      </c>
      <c r="B136" t="s">
        <v>1104</v>
      </c>
      <c r="C136" s="3">
        <v>0.95</v>
      </c>
      <c r="D136" s="4" t="s">
        <v>9</v>
      </c>
    </row>
    <row r="137" spans="1:4" ht="14.25">
      <c r="A137" t="s">
        <v>2212</v>
      </c>
      <c r="B137" t="s">
        <v>1105</v>
      </c>
      <c r="C137" s="3">
        <v>0.7</v>
      </c>
      <c r="D137" s="4" t="s">
        <v>9</v>
      </c>
    </row>
    <row r="138" spans="1:4" ht="14.25">
      <c r="A138" t="s">
        <v>2213</v>
      </c>
      <c r="B138" t="s">
        <v>1106</v>
      </c>
      <c r="C138" s="3">
        <v>0.35</v>
      </c>
      <c r="D138" s="4" t="s">
        <v>9</v>
      </c>
    </row>
    <row r="139" spans="1:4" ht="14.25">
      <c r="A139" t="s">
        <v>2214</v>
      </c>
      <c r="B139" t="s">
        <v>1107</v>
      </c>
      <c r="C139" s="3">
        <v>0.99</v>
      </c>
      <c r="D139" s="4" t="s">
        <v>9</v>
      </c>
    </row>
    <row r="140" spans="1:4" ht="14.25">
      <c r="A140" t="s">
        <v>2215</v>
      </c>
      <c r="B140" t="s">
        <v>1108</v>
      </c>
      <c r="C140" s="3">
        <v>8.44</v>
      </c>
      <c r="D140" s="4" t="s">
        <v>9</v>
      </c>
    </row>
    <row r="141" spans="1:4" ht="14.25">
      <c r="A141" t="s">
        <v>2216</v>
      </c>
      <c r="B141" t="s">
        <v>1109</v>
      </c>
      <c r="C141" s="3">
        <v>1.99</v>
      </c>
      <c r="D141" s="4">
        <v>41870</v>
      </c>
    </row>
    <row r="142" spans="1:4" ht="14.25">
      <c r="A142" t="s">
        <v>2217</v>
      </c>
      <c r="B142" t="s">
        <v>1110</v>
      </c>
      <c r="C142" s="3">
        <v>1.46</v>
      </c>
      <c r="D142" s="4" t="s">
        <v>548</v>
      </c>
    </row>
    <row r="143" spans="1:4" ht="14.25">
      <c r="A143" t="s">
        <v>2218</v>
      </c>
      <c r="B143" t="s">
        <v>1111</v>
      </c>
      <c r="C143" s="3">
        <v>0.95</v>
      </c>
      <c r="D143" s="4" t="s">
        <v>278</v>
      </c>
    </row>
    <row r="144" spans="1:4" ht="14.25">
      <c r="A144" t="s">
        <v>2219</v>
      </c>
      <c r="B144" t="s">
        <v>1112</v>
      </c>
      <c r="C144" s="3">
        <v>0.91</v>
      </c>
      <c r="D144" s="4" t="s">
        <v>845</v>
      </c>
    </row>
    <row r="145" spans="1:4" ht="14.25">
      <c r="A145" t="s">
        <v>2220</v>
      </c>
      <c r="B145" t="s">
        <v>1113</v>
      </c>
      <c r="C145" s="3">
        <v>2.65</v>
      </c>
      <c r="D145" s="4" t="s">
        <v>864</v>
      </c>
    </row>
    <row r="146" spans="1:4" ht="14.25">
      <c r="A146" t="s">
        <v>2221</v>
      </c>
      <c r="B146" t="s">
        <v>1114</v>
      </c>
      <c r="C146" s="3">
        <v>1.42</v>
      </c>
      <c r="D146" s="4" t="s">
        <v>9</v>
      </c>
    </row>
    <row r="147" spans="1:4" ht="14.25">
      <c r="A147" t="s">
        <v>2222</v>
      </c>
      <c r="B147" t="s">
        <v>1115</v>
      </c>
      <c r="C147" s="3">
        <v>2.92</v>
      </c>
      <c r="D147" s="4" t="s">
        <v>9</v>
      </c>
    </row>
    <row r="148" spans="1:4" ht="14.25">
      <c r="A148" t="s">
        <v>2223</v>
      </c>
      <c r="B148" t="s">
        <v>1116</v>
      </c>
      <c r="C148" s="3">
        <v>1.23</v>
      </c>
      <c r="D148" s="4" t="s">
        <v>9</v>
      </c>
    </row>
    <row r="149" spans="1:4" ht="14.25">
      <c r="A149" t="s">
        <v>2224</v>
      </c>
      <c r="B149" t="s">
        <v>1117</v>
      </c>
      <c r="C149" s="3">
        <v>1.99</v>
      </c>
      <c r="D149" s="4">
        <v>41870</v>
      </c>
    </row>
    <row r="150" spans="1:4" ht="14.25">
      <c r="A150" t="e">
        <v>#VALUE!</v>
      </c>
      <c r="C150" s="3" t="e">
        <v>#VALUE!</v>
      </c>
      <c r="D150" s="4" t="e">
        <v>#VALUE!</v>
      </c>
    </row>
    <row r="151" spans="1:4" ht="14.25">
      <c r="A151" t="s">
        <v>2225</v>
      </c>
      <c r="B151" t="s">
        <v>1118</v>
      </c>
      <c r="C151" s="3">
        <v>1.73</v>
      </c>
      <c r="D151" s="4">
        <v>41774</v>
      </c>
    </row>
    <row r="152" spans="1:4" ht="14.25">
      <c r="A152" t="s">
        <v>2226</v>
      </c>
      <c r="B152" t="s">
        <v>1119</v>
      </c>
      <c r="C152" s="3">
        <v>1.05</v>
      </c>
      <c r="D152" s="4">
        <v>41934</v>
      </c>
    </row>
    <row r="153" spans="1:4" ht="14.25">
      <c r="A153" t="s">
        <v>2227</v>
      </c>
      <c r="B153" t="s">
        <v>1120</v>
      </c>
      <c r="C153" s="3">
        <v>0.71</v>
      </c>
      <c r="D153" s="4">
        <v>41774</v>
      </c>
    </row>
    <row r="154" spans="1:4" ht="14.25">
      <c r="A154" t="s">
        <v>2228</v>
      </c>
      <c r="B154" t="s">
        <v>1121</v>
      </c>
      <c r="C154" s="3">
        <v>1.91</v>
      </c>
      <c r="D154" s="4" t="s">
        <v>350</v>
      </c>
    </row>
    <row r="155" spans="1:4" ht="14.25">
      <c r="A155" t="s">
        <v>2229</v>
      </c>
      <c r="B155" t="s">
        <v>1122</v>
      </c>
      <c r="C155" s="3">
        <v>1.34</v>
      </c>
      <c r="D155" s="4" t="s">
        <v>9</v>
      </c>
    </row>
    <row r="156" spans="1:4" ht="14.25">
      <c r="A156" t="s">
        <v>2230</v>
      </c>
      <c r="B156" t="s">
        <v>1123</v>
      </c>
      <c r="C156" s="3">
        <v>2.25</v>
      </c>
      <c r="D156" s="4" t="s">
        <v>50</v>
      </c>
    </row>
    <row r="157" spans="1:4" ht="14.25">
      <c r="A157" t="s">
        <v>2231</v>
      </c>
      <c r="B157" t="s">
        <v>1124</v>
      </c>
      <c r="C157" s="3">
        <v>1.1599999999999999</v>
      </c>
      <c r="D157" s="4" t="s">
        <v>9</v>
      </c>
    </row>
    <row r="158" spans="1:4" ht="14.25">
      <c r="A158" t="s">
        <v>2232</v>
      </c>
      <c r="B158" t="s">
        <v>1125</v>
      </c>
      <c r="C158" s="3">
        <v>1.72</v>
      </c>
      <c r="D158" s="4">
        <v>41903</v>
      </c>
    </row>
    <row r="159" spans="1:4" ht="14.25">
      <c r="A159" t="s">
        <v>2233</v>
      </c>
      <c r="B159" t="s">
        <v>1126</v>
      </c>
      <c r="C159" s="3">
        <v>1.7</v>
      </c>
      <c r="D159" s="4" t="s">
        <v>9</v>
      </c>
    </row>
    <row r="160" spans="1:4" ht="14.25">
      <c r="A160" t="s">
        <v>2234</v>
      </c>
      <c r="B160" t="s">
        <v>1127</v>
      </c>
      <c r="C160" s="3">
        <v>1.74</v>
      </c>
      <c r="D160" s="4" t="s">
        <v>9</v>
      </c>
    </row>
    <row r="161" spans="1:4" ht="14.25">
      <c r="A161" t="s">
        <v>2235</v>
      </c>
      <c r="B161" t="s">
        <v>1128</v>
      </c>
      <c r="C161" s="3">
        <v>2.54</v>
      </c>
      <c r="D161" s="4" t="s">
        <v>9</v>
      </c>
    </row>
    <row r="162" spans="1:4" ht="14.25">
      <c r="A162" t="s">
        <v>2236</v>
      </c>
      <c r="B162" t="s">
        <v>1129</v>
      </c>
      <c r="C162" s="3">
        <v>1.53</v>
      </c>
      <c r="D162" s="4" t="s">
        <v>9</v>
      </c>
    </row>
    <row r="163" spans="1:4" ht="14.25">
      <c r="A163" t="s">
        <v>2237</v>
      </c>
      <c r="B163" t="s">
        <v>1130</v>
      </c>
      <c r="C163" s="3">
        <v>1.81</v>
      </c>
      <c r="D163" s="4" t="s">
        <v>9</v>
      </c>
    </row>
    <row r="164" spans="1:4" ht="14.25">
      <c r="A164" t="s">
        <v>2238</v>
      </c>
      <c r="B164" t="s">
        <v>1131</v>
      </c>
      <c r="C164" s="3">
        <v>1.41</v>
      </c>
      <c r="D164" s="4" t="s">
        <v>9</v>
      </c>
    </row>
    <row r="165" spans="1:4" ht="14.25">
      <c r="A165" t="s">
        <v>2239</v>
      </c>
      <c r="B165" t="s">
        <v>1132</v>
      </c>
      <c r="C165" s="3">
        <v>7.83</v>
      </c>
      <c r="D165" s="4" t="s">
        <v>9</v>
      </c>
    </row>
    <row r="166" spans="1:4" ht="14.25">
      <c r="A166" t="s">
        <v>2240</v>
      </c>
      <c r="B166" t="s">
        <v>1133</v>
      </c>
      <c r="C166" s="3">
        <v>2.66</v>
      </c>
      <c r="D166" s="4" t="s">
        <v>9</v>
      </c>
    </row>
    <row r="167" spans="1:4" ht="14.25">
      <c r="A167" t="s">
        <v>2241</v>
      </c>
      <c r="B167" t="s">
        <v>1134</v>
      </c>
      <c r="C167" s="3">
        <v>1.73</v>
      </c>
      <c r="D167" s="4">
        <v>41774</v>
      </c>
    </row>
    <row r="168" spans="1:4" ht="14.25">
      <c r="A168" t="s">
        <v>2242</v>
      </c>
      <c r="B168" t="s">
        <v>1135</v>
      </c>
      <c r="C168" s="3">
        <v>1.05</v>
      </c>
      <c r="D168" s="4">
        <v>41934</v>
      </c>
    </row>
    <row r="169" spans="1:4" ht="14.25">
      <c r="A169" t="s">
        <v>2243</v>
      </c>
      <c r="B169" t="s">
        <v>1136</v>
      </c>
      <c r="C169" s="3">
        <v>0.71</v>
      </c>
      <c r="D169" s="4">
        <v>41774</v>
      </c>
    </row>
    <row r="170" spans="1:4" ht="14.25">
      <c r="A170" t="s">
        <v>2244</v>
      </c>
      <c r="B170" t="s">
        <v>1137</v>
      </c>
      <c r="C170" s="3">
        <v>1.91</v>
      </c>
      <c r="D170" s="4" t="s">
        <v>350</v>
      </c>
    </row>
    <row r="171" spans="1:4" ht="14.25">
      <c r="A171" t="s">
        <v>2245</v>
      </c>
      <c r="B171" t="s">
        <v>1138</v>
      </c>
      <c r="C171" s="3">
        <v>1.68</v>
      </c>
      <c r="D171" s="4" t="s">
        <v>9</v>
      </c>
    </row>
    <row r="172" spans="1:4" ht="14.25">
      <c r="A172" t="s">
        <v>2246</v>
      </c>
      <c r="B172" t="s">
        <v>1139</v>
      </c>
      <c r="C172" s="3">
        <v>3.45</v>
      </c>
      <c r="D172" s="4" t="s">
        <v>9</v>
      </c>
    </row>
    <row r="173" spans="1:4" ht="14.25">
      <c r="A173" t="s">
        <v>2247</v>
      </c>
      <c r="B173" t="s">
        <v>1140</v>
      </c>
      <c r="C173" s="3">
        <v>1.18</v>
      </c>
      <c r="D173" s="4" t="s">
        <v>9</v>
      </c>
    </row>
    <row r="174" spans="1:4" ht="14.25">
      <c r="A174" t="s">
        <v>2248</v>
      </c>
      <c r="B174" t="s">
        <v>1141</v>
      </c>
      <c r="C174" s="3">
        <v>2.66</v>
      </c>
      <c r="D174" s="4" t="s">
        <v>9</v>
      </c>
    </row>
    <row r="175" spans="1:4" ht="14.25">
      <c r="A175" t="e">
        <v>#VALUE!</v>
      </c>
      <c r="C175" s="3" t="e">
        <v>#VALUE!</v>
      </c>
      <c r="D175" s="4" t="e">
        <v>#VALUE!</v>
      </c>
    </row>
    <row r="176" spans="1:4" ht="14.25">
      <c r="A176" t="s">
        <v>2249</v>
      </c>
      <c r="B176" t="s">
        <v>1142</v>
      </c>
      <c r="C176" s="3">
        <v>2.61</v>
      </c>
      <c r="D176" s="4">
        <v>41903</v>
      </c>
    </row>
    <row r="177" spans="1:4" ht="14.25">
      <c r="A177" t="s">
        <v>2250</v>
      </c>
      <c r="B177" t="s">
        <v>1143</v>
      </c>
      <c r="C177" s="3">
        <v>2.38</v>
      </c>
      <c r="D177" s="4" t="s">
        <v>523</v>
      </c>
    </row>
    <row r="178" spans="1:4" ht="14.25">
      <c r="A178" t="s">
        <v>2251</v>
      </c>
      <c r="B178" t="s">
        <v>1144</v>
      </c>
      <c r="C178" s="3">
        <v>2.2000000000000002</v>
      </c>
      <c r="D178" s="4" t="s">
        <v>68</v>
      </c>
    </row>
    <row r="179" spans="1:4" ht="14.25">
      <c r="A179" t="s">
        <v>2252</v>
      </c>
      <c r="B179" t="s">
        <v>1145</v>
      </c>
      <c r="C179" s="3">
        <v>2.84</v>
      </c>
      <c r="D179" s="4" t="s">
        <v>451</v>
      </c>
    </row>
    <row r="180" spans="1:4" ht="14.25">
      <c r="A180" t="s">
        <v>2253</v>
      </c>
      <c r="B180" t="s">
        <v>1146</v>
      </c>
      <c r="C180" s="3">
        <v>3.04</v>
      </c>
      <c r="D180" s="4" t="s">
        <v>953</v>
      </c>
    </row>
    <row r="181" spans="1:4" ht="14.25">
      <c r="A181" t="s">
        <v>2254</v>
      </c>
      <c r="B181" t="s">
        <v>1147</v>
      </c>
      <c r="C181" s="3">
        <v>2.08</v>
      </c>
      <c r="D181" s="4" t="s">
        <v>9</v>
      </c>
    </row>
    <row r="182" spans="1:4" ht="14.25">
      <c r="A182" t="s">
        <v>2255</v>
      </c>
      <c r="B182" t="s">
        <v>1148</v>
      </c>
      <c r="C182" s="3">
        <v>1.17</v>
      </c>
      <c r="D182" s="4" t="s">
        <v>353</v>
      </c>
    </row>
    <row r="183" spans="1:4" ht="14.25">
      <c r="A183" t="s">
        <v>2256</v>
      </c>
      <c r="B183" t="s">
        <v>1149</v>
      </c>
      <c r="C183" s="3">
        <v>2</v>
      </c>
      <c r="D183" s="4" t="s">
        <v>9</v>
      </c>
    </row>
    <row r="184" spans="1:4" ht="14.25">
      <c r="A184" t="s">
        <v>2257</v>
      </c>
      <c r="B184" t="s">
        <v>1150</v>
      </c>
      <c r="C184" s="3">
        <v>1.27</v>
      </c>
      <c r="D184" s="4">
        <v>41710</v>
      </c>
    </row>
    <row r="185" spans="1:4" ht="14.25">
      <c r="A185" t="s">
        <v>2258</v>
      </c>
      <c r="B185" t="s">
        <v>1151</v>
      </c>
      <c r="C185" s="3">
        <v>1.56</v>
      </c>
      <c r="D185" s="4">
        <v>41807</v>
      </c>
    </row>
    <row r="186" spans="1:4" ht="14.25">
      <c r="A186" t="s">
        <v>2259</v>
      </c>
      <c r="B186" t="s">
        <v>1152</v>
      </c>
      <c r="C186" s="3">
        <v>1.84</v>
      </c>
      <c r="D186" s="4" t="s">
        <v>9</v>
      </c>
    </row>
    <row r="187" spans="1:4" ht="14.25">
      <c r="A187" t="s">
        <v>2260</v>
      </c>
      <c r="B187" t="s">
        <v>1153</v>
      </c>
      <c r="C187" s="3">
        <v>2.11</v>
      </c>
      <c r="D187" s="4" t="s">
        <v>9</v>
      </c>
    </row>
    <row r="188" spans="1:4" ht="14.25">
      <c r="A188" t="s">
        <v>2261</v>
      </c>
      <c r="B188" t="s">
        <v>1154</v>
      </c>
      <c r="C188" s="3">
        <v>2.02</v>
      </c>
      <c r="D188" s="4" t="s">
        <v>9</v>
      </c>
    </row>
    <row r="189" spans="1:4" ht="14.25">
      <c r="A189" t="s">
        <v>2262</v>
      </c>
      <c r="B189" t="s">
        <v>1155</v>
      </c>
      <c r="C189" s="3">
        <v>1.51</v>
      </c>
      <c r="D189" s="4" t="s">
        <v>9</v>
      </c>
    </row>
    <row r="190" spans="1:4" ht="14.25">
      <c r="A190" t="s">
        <v>2263</v>
      </c>
      <c r="B190" t="s">
        <v>1156</v>
      </c>
      <c r="C190" s="3">
        <v>1.71</v>
      </c>
      <c r="D190" s="4" t="s">
        <v>9</v>
      </c>
    </row>
    <row r="191" spans="1:4" ht="14.25">
      <c r="A191" t="s">
        <v>2264</v>
      </c>
      <c r="B191" t="s">
        <v>1157</v>
      </c>
      <c r="C191" s="3">
        <v>1.17</v>
      </c>
      <c r="D191" s="4" t="s">
        <v>607</v>
      </c>
    </row>
    <row r="192" spans="1:4" ht="14.25">
      <c r="A192" t="s">
        <v>2265</v>
      </c>
      <c r="B192" t="s">
        <v>1158</v>
      </c>
      <c r="C192" s="3">
        <v>2.61</v>
      </c>
      <c r="D192" s="4">
        <v>41903</v>
      </c>
    </row>
    <row r="193" spans="1:4" ht="14.25">
      <c r="A193" t="s">
        <v>2266</v>
      </c>
      <c r="B193" t="s">
        <v>1159</v>
      </c>
      <c r="C193" s="3">
        <v>2.38</v>
      </c>
      <c r="D193" s="4" t="s">
        <v>523</v>
      </c>
    </row>
    <row r="194" spans="1:4" ht="14.25">
      <c r="A194" t="s">
        <v>2267</v>
      </c>
      <c r="B194" t="s">
        <v>1160</v>
      </c>
      <c r="C194" s="3">
        <v>2.2000000000000002</v>
      </c>
      <c r="D194" s="4" t="s">
        <v>68</v>
      </c>
    </row>
    <row r="195" spans="1:4" ht="14.25">
      <c r="A195" t="s">
        <v>2268</v>
      </c>
      <c r="B195" t="s">
        <v>1161</v>
      </c>
      <c r="C195" s="3">
        <v>2.84</v>
      </c>
      <c r="D195" s="4" t="s">
        <v>451</v>
      </c>
    </row>
    <row r="196" spans="1:4" ht="14.25">
      <c r="A196" t="s">
        <v>2269</v>
      </c>
      <c r="B196" t="s">
        <v>1162</v>
      </c>
      <c r="C196" s="3">
        <v>1.66</v>
      </c>
      <c r="D196" s="4" t="s">
        <v>9</v>
      </c>
    </row>
    <row r="197" spans="1:4" ht="14.25">
      <c r="A197" t="s">
        <v>2270</v>
      </c>
      <c r="B197" t="s">
        <v>1163</v>
      </c>
      <c r="C197" s="3">
        <v>1.79</v>
      </c>
      <c r="D197" s="4" t="s">
        <v>9</v>
      </c>
    </row>
    <row r="198" spans="1:4" ht="14.25">
      <c r="A198" t="s">
        <v>2271</v>
      </c>
      <c r="B198" t="s">
        <v>1164</v>
      </c>
      <c r="C198" s="3">
        <v>2.33</v>
      </c>
      <c r="D198" s="4">
        <v>41871</v>
      </c>
    </row>
    <row r="199" spans="1:4" ht="14.25">
      <c r="A199" t="s">
        <v>2272</v>
      </c>
      <c r="B199" t="s">
        <v>1165</v>
      </c>
      <c r="C199" s="3">
        <v>1.17</v>
      </c>
      <c r="D199" s="4" t="s">
        <v>607</v>
      </c>
    </row>
    <row r="200" spans="1:4" ht="14.25">
      <c r="A200" t="e">
        <v>#VALUE!</v>
      </c>
      <c r="C200" s="3" t="e">
        <v>#VALUE!</v>
      </c>
      <c r="D200" s="4" t="e">
        <v>#VALUE!</v>
      </c>
    </row>
    <row r="201" spans="1:4" ht="14.25">
      <c r="A201" t="s">
        <v>2273</v>
      </c>
      <c r="B201" t="s">
        <v>1166</v>
      </c>
      <c r="C201" s="3">
        <v>0.3</v>
      </c>
      <c r="D201" s="4" t="s">
        <v>9</v>
      </c>
    </row>
    <row r="202" spans="1:4" ht="14.25">
      <c r="A202" t="s">
        <v>2274</v>
      </c>
      <c r="B202" t="s">
        <v>1167</v>
      </c>
      <c r="C202" s="3">
        <v>0.3</v>
      </c>
      <c r="D202" s="4" t="s">
        <v>9</v>
      </c>
    </row>
    <row r="203" spans="1:4" ht="14.25">
      <c r="A203" t="s">
        <v>2275</v>
      </c>
      <c r="B203" t="s">
        <v>1168</v>
      </c>
      <c r="C203" s="3">
        <v>0.28999999999999998</v>
      </c>
      <c r="D203" s="4" t="s">
        <v>9</v>
      </c>
    </row>
    <row r="204" spans="1:4" ht="14.25">
      <c r="A204" t="s">
        <v>2276</v>
      </c>
      <c r="B204" t="s">
        <v>1169</v>
      </c>
      <c r="C204" s="3">
        <v>0.3</v>
      </c>
      <c r="D204" s="4" t="s">
        <v>9</v>
      </c>
    </row>
    <row r="205" spans="1:4" ht="14.25">
      <c r="A205" t="s">
        <v>2277</v>
      </c>
      <c r="B205" t="s">
        <v>1170</v>
      </c>
      <c r="C205" s="3">
        <v>0.3</v>
      </c>
      <c r="D205" s="4" t="s">
        <v>9</v>
      </c>
    </row>
    <row r="206" spans="1:4" ht="14.25">
      <c r="A206" t="s">
        <v>2278</v>
      </c>
      <c r="B206" t="s">
        <v>1171</v>
      </c>
      <c r="C206" s="3">
        <v>0.3</v>
      </c>
      <c r="D206" s="4" t="s">
        <v>9</v>
      </c>
    </row>
    <row r="207" spans="1:4" ht="14.25">
      <c r="A207" t="s">
        <v>2279</v>
      </c>
      <c r="B207" t="s">
        <v>1172</v>
      </c>
      <c r="C207" s="3">
        <v>0.3</v>
      </c>
      <c r="D207" s="4" t="s">
        <v>9</v>
      </c>
    </row>
    <row r="208" spans="1:4" ht="14.25">
      <c r="A208" t="s">
        <v>2280</v>
      </c>
      <c r="B208" t="s">
        <v>1173</v>
      </c>
      <c r="C208" s="3">
        <v>0.3</v>
      </c>
      <c r="D208" s="4" t="s">
        <v>9</v>
      </c>
    </row>
    <row r="209" spans="1:4" ht="14.25">
      <c r="A209" t="s">
        <v>2281</v>
      </c>
      <c r="B209" t="s">
        <v>1174</v>
      </c>
      <c r="C209" s="3">
        <v>0.3</v>
      </c>
      <c r="D209" s="4" t="s">
        <v>9</v>
      </c>
    </row>
    <row r="210" spans="1:4" ht="14.25">
      <c r="A210" t="s">
        <v>2282</v>
      </c>
      <c r="B210" t="s">
        <v>1175</v>
      </c>
      <c r="C210" s="3">
        <v>0.3</v>
      </c>
      <c r="D210" s="4" t="s">
        <v>9</v>
      </c>
    </row>
    <row r="211" spans="1:4" ht="14.25">
      <c r="A211" t="s">
        <v>2283</v>
      </c>
      <c r="B211" t="s">
        <v>1176</v>
      </c>
      <c r="C211" s="3">
        <v>0.3</v>
      </c>
      <c r="D211" s="4" t="s">
        <v>9</v>
      </c>
    </row>
    <row r="212" spans="1:4" ht="14.25">
      <c r="A212" t="s">
        <v>2284</v>
      </c>
      <c r="B212" t="s">
        <v>1177</v>
      </c>
      <c r="C212" s="3">
        <v>0.3</v>
      </c>
      <c r="D212" s="4" t="s">
        <v>9</v>
      </c>
    </row>
    <row r="213" spans="1:4" ht="14.25">
      <c r="A213" t="s">
        <v>2285</v>
      </c>
      <c r="B213" t="s">
        <v>1178</v>
      </c>
      <c r="C213" s="3">
        <v>0.3</v>
      </c>
      <c r="D213" s="4" t="s">
        <v>9</v>
      </c>
    </row>
    <row r="214" spans="1:4" ht="14.25">
      <c r="A214" t="s">
        <v>2286</v>
      </c>
      <c r="B214" t="s">
        <v>1179</v>
      </c>
      <c r="C214" s="3">
        <v>0.3</v>
      </c>
      <c r="D214" s="4" t="s">
        <v>9</v>
      </c>
    </row>
    <row r="215" spans="1:4" ht="14.25">
      <c r="A215" t="s">
        <v>2287</v>
      </c>
      <c r="B215" t="s">
        <v>1180</v>
      </c>
      <c r="C215" s="3">
        <v>0.3</v>
      </c>
      <c r="D215" s="4" t="s">
        <v>9</v>
      </c>
    </row>
    <row r="216" spans="1:4" ht="14.25">
      <c r="A216" t="s">
        <v>2288</v>
      </c>
      <c r="B216" t="s">
        <v>1181</v>
      </c>
      <c r="C216" s="3">
        <v>0.52</v>
      </c>
      <c r="D216" s="4" t="s">
        <v>9</v>
      </c>
    </row>
    <row r="217" spans="1:4" ht="14.25">
      <c r="A217" t="s">
        <v>2289</v>
      </c>
      <c r="B217" t="s">
        <v>1182</v>
      </c>
      <c r="C217" s="3">
        <v>0.3</v>
      </c>
      <c r="D217" s="4" t="s">
        <v>9</v>
      </c>
    </row>
    <row r="218" spans="1:4" ht="14.25">
      <c r="A218" t="s">
        <v>2290</v>
      </c>
      <c r="B218" t="s">
        <v>1183</v>
      </c>
      <c r="C218" s="3">
        <v>0.3</v>
      </c>
      <c r="D218" s="4" t="s">
        <v>9</v>
      </c>
    </row>
    <row r="219" spans="1:4" ht="14.25">
      <c r="A219" t="s">
        <v>2291</v>
      </c>
      <c r="B219" t="s">
        <v>1184</v>
      </c>
      <c r="C219" s="3">
        <v>0.28999999999999998</v>
      </c>
      <c r="D219" s="4" t="s">
        <v>9</v>
      </c>
    </row>
    <row r="220" spans="1:4" ht="14.25">
      <c r="A220" t="s">
        <v>2292</v>
      </c>
      <c r="B220" t="s">
        <v>1185</v>
      </c>
      <c r="C220" s="3">
        <v>0.3</v>
      </c>
      <c r="D220" s="4" t="s">
        <v>9</v>
      </c>
    </row>
    <row r="221" spans="1:4" ht="14.25">
      <c r="A221" t="s">
        <v>2293</v>
      </c>
      <c r="B221" t="s">
        <v>1186</v>
      </c>
      <c r="C221" s="3">
        <v>0.3</v>
      </c>
      <c r="D221" s="4" t="s">
        <v>9</v>
      </c>
    </row>
    <row r="222" spans="1:4" ht="14.25">
      <c r="A222" t="s">
        <v>2294</v>
      </c>
      <c r="B222" t="s">
        <v>1187</v>
      </c>
      <c r="C222" s="3">
        <v>0.3</v>
      </c>
      <c r="D222" s="4" t="s">
        <v>9</v>
      </c>
    </row>
    <row r="223" spans="1:4" ht="14.25">
      <c r="A223" t="s">
        <v>2295</v>
      </c>
      <c r="B223" t="s">
        <v>1188</v>
      </c>
      <c r="C223" s="3">
        <v>0.3</v>
      </c>
      <c r="D223" s="4" t="s">
        <v>9</v>
      </c>
    </row>
    <row r="224" spans="1:4" ht="14.25">
      <c r="A224" t="s">
        <v>2296</v>
      </c>
      <c r="B224" t="s">
        <v>1189</v>
      </c>
      <c r="C224" s="3">
        <v>0.52</v>
      </c>
      <c r="D224" s="4" t="s">
        <v>9</v>
      </c>
    </row>
    <row r="225" spans="1:4" ht="14.25">
      <c r="A225" t="e">
        <v>#VALUE!</v>
      </c>
      <c r="C225" s="3" t="e">
        <v>#VALUE!</v>
      </c>
      <c r="D225" s="4" t="e">
        <v>#VALUE!</v>
      </c>
    </row>
    <row r="226" spans="1:4" ht="14.25">
      <c r="A226" t="s">
        <v>2297</v>
      </c>
      <c r="B226" t="s">
        <v>1190</v>
      </c>
      <c r="C226" s="3">
        <v>0.66</v>
      </c>
      <c r="D226" s="4" t="s">
        <v>910</v>
      </c>
    </row>
    <row r="227" spans="1:4" ht="14.25">
      <c r="A227" t="s">
        <v>2298</v>
      </c>
      <c r="B227" t="s">
        <v>1191</v>
      </c>
      <c r="C227" s="3">
        <v>4.3600000000000003</v>
      </c>
      <c r="D227" s="4" t="s">
        <v>695</v>
      </c>
    </row>
    <row r="228" spans="1:4" ht="14.25">
      <c r="A228" t="s">
        <v>2299</v>
      </c>
      <c r="B228" t="s">
        <v>1192</v>
      </c>
      <c r="C228" s="3">
        <v>7.28</v>
      </c>
      <c r="D228" s="4" t="s">
        <v>9</v>
      </c>
    </row>
    <row r="229" spans="1:4" ht="14.25">
      <c r="A229" t="s">
        <v>2300</v>
      </c>
      <c r="B229" t="s">
        <v>1193</v>
      </c>
      <c r="C229" s="3">
        <v>0.3</v>
      </c>
      <c r="D229" s="4" t="s">
        <v>9</v>
      </c>
    </row>
    <row r="230" spans="1:4" ht="14.25">
      <c r="A230" t="s">
        <v>2301</v>
      </c>
      <c r="B230" t="s">
        <v>1194</v>
      </c>
      <c r="C230" s="3">
        <v>8.8000000000000007</v>
      </c>
      <c r="D230" s="4" t="s">
        <v>9</v>
      </c>
    </row>
    <row r="231" spans="1:4" ht="14.25">
      <c r="A231" t="s">
        <v>2302</v>
      </c>
      <c r="B231" t="s">
        <v>1195</v>
      </c>
      <c r="C231" s="3">
        <v>3.03</v>
      </c>
      <c r="D231" s="4" t="s">
        <v>698</v>
      </c>
    </row>
    <row r="232" spans="1:4" ht="14.25">
      <c r="A232" t="s">
        <v>2303</v>
      </c>
      <c r="B232" t="s">
        <v>1196</v>
      </c>
      <c r="C232" s="3">
        <v>4.29</v>
      </c>
      <c r="D232" s="4" t="s">
        <v>141</v>
      </c>
    </row>
    <row r="233" spans="1:4" ht="14.25">
      <c r="A233" t="s">
        <v>2304</v>
      </c>
      <c r="B233" t="s">
        <v>1197</v>
      </c>
      <c r="C233" s="3">
        <v>3.95</v>
      </c>
      <c r="D233" s="4" t="s">
        <v>9</v>
      </c>
    </row>
    <row r="234" spans="1:4" ht="14.25">
      <c r="A234" t="s">
        <v>2305</v>
      </c>
      <c r="B234" t="s">
        <v>1198</v>
      </c>
      <c r="C234" s="3">
        <v>4.8</v>
      </c>
      <c r="D234" s="4" t="s">
        <v>701</v>
      </c>
    </row>
    <row r="235" spans="1:4" ht="14.25">
      <c r="A235" t="s">
        <v>2306</v>
      </c>
      <c r="B235" t="s">
        <v>1199</v>
      </c>
      <c r="C235" s="3">
        <v>6.17</v>
      </c>
      <c r="D235" s="4" t="s">
        <v>9</v>
      </c>
    </row>
    <row r="236" spans="1:4" ht="14.25">
      <c r="A236" t="s">
        <v>2307</v>
      </c>
      <c r="B236" t="s">
        <v>1200</v>
      </c>
      <c r="C236" s="3">
        <v>18.59</v>
      </c>
      <c r="D236" s="4" t="s">
        <v>9</v>
      </c>
    </row>
    <row r="237" spans="1:4" ht="14.25">
      <c r="A237" t="s">
        <v>2308</v>
      </c>
      <c r="B237" t="s">
        <v>1201</v>
      </c>
      <c r="C237" s="3">
        <v>3.52</v>
      </c>
      <c r="D237" s="4" t="s">
        <v>9</v>
      </c>
    </row>
    <row r="238" spans="1:4" ht="14.25">
      <c r="A238" t="s">
        <v>2309</v>
      </c>
      <c r="B238" t="s">
        <v>1202</v>
      </c>
      <c r="C238" s="3">
        <v>40.61</v>
      </c>
      <c r="D238" s="4" t="s">
        <v>9</v>
      </c>
    </row>
    <row r="239" spans="1:4" ht="14.25">
      <c r="A239" t="s">
        <v>2310</v>
      </c>
      <c r="B239" t="s">
        <v>1203</v>
      </c>
      <c r="C239" s="3">
        <v>9.82</v>
      </c>
      <c r="D239" s="4" t="s">
        <v>9</v>
      </c>
    </row>
    <row r="240" spans="1:4" ht="14.25">
      <c r="A240" t="s">
        <v>2311</v>
      </c>
      <c r="B240" t="s">
        <v>1204</v>
      </c>
      <c r="C240" s="3">
        <v>11.45</v>
      </c>
      <c r="D240" s="4" t="s">
        <v>9</v>
      </c>
    </row>
    <row r="241" spans="1:4" ht="14.25">
      <c r="A241" t="s">
        <v>2312</v>
      </c>
      <c r="B241" t="s">
        <v>1205</v>
      </c>
      <c r="C241" s="3">
        <v>33.9</v>
      </c>
      <c r="D241" s="4" t="s">
        <v>9</v>
      </c>
    </row>
    <row r="242" spans="1:4" ht="14.25">
      <c r="A242" t="s">
        <v>2313</v>
      </c>
      <c r="B242" t="s">
        <v>1206</v>
      </c>
      <c r="C242" s="3">
        <v>0.66</v>
      </c>
      <c r="D242" s="4" t="s">
        <v>910</v>
      </c>
    </row>
    <row r="243" spans="1:4" ht="14.25">
      <c r="A243" t="s">
        <v>2314</v>
      </c>
      <c r="B243" t="s">
        <v>1207</v>
      </c>
      <c r="C243" s="3">
        <v>4.3600000000000003</v>
      </c>
      <c r="D243" s="4" t="s">
        <v>695</v>
      </c>
    </row>
    <row r="244" spans="1:4" ht="14.25">
      <c r="A244" t="s">
        <v>2315</v>
      </c>
      <c r="B244" t="s">
        <v>1208</v>
      </c>
      <c r="C244" s="3">
        <v>7.28</v>
      </c>
      <c r="D244" s="4" t="s">
        <v>9</v>
      </c>
    </row>
    <row r="245" spans="1:4" ht="14.25">
      <c r="A245" t="s">
        <v>2316</v>
      </c>
      <c r="B245" t="s">
        <v>1209</v>
      </c>
      <c r="C245" s="3">
        <v>0.3</v>
      </c>
      <c r="D245" s="4" t="s">
        <v>9</v>
      </c>
    </row>
    <row r="246" spans="1:4" ht="14.25">
      <c r="A246" t="s">
        <v>2317</v>
      </c>
      <c r="B246" t="s">
        <v>1210</v>
      </c>
      <c r="C246" s="3">
        <v>12.5</v>
      </c>
      <c r="D246" s="4">
        <v>41807</v>
      </c>
    </row>
    <row r="247" spans="1:4" ht="14.25">
      <c r="A247" t="s">
        <v>2318</v>
      </c>
      <c r="B247" t="s">
        <v>1211</v>
      </c>
      <c r="C247" s="3">
        <v>43.7</v>
      </c>
      <c r="D247" s="4" t="s">
        <v>9</v>
      </c>
    </row>
    <row r="248" spans="1:4" ht="14.25">
      <c r="A248" t="s">
        <v>2319</v>
      </c>
      <c r="B248" t="s">
        <v>1212</v>
      </c>
      <c r="C248" s="3">
        <v>1.17</v>
      </c>
      <c r="D248" s="4" t="s">
        <v>9</v>
      </c>
    </row>
    <row r="249" spans="1:4" ht="14.25">
      <c r="A249" t="s">
        <v>2320</v>
      </c>
      <c r="B249" t="s">
        <v>1213</v>
      </c>
      <c r="C249" s="3">
        <v>33.9</v>
      </c>
      <c r="D249" s="4" t="s">
        <v>9</v>
      </c>
    </row>
    <row r="250" spans="1:4" ht="14.25">
      <c r="A250" t="e">
        <v>#VALUE!</v>
      </c>
      <c r="C250" s="3" t="e">
        <v>#VALUE!</v>
      </c>
      <c r="D250" s="4" t="e">
        <v>#VALUE!</v>
      </c>
    </row>
    <row r="251" spans="1:4" ht="14.25">
      <c r="A251" t="s">
        <v>2321</v>
      </c>
      <c r="B251" t="s">
        <v>1214</v>
      </c>
      <c r="C251" s="3">
        <v>0.95</v>
      </c>
      <c r="D251" s="4">
        <v>41711</v>
      </c>
    </row>
    <row r="252" spans="1:4" ht="14.25">
      <c r="A252" t="s">
        <v>2322</v>
      </c>
      <c r="B252" t="s">
        <v>1215</v>
      </c>
      <c r="C252" s="3">
        <v>0.8</v>
      </c>
      <c r="D252" s="4" t="s">
        <v>9</v>
      </c>
    </row>
    <row r="253" spans="1:4" ht="14.25">
      <c r="A253" t="s">
        <v>2323</v>
      </c>
      <c r="B253" t="s">
        <v>1216</v>
      </c>
      <c r="C253" s="3">
        <v>2.75</v>
      </c>
      <c r="D253" s="4" t="s">
        <v>238</v>
      </c>
    </row>
    <row r="254" spans="1:4" ht="14.25">
      <c r="A254" t="s">
        <v>2324</v>
      </c>
      <c r="B254" t="s">
        <v>1217</v>
      </c>
      <c r="C254" s="3">
        <v>2.52</v>
      </c>
      <c r="D254" s="4" t="s">
        <v>709</v>
      </c>
    </row>
    <row r="255" spans="1:4" ht="14.25">
      <c r="A255" t="s">
        <v>2325</v>
      </c>
      <c r="B255" t="s">
        <v>1218</v>
      </c>
      <c r="C255" s="3">
        <v>1.91</v>
      </c>
      <c r="D255" s="4" t="s">
        <v>9</v>
      </c>
    </row>
    <row r="256" spans="1:4" ht="14.25">
      <c r="A256" t="s">
        <v>2326</v>
      </c>
      <c r="B256" t="s">
        <v>1219</v>
      </c>
      <c r="C256" s="3">
        <v>1.41</v>
      </c>
      <c r="D256" s="4">
        <v>41838</v>
      </c>
    </row>
    <row r="257" spans="1:4" ht="14.25">
      <c r="A257" t="s">
        <v>2327</v>
      </c>
      <c r="B257" t="s">
        <v>1220</v>
      </c>
      <c r="C257" s="3">
        <v>1.41</v>
      </c>
      <c r="D257" s="4" t="s">
        <v>9</v>
      </c>
    </row>
    <row r="258" spans="1:4" ht="14.25">
      <c r="A258" t="s">
        <v>2328</v>
      </c>
      <c r="B258" t="s">
        <v>1221</v>
      </c>
      <c r="C258" s="3">
        <v>1.17</v>
      </c>
      <c r="D258" s="4">
        <v>41774</v>
      </c>
    </row>
    <row r="259" spans="1:4" ht="14.25">
      <c r="A259" t="s">
        <v>2329</v>
      </c>
      <c r="B259" t="s">
        <v>1222</v>
      </c>
      <c r="C259" s="3">
        <v>1.5</v>
      </c>
      <c r="D259" s="4" t="s">
        <v>920</v>
      </c>
    </row>
    <row r="260" spans="1:4" ht="14.25">
      <c r="A260" t="s">
        <v>2330</v>
      </c>
      <c r="B260" t="s">
        <v>1223</v>
      </c>
      <c r="C260" s="3">
        <v>1.85</v>
      </c>
      <c r="D260" s="4" t="s">
        <v>9</v>
      </c>
    </row>
    <row r="261" spans="1:4" ht="14.25">
      <c r="A261" t="s">
        <v>2331</v>
      </c>
      <c r="B261" t="s">
        <v>1224</v>
      </c>
      <c r="C261" s="3">
        <v>1.57</v>
      </c>
      <c r="D261" s="4" t="s">
        <v>9</v>
      </c>
    </row>
    <row r="262" spans="1:4" ht="14.25">
      <c r="A262" t="s">
        <v>2332</v>
      </c>
      <c r="B262" t="s">
        <v>1225</v>
      </c>
      <c r="C262" s="3">
        <v>2.84</v>
      </c>
      <c r="D262" s="4">
        <v>41904</v>
      </c>
    </row>
    <row r="263" spans="1:4" ht="14.25">
      <c r="A263" t="s">
        <v>2333</v>
      </c>
      <c r="B263" t="s">
        <v>1226</v>
      </c>
      <c r="C263" s="3">
        <v>3.14</v>
      </c>
      <c r="D263" s="4" t="s">
        <v>9</v>
      </c>
    </row>
    <row r="264" spans="1:4" ht="14.25">
      <c r="A264" t="s">
        <v>2334</v>
      </c>
      <c r="B264" t="s">
        <v>1227</v>
      </c>
      <c r="C264" s="3">
        <v>3.01</v>
      </c>
      <c r="D264" s="4" t="s">
        <v>9</v>
      </c>
    </row>
    <row r="265" spans="1:4" ht="14.25">
      <c r="A265" t="s">
        <v>2335</v>
      </c>
      <c r="B265" t="s">
        <v>1228</v>
      </c>
      <c r="C265" s="3">
        <v>4.1100000000000003</v>
      </c>
      <c r="D265" s="4" t="s">
        <v>9</v>
      </c>
    </row>
    <row r="266" spans="1:4" ht="14.25">
      <c r="A266" t="s">
        <v>2336</v>
      </c>
      <c r="B266" t="s">
        <v>1229</v>
      </c>
      <c r="C266" s="3">
        <v>2.72</v>
      </c>
      <c r="D266" s="4" t="s">
        <v>9</v>
      </c>
    </row>
    <row r="267" spans="1:4" ht="14.25">
      <c r="A267" t="s">
        <v>2337</v>
      </c>
      <c r="B267" t="s">
        <v>1230</v>
      </c>
      <c r="C267" s="3">
        <v>0.95</v>
      </c>
      <c r="D267" s="4">
        <v>41711</v>
      </c>
    </row>
    <row r="268" spans="1:4" ht="14.25">
      <c r="A268" t="s">
        <v>2338</v>
      </c>
      <c r="B268" t="s">
        <v>1231</v>
      </c>
      <c r="C268" s="3">
        <v>0.8</v>
      </c>
      <c r="D268" s="4" t="s">
        <v>9</v>
      </c>
    </row>
    <row r="269" spans="1:4" ht="14.25">
      <c r="A269" t="s">
        <v>2339</v>
      </c>
      <c r="B269" t="s">
        <v>1232</v>
      </c>
      <c r="C269" s="3">
        <v>2.75</v>
      </c>
      <c r="D269" s="4" t="s">
        <v>238</v>
      </c>
    </row>
    <row r="270" spans="1:4" ht="14.25">
      <c r="A270" t="s">
        <v>2340</v>
      </c>
      <c r="B270" t="s">
        <v>1233</v>
      </c>
      <c r="C270" s="3">
        <v>2.52</v>
      </c>
      <c r="D270" s="4" t="s">
        <v>709</v>
      </c>
    </row>
    <row r="271" spans="1:4" ht="14.25">
      <c r="A271" t="s">
        <v>2341</v>
      </c>
      <c r="B271" t="s">
        <v>1234</v>
      </c>
      <c r="C271" s="3">
        <v>1.95</v>
      </c>
      <c r="D271" s="4" t="s">
        <v>9</v>
      </c>
    </row>
    <row r="272" spans="1:4" ht="14.25">
      <c r="A272" t="s">
        <v>2342</v>
      </c>
      <c r="B272" t="s">
        <v>1235</v>
      </c>
      <c r="C272" s="3">
        <v>1.64</v>
      </c>
      <c r="D272" s="4" t="s">
        <v>9</v>
      </c>
    </row>
    <row r="273" spans="1:4" ht="14.25">
      <c r="A273" t="s">
        <v>2343</v>
      </c>
      <c r="B273" t="s">
        <v>1236</v>
      </c>
      <c r="C273" s="3">
        <v>2.9</v>
      </c>
      <c r="D273" s="4" t="s">
        <v>9</v>
      </c>
    </row>
    <row r="274" spans="1:4" ht="14.25">
      <c r="A274" t="s">
        <v>2344</v>
      </c>
      <c r="B274" t="s">
        <v>1237</v>
      </c>
      <c r="C274" s="3">
        <v>2.72</v>
      </c>
      <c r="D274" s="4" t="s">
        <v>9</v>
      </c>
    </row>
    <row r="275" spans="1:4" ht="14.25">
      <c r="A275" t="e">
        <v>#VALUE!</v>
      </c>
      <c r="C275" s="3" t="e">
        <v>#VALUE!</v>
      </c>
      <c r="D275" s="4" t="e">
        <v>#VALUE!</v>
      </c>
    </row>
    <row r="276" spans="1:4" ht="14.25">
      <c r="A276" t="s">
        <v>2345</v>
      </c>
      <c r="B276" t="s">
        <v>1238</v>
      </c>
      <c r="C276" s="3">
        <v>4.38</v>
      </c>
      <c r="D276" s="4" t="s">
        <v>502</v>
      </c>
    </row>
    <row r="277" spans="1:4" ht="14.25">
      <c r="A277" t="s">
        <v>2346</v>
      </c>
      <c r="B277" t="s">
        <v>1239</v>
      </c>
      <c r="C277" s="3">
        <v>6.13</v>
      </c>
      <c r="D277" s="4">
        <v>41681</v>
      </c>
    </row>
    <row r="278" spans="1:4" ht="14.25">
      <c r="A278" t="s">
        <v>2347</v>
      </c>
      <c r="B278" t="s">
        <v>1240</v>
      </c>
      <c r="C278" s="3">
        <v>18.29</v>
      </c>
      <c r="D278" s="4" t="s">
        <v>615</v>
      </c>
    </row>
    <row r="279" spans="1:4" ht="14.25">
      <c r="A279" t="s">
        <v>2348</v>
      </c>
      <c r="B279" t="s">
        <v>1241</v>
      </c>
      <c r="C279" s="3">
        <v>13.15</v>
      </c>
      <c r="D279" s="4" t="s">
        <v>9</v>
      </c>
    </row>
    <row r="280" spans="1:4" ht="14.25">
      <c r="A280" t="s">
        <v>2349</v>
      </c>
      <c r="B280" t="s">
        <v>1242</v>
      </c>
      <c r="C280" s="3">
        <v>18.489999999999998</v>
      </c>
      <c r="D280" s="4" t="s">
        <v>928</v>
      </c>
    </row>
    <row r="281" spans="1:4" ht="14.25">
      <c r="A281" t="s">
        <v>2350</v>
      </c>
      <c r="B281" t="s">
        <v>1243</v>
      </c>
      <c r="C281" s="3">
        <v>0.3</v>
      </c>
      <c r="D281" s="4" t="s">
        <v>9</v>
      </c>
    </row>
    <row r="282" spans="1:4" ht="14.25">
      <c r="A282" t="s">
        <v>2351</v>
      </c>
      <c r="B282" t="s">
        <v>1244</v>
      </c>
      <c r="C282" s="3">
        <v>9.86</v>
      </c>
      <c r="D282" s="4" t="s">
        <v>9</v>
      </c>
    </row>
    <row r="283" spans="1:4" ht="14.25">
      <c r="A283" t="s">
        <v>2352</v>
      </c>
      <c r="B283" t="s">
        <v>1245</v>
      </c>
      <c r="C283" s="3">
        <v>1.88</v>
      </c>
      <c r="D283" s="4" t="s">
        <v>378</v>
      </c>
    </row>
    <row r="284" spans="1:4" ht="14.25">
      <c r="A284" t="s">
        <v>2353</v>
      </c>
      <c r="B284" t="s">
        <v>1246</v>
      </c>
      <c r="C284" s="3">
        <v>0.92</v>
      </c>
      <c r="D284" s="4">
        <v>41999</v>
      </c>
    </row>
    <row r="285" spans="1:4" ht="14.25">
      <c r="A285" t="s">
        <v>2354</v>
      </c>
      <c r="B285" t="s">
        <v>1247</v>
      </c>
      <c r="C285" s="3">
        <v>0.3</v>
      </c>
      <c r="D285" s="4" t="s">
        <v>9</v>
      </c>
    </row>
    <row r="286" spans="1:4" ht="14.25">
      <c r="A286" t="s">
        <v>2355</v>
      </c>
      <c r="B286" t="s">
        <v>1248</v>
      </c>
      <c r="C286" s="3">
        <v>23.74</v>
      </c>
      <c r="D286" s="4" t="s">
        <v>9</v>
      </c>
    </row>
    <row r="287" spans="1:4" ht="14.25">
      <c r="A287" t="s">
        <v>2356</v>
      </c>
      <c r="B287" t="s">
        <v>1249</v>
      </c>
      <c r="C287" s="3">
        <v>0.3</v>
      </c>
      <c r="D287" s="4" t="s">
        <v>9</v>
      </c>
    </row>
    <row r="288" spans="1:4" ht="14.25">
      <c r="A288" t="s">
        <v>2357</v>
      </c>
      <c r="B288" t="s">
        <v>1250</v>
      </c>
      <c r="C288" s="3">
        <v>6.05</v>
      </c>
      <c r="D288" s="4" t="s">
        <v>9</v>
      </c>
    </row>
    <row r="289" spans="1:4" ht="14.25">
      <c r="A289" t="s">
        <v>2358</v>
      </c>
      <c r="B289" t="s">
        <v>1251</v>
      </c>
      <c r="C289" s="3">
        <v>21.63</v>
      </c>
      <c r="D289" s="4" t="s">
        <v>9</v>
      </c>
    </row>
    <row r="290" spans="1:4" ht="14.25">
      <c r="A290" t="s">
        <v>2359</v>
      </c>
      <c r="B290" t="s">
        <v>1252</v>
      </c>
      <c r="C290" s="3">
        <v>150</v>
      </c>
      <c r="D290" s="4" t="s">
        <v>9</v>
      </c>
    </row>
    <row r="291" spans="1:4" ht="14.25">
      <c r="A291" t="s">
        <v>2360</v>
      </c>
      <c r="B291" t="s">
        <v>1253</v>
      </c>
      <c r="C291" s="3">
        <v>3.95</v>
      </c>
      <c r="D291" s="4" t="s">
        <v>9</v>
      </c>
    </row>
    <row r="292" spans="1:4" ht="14.25">
      <c r="A292" t="s">
        <v>2361</v>
      </c>
      <c r="B292" t="s">
        <v>1254</v>
      </c>
      <c r="C292" s="3">
        <v>4.38</v>
      </c>
      <c r="D292" s="4" t="s">
        <v>502</v>
      </c>
    </row>
    <row r="293" spans="1:4" ht="14.25">
      <c r="A293" t="s">
        <v>2362</v>
      </c>
      <c r="B293" t="s">
        <v>1255</v>
      </c>
      <c r="C293" s="3">
        <v>6.13</v>
      </c>
      <c r="D293" s="4">
        <v>41681</v>
      </c>
    </row>
    <row r="294" spans="1:4" ht="14.25">
      <c r="A294" t="s">
        <v>2363</v>
      </c>
      <c r="B294" t="s">
        <v>1256</v>
      </c>
      <c r="C294" s="3">
        <v>18.29</v>
      </c>
      <c r="D294" s="4" t="s">
        <v>615</v>
      </c>
    </row>
    <row r="295" spans="1:4" ht="14.25">
      <c r="A295" t="s">
        <v>2364</v>
      </c>
      <c r="B295" t="s">
        <v>1257</v>
      </c>
      <c r="C295" s="3">
        <v>13.15</v>
      </c>
      <c r="D295" s="4" t="s">
        <v>9</v>
      </c>
    </row>
    <row r="296" spans="1:4" ht="14.25">
      <c r="A296" t="s">
        <v>2365</v>
      </c>
      <c r="B296" t="s">
        <v>1258</v>
      </c>
      <c r="C296" s="3">
        <v>24.28</v>
      </c>
      <c r="D296" s="4" t="s">
        <v>936</v>
      </c>
    </row>
    <row r="297" spans="1:4" ht="14.25">
      <c r="A297" t="s">
        <v>2366</v>
      </c>
      <c r="B297" t="s">
        <v>1259</v>
      </c>
      <c r="C297" s="3">
        <v>0.3</v>
      </c>
      <c r="D297" s="4" t="s">
        <v>9</v>
      </c>
    </row>
    <row r="298" spans="1:4" ht="14.25">
      <c r="A298" t="s">
        <v>2367</v>
      </c>
      <c r="B298" t="s">
        <v>1260</v>
      </c>
      <c r="C298" s="3">
        <v>24.59</v>
      </c>
      <c r="D298" s="4" t="s">
        <v>657</v>
      </c>
    </row>
    <row r="299" spans="1:4" ht="14.25">
      <c r="A299" t="s">
        <v>2368</v>
      </c>
      <c r="B299" t="s">
        <v>1261</v>
      </c>
      <c r="C299" s="3">
        <v>3.95</v>
      </c>
      <c r="D299" s="4" t="s">
        <v>9</v>
      </c>
    </row>
    <row r="300" spans="1:4" ht="14.25">
      <c r="A300" t="e">
        <v>#VALUE!</v>
      </c>
      <c r="C300" s="3" t="e">
        <v>#VALUE!</v>
      </c>
      <c r="D300" s="4" t="e">
        <v>#VALUE!</v>
      </c>
    </row>
    <row r="301" spans="1:4" ht="14.25">
      <c r="A301" t="s">
        <v>2369</v>
      </c>
      <c r="B301" t="s">
        <v>1262</v>
      </c>
      <c r="C301" s="3">
        <v>0.55000000000000004</v>
      </c>
      <c r="D301" s="4">
        <v>41807</v>
      </c>
    </row>
    <row r="302" spans="1:4" ht="14.25">
      <c r="A302" t="s">
        <v>2370</v>
      </c>
      <c r="B302" t="s">
        <v>1263</v>
      </c>
      <c r="C302" s="3">
        <v>0.83</v>
      </c>
      <c r="D302" s="4" t="s">
        <v>9</v>
      </c>
    </row>
    <row r="303" spans="1:4" ht="14.25">
      <c r="A303" t="s">
        <v>2371</v>
      </c>
      <c r="B303" t="s">
        <v>1264</v>
      </c>
      <c r="C303" s="3">
        <v>0.84</v>
      </c>
      <c r="D303" s="4" t="s">
        <v>9</v>
      </c>
    </row>
    <row r="304" spans="1:4" ht="14.25">
      <c r="A304" t="s">
        <v>2372</v>
      </c>
      <c r="B304" t="s">
        <v>1265</v>
      </c>
      <c r="C304" s="3">
        <v>3.06</v>
      </c>
      <c r="D304" s="4" t="s">
        <v>9</v>
      </c>
    </row>
    <row r="305" spans="1:4" ht="14.25">
      <c r="A305" t="s">
        <v>2373</v>
      </c>
      <c r="B305" t="s">
        <v>1266</v>
      </c>
      <c r="C305" s="3">
        <v>3.91</v>
      </c>
      <c r="D305" s="4">
        <v>41681</v>
      </c>
    </row>
    <row r="306" spans="1:4" ht="14.25">
      <c r="A306" t="s">
        <v>2374</v>
      </c>
      <c r="B306" t="s">
        <v>1267</v>
      </c>
      <c r="C306" s="3">
        <v>1.56</v>
      </c>
      <c r="D306" s="4" t="s">
        <v>9</v>
      </c>
    </row>
    <row r="307" spans="1:4" ht="14.25">
      <c r="A307" t="s">
        <v>2375</v>
      </c>
      <c r="B307" t="s">
        <v>1268</v>
      </c>
      <c r="C307" s="3">
        <v>4.96</v>
      </c>
      <c r="D307" s="4" t="s">
        <v>9</v>
      </c>
    </row>
    <row r="308" spans="1:4" ht="14.25">
      <c r="A308" t="s">
        <v>2376</v>
      </c>
      <c r="B308" t="s">
        <v>1269</v>
      </c>
      <c r="C308" s="3">
        <v>2.98</v>
      </c>
      <c r="D308" s="4" t="s">
        <v>9</v>
      </c>
    </row>
    <row r="309" spans="1:4" ht="14.25">
      <c r="A309" t="s">
        <v>2377</v>
      </c>
      <c r="B309" t="s">
        <v>1270</v>
      </c>
      <c r="C309" s="3">
        <v>0.55000000000000004</v>
      </c>
      <c r="D309" s="4" t="s">
        <v>9</v>
      </c>
    </row>
    <row r="310" spans="1:4" ht="14.25">
      <c r="A310" t="s">
        <v>2378</v>
      </c>
      <c r="B310" t="s">
        <v>1271</v>
      </c>
      <c r="C310" s="3">
        <v>4.2</v>
      </c>
      <c r="D310" s="4" t="s">
        <v>9</v>
      </c>
    </row>
    <row r="311" spans="1:4" ht="14.25">
      <c r="A311" t="e">
        <v>#N/A</v>
      </c>
      <c r="B311" t="s">
        <v>1272</v>
      </c>
      <c r="C311" s="3" t="e">
        <v>#N/A</v>
      </c>
      <c r="D311" s="4" t="e">
        <v>#N/A</v>
      </c>
    </row>
    <row r="312" spans="1:4" ht="14.25">
      <c r="A312" t="s">
        <v>2379</v>
      </c>
      <c r="B312" t="s">
        <v>1273</v>
      </c>
      <c r="C312" s="3">
        <v>1.18</v>
      </c>
      <c r="D312" s="4" t="s">
        <v>9</v>
      </c>
    </row>
    <row r="313" spans="1:4" ht="14.25">
      <c r="A313" t="s">
        <v>2380</v>
      </c>
      <c r="B313" t="s">
        <v>1274</v>
      </c>
      <c r="C313" s="3">
        <v>46.89</v>
      </c>
      <c r="D313" s="4" t="s">
        <v>9</v>
      </c>
    </row>
    <row r="314" spans="1:4" ht="14.25">
      <c r="A314" t="e">
        <v>#N/A</v>
      </c>
      <c r="B314" t="s">
        <v>1275</v>
      </c>
      <c r="C314" s="3" t="e">
        <v>#N/A</v>
      </c>
      <c r="D314" s="4" t="e">
        <v>#N/A</v>
      </c>
    </row>
    <row r="315" spans="1:4" ht="14.25">
      <c r="A315" t="s">
        <v>2381</v>
      </c>
      <c r="B315" t="s">
        <v>1276</v>
      </c>
      <c r="C315" s="3">
        <v>1</v>
      </c>
      <c r="D315" s="4" t="s">
        <v>9</v>
      </c>
    </row>
    <row r="316" spans="1:4" ht="14.25">
      <c r="A316" t="s">
        <v>2382</v>
      </c>
      <c r="B316" t="s">
        <v>1277</v>
      </c>
      <c r="C316" s="3">
        <v>7.78</v>
      </c>
      <c r="D316" s="4" t="s">
        <v>9</v>
      </c>
    </row>
    <row r="317" spans="1:4" ht="14.25">
      <c r="A317" t="s">
        <v>2383</v>
      </c>
      <c r="B317" t="s">
        <v>1278</v>
      </c>
      <c r="C317" s="3">
        <v>0.55000000000000004</v>
      </c>
      <c r="D317" s="4">
        <v>41807</v>
      </c>
    </row>
    <row r="318" spans="1:4" ht="14.25">
      <c r="A318" t="s">
        <v>2384</v>
      </c>
      <c r="B318" t="s">
        <v>1279</v>
      </c>
      <c r="C318" s="3">
        <v>0.83</v>
      </c>
      <c r="D318" s="4" t="s">
        <v>9</v>
      </c>
    </row>
    <row r="319" spans="1:4" ht="14.25">
      <c r="A319" t="s">
        <v>2385</v>
      </c>
      <c r="B319" t="s">
        <v>1280</v>
      </c>
      <c r="C319" s="3">
        <v>0.84</v>
      </c>
      <c r="D319" s="4" t="s">
        <v>9</v>
      </c>
    </row>
    <row r="320" spans="1:4" ht="14.25">
      <c r="A320" t="s">
        <v>2386</v>
      </c>
      <c r="B320" t="s">
        <v>1281</v>
      </c>
      <c r="C320" s="3">
        <v>3.06</v>
      </c>
      <c r="D320" s="4" t="s">
        <v>9</v>
      </c>
    </row>
    <row r="321" spans="1:4" ht="14.25">
      <c r="A321" t="s">
        <v>2387</v>
      </c>
      <c r="B321" t="s">
        <v>1282</v>
      </c>
      <c r="C321" s="3">
        <v>3.74</v>
      </c>
      <c r="D321" s="4" t="s">
        <v>9</v>
      </c>
    </row>
    <row r="322" spans="1:4" ht="14.25">
      <c r="A322" t="s">
        <v>2388</v>
      </c>
      <c r="B322" t="s">
        <v>1283</v>
      </c>
      <c r="C322" s="3">
        <v>3.24</v>
      </c>
      <c r="D322" s="4" t="s">
        <v>9</v>
      </c>
    </row>
    <row r="323" spans="1:4" ht="14.25">
      <c r="A323" t="s">
        <v>2389</v>
      </c>
      <c r="B323" t="s">
        <v>1284</v>
      </c>
      <c r="C323" s="3">
        <v>1.57</v>
      </c>
      <c r="D323" s="4" t="s">
        <v>9</v>
      </c>
    </row>
    <row r="324" spans="1:4" ht="14.25">
      <c r="A324" t="s">
        <v>2390</v>
      </c>
      <c r="B324" t="s">
        <v>1285</v>
      </c>
      <c r="C324" s="3">
        <v>7.78</v>
      </c>
      <c r="D324" s="4" t="s">
        <v>9</v>
      </c>
    </row>
    <row r="325" spans="1:4" ht="14.25">
      <c r="A325" t="e">
        <v>#VALUE!</v>
      </c>
      <c r="C325" s="3" t="e">
        <v>#VALUE!</v>
      </c>
      <c r="D325" s="4" t="e">
        <v>#VALUE!</v>
      </c>
    </row>
    <row r="326" spans="1:4" ht="14.25">
      <c r="A326" t="s">
        <v>2391</v>
      </c>
      <c r="B326" t="s">
        <v>1286</v>
      </c>
      <c r="C326" s="3">
        <v>1.52</v>
      </c>
      <c r="D326" s="4" t="s">
        <v>11</v>
      </c>
    </row>
    <row r="327" spans="1:4" ht="14.25">
      <c r="A327" t="s">
        <v>2392</v>
      </c>
      <c r="B327" t="s">
        <v>1287</v>
      </c>
      <c r="C327" s="3">
        <v>1.88</v>
      </c>
      <c r="D327" s="4" t="s">
        <v>1</v>
      </c>
    </row>
    <row r="328" spans="1:4" ht="14.25">
      <c r="A328" t="s">
        <v>2393</v>
      </c>
      <c r="B328" t="s">
        <v>1288</v>
      </c>
      <c r="C328" s="3">
        <v>7.51</v>
      </c>
      <c r="D328" s="4" t="s">
        <v>3</v>
      </c>
    </row>
    <row r="329" spans="1:4" ht="14.25">
      <c r="A329" t="s">
        <v>2394</v>
      </c>
      <c r="B329" t="s">
        <v>1289</v>
      </c>
      <c r="C329" s="3">
        <v>1.77</v>
      </c>
      <c r="D329" s="4" t="s">
        <v>5</v>
      </c>
    </row>
    <row r="330" spans="1:4" ht="14.25">
      <c r="A330" t="s">
        <v>2395</v>
      </c>
      <c r="B330" t="s">
        <v>1290</v>
      </c>
      <c r="C330" s="3">
        <v>5.46</v>
      </c>
      <c r="D330" s="4" t="s">
        <v>7</v>
      </c>
    </row>
    <row r="331" spans="1:4" ht="14.25">
      <c r="A331" t="s">
        <v>2396</v>
      </c>
      <c r="B331" t="s">
        <v>1291</v>
      </c>
      <c r="C331" s="3">
        <v>0.52</v>
      </c>
      <c r="D331" s="4" t="s">
        <v>9</v>
      </c>
    </row>
    <row r="332" spans="1:4" ht="14.25">
      <c r="A332" t="s">
        <v>2397</v>
      </c>
      <c r="B332" t="s">
        <v>1292</v>
      </c>
      <c r="C332" s="3">
        <v>0.41</v>
      </c>
      <c r="D332" s="4" t="s">
        <v>9</v>
      </c>
    </row>
    <row r="333" spans="1:4" ht="14.25">
      <c r="A333" t="s">
        <v>2398</v>
      </c>
      <c r="B333" t="s">
        <v>1293</v>
      </c>
      <c r="C333" s="3">
        <v>0.3</v>
      </c>
      <c r="D333" s="4" t="s">
        <v>9</v>
      </c>
    </row>
    <row r="334" spans="1:4" ht="14.25">
      <c r="A334" t="s">
        <v>2399</v>
      </c>
      <c r="B334" t="s">
        <v>1294</v>
      </c>
      <c r="C334" s="3">
        <v>1.07</v>
      </c>
      <c r="D334" s="4" t="s">
        <v>9</v>
      </c>
    </row>
    <row r="335" spans="1:4" ht="14.25">
      <c r="A335" t="s">
        <v>2400</v>
      </c>
      <c r="B335" t="s">
        <v>1295</v>
      </c>
      <c r="C335" s="3">
        <v>1.52</v>
      </c>
      <c r="D335" s="4" t="s">
        <v>11</v>
      </c>
    </row>
    <row r="336" spans="1:4" ht="14.25">
      <c r="A336" t="s">
        <v>2401</v>
      </c>
      <c r="B336" t="s">
        <v>1296</v>
      </c>
      <c r="C336" s="3">
        <v>1.07</v>
      </c>
      <c r="D336" s="4" t="s">
        <v>9</v>
      </c>
    </row>
    <row r="337" spans="1:4" ht="14.25">
      <c r="A337" t="e">
        <v>#VALUE!</v>
      </c>
      <c r="C337" s="3" t="e">
        <v>#VALUE!</v>
      </c>
      <c r="D337" s="4" t="e">
        <v>#VALUE!</v>
      </c>
    </row>
    <row r="338" spans="1:4" ht="14.25">
      <c r="A338" t="s">
        <v>2402</v>
      </c>
      <c r="B338" t="s">
        <v>1297</v>
      </c>
      <c r="C338" s="3">
        <v>3.39</v>
      </c>
      <c r="D338" s="4" t="s">
        <v>13</v>
      </c>
    </row>
    <row r="339" spans="1:4" ht="14.25">
      <c r="A339" t="s">
        <v>2403</v>
      </c>
      <c r="B339" t="s">
        <v>1298</v>
      </c>
      <c r="C339" s="3">
        <v>7.51</v>
      </c>
      <c r="D339" s="4" t="s">
        <v>15</v>
      </c>
    </row>
    <row r="340" spans="1:4" ht="14.25">
      <c r="A340" t="s">
        <v>2404</v>
      </c>
      <c r="B340" t="s">
        <v>1299</v>
      </c>
      <c r="C340" s="3">
        <v>3.4</v>
      </c>
      <c r="D340" s="4" t="s">
        <v>17</v>
      </c>
    </row>
    <row r="341" spans="1:4" ht="14.25">
      <c r="A341" t="s">
        <v>2405</v>
      </c>
      <c r="B341" t="s">
        <v>1300</v>
      </c>
      <c r="C341" s="3">
        <v>15.01</v>
      </c>
      <c r="D341" s="4" t="s">
        <v>19</v>
      </c>
    </row>
    <row r="342" spans="1:4" ht="14.25">
      <c r="A342" t="s">
        <v>2406</v>
      </c>
      <c r="B342" t="s">
        <v>1301</v>
      </c>
      <c r="C342" s="3">
        <v>25.31</v>
      </c>
      <c r="D342" s="4" t="s">
        <v>21</v>
      </c>
    </row>
    <row r="343" spans="1:4" ht="14.25">
      <c r="A343" t="s">
        <v>2407</v>
      </c>
      <c r="B343" t="s">
        <v>1302</v>
      </c>
      <c r="C343" s="3">
        <v>15.47</v>
      </c>
      <c r="D343" s="4" t="s">
        <v>9</v>
      </c>
    </row>
    <row r="344" spans="1:4" ht="14.25">
      <c r="A344" t="s">
        <v>2408</v>
      </c>
      <c r="B344" t="s">
        <v>1303</v>
      </c>
      <c r="C344" s="3">
        <v>2.4900000000000002</v>
      </c>
      <c r="D344" s="4" t="s">
        <v>9</v>
      </c>
    </row>
    <row r="345" spans="1:4" ht="14.25">
      <c r="A345" t="s">
        <v>2409</v>
      </c>
      <c r="B345" t="s">
        <v>1304</v>
      </c>
      <c r="C345" s="3">
        <v>0.53</v>
      </c>
      <c r="D345" s="4" t="s">
        <v>9</v>
      </c>
    </row>
    <row r="346" spans="1:4" ht="14.25">
      <c r="A346" t="s">
        <v>2410</v>
      </c>
      <c r="B346" t="s">
        <v>1305</v>
      </c>
      <c r="C346" s="3">
        <v>15.63</v>
      </c>
      <c r="D346" s="4" t="s">
        <v>9</v>
      </c>
    </row>
    <row r="347" spans="1:4" ht="14.25">
      <c r="A347" t="s">
        <v>2411</v>
      </c>
      <c r="B347" t="s">
        <v>1306</v>
      </c>
      <c r="C347" s="3">
        <v>3.39</v>
      </c>
      <c r="D347" s="4" t="s">
        <v>13</v>
      </c>
    </row>
    <row r="348" spans="1:4" ht="14.25">
      <c r="A348" t="s">
        <v>2412</v>
      </c>
      <c r="B348" t="s">
        <v>1307</v>
      </c>
      <c r="C348" s="3">
        <v>15.63</v>
      </c>
      <c r="D348" s="4" t="s">
        <v>9</v>
      </c>
    </row>
    <row r="349" spans="1:4" ht="14.25">
      <c r="A349" t="e">
        <v>#VALUE!</v>
      </c>
      <c r="C349" s="3" t="e">
        <v>#VALUE!</v>
      </c>
      <c r="D349" s="4" t="e">
        <v>#VALUE!</v>
      </c>
    </row>
    <row r="350" spans="1:4" ht="14.25">
      <c r="A350" t="s">
        <v>2413</v>
      </c>
      <c r="B350" t="s">
        <v>1308</v>
      </c>
      <c r="C350" s="3">
        <v>1.88</v>
      </c>
      <c r="D350" s="4" t="s">
        <v>9</v>
      </c>
    </row>
    <row r="351" spans="1:4" ht="14.25">
      <c r="A351" t="s">
        <v>2414</v>
      </c>
      <c r="B351" t="s">
        <v>1309</v>
      </c>
      <c r="C351" s="3">
        <v>1.94</v>
      </c>
      <c r="D351" s="4" t="s">
        <v>9</v>
      </c>
    </row>
    <row r="352" spans="1:4" ht="14.25">
      <c r="A352" t="s">
        <v>2415</v>
      </c>
      <c r="B352" t="s">
        <v>1310</v>
      </c>
      <c r="C352" s="3">
        <v>7.22</v>
      </c>
      <c r="D352" s="4">
        <v>41710</v>
      </c>
    </row>
    <row r="353" spans="1:4" ht="14.25">
      <c r="A353" t="s">
        <v>2416</v>
      </c>
      <c r="B353" t="s">
        <v>1311</v>
      </c>
      <c r="C353" s="3">
        <v>3.16</v>
      </c>
      <c r="D353" s="4" t="s">
        <v>9</v>
      </c>
    </row>
    <row r="354" spans="1:4" ht="14.25">
      <c r="A354" t="s">
        <v>2417</v>
      </c>
      <c r="B354" t="s">
        <v>1312</v>
      </c>
      <c r="C354" s="3">
        <v>3.47</v>
      </c>
      <c r="D354" s="4">
        <v>41774</v>
      </c>
    </row>
    <row r="355" spans="1:4" ht="14.25">
      <c r="A355" t="s">
        <v>2418</v>
      </c>
      <c r="B355" t="s">
        <v>1313</v>
      </c>
      <c r="C355" s="3">
        <v>4.82</v>
      </c>
      <c r="D355" s="4" t="s">
        <v>9</v>
      </c>
    </row>
    <row r="356" spans="1:4" ht="14.25">
      <c r="A356" t="s">
        <v>2419</v>
      </c>
      <c r="B356" t="s">
        <v>1314</v>
      </c>
      <c r="C356" s="3">
        <v>3.61</v>
      </c>
      <c r="D356" s="4" t="s">
        <v>9</v>
      </c>
    </row>
    <row r="357" spans="1:4" ht="14.25">
      <c r="A357" t="s">
        <v>2420</v>
      </c>
      <c r="B357" t="s">
        <v>1315</v>
      </c>
      <c r="C357" s="3">
        <v>13.85</v>
      </c>
      <c r="D357" s="4" t="s">
        <v>9</v>
      </c>
    </row>
    <row r="358" spans="1:4" ht="14.25">
      <c r="A358" t="s">
        <v>2421</v>
      </c>
      <c r="B358" t="s">
        <v>1316</v>
      </c>
      <c r="C358" s="3">
        <v>11.32</v>
      </c>
      <c r="D358" s="4" t="s">
        <v>9</v>
      </c>
    </row>
    <row r="359" spans="1:4" ht="14.25">
      <c r="A359" t="s">
        <v>2422</v>
      </c>
      <c r="B359" t="s">
        <v>1317</v>
      </c>
      <c r="C359" s="3">
        <v>1.88</v>
      </c>
      <c r="D359" s="4" t="s">
        <v>9</v>
      </c>
    </row>
    <row r="360" spans="1:4" ht="14.25">
      <c r="A360" t="s">
        <v>2423</v>
      </c>
      <c r="B360" t="s">
        <v>1318</v>
      </c>
      <c r="C360" s="3">
        <v>11.32</v>
      </c>
      <c r="D360" s="4" t="s">
        <v>9</v>
      </c>
    </row>
    <row r="361" spans="1:4" ht="14.25">
      <c r="A361" t="e">
        <v>#VALUE!</v>
      </c>
      <c r="C361" s="3" t="e">
        <v>#VALUE!</v>
      </c>
      <c r="D361" s="4" t="e">
        <v>#VALUE!</v>
      </c>
    </row>
    <row r="362" spans="1:4" ht="14.25">
      <c r="A362" t="s">
        <v>2424</v>
      </c>
      <c r="B362" t="s">
        <v>1319</v>
      </c>
      <c r="C362" s="3">
        <v>6.35</v>
      </c>
      <c r="D362" s="4" t="s">
        <v>32</v>
      </c>
    </row>
    <row r="363" spans="1:4" ht="14.25">
      <c r="A363" t="s">
        <v>2425</v>
      </c>
      <c r="B363" t="s">
        <v>1320</v>
      </c>
      <c r="C363" s="3">
        <v>7.03</v>
      </c>
      <c r="D363" s="4" t="s">
        <v>34</v>
      </c>
    </row>
    <row r="364" spans="1:4" ht="14.25">
      <c r="A364" t="s">
        <v>2426</v>
      </c>
      <c r="B364" t="s">
        <v>1321</v>
      </c>
      <c r="C364" s="3">
        <v>1.27</v>
      </c>
      <c r="D364" s="4" t="s">
        <v>9</v>
      </c>
    </row>
    <row r="365" spans="1:4" ht="14.25">
      <c r="A365" t="s">
        <v>2427</v>
      </c>
      <c r="B365" t="s">
        <v>1322</v>
      </c>
      <c r="C365" s="3">
        <v>1.88</v>
      </c>
      <c r="D365" s="4">
        <v>41774</v>
      </c>
    </row>
    <row r="366" spans="1:4" ht="14.25">
      <c r="A366" t="s">
        <v>2428</v>
      </c>
      <c r="B366" t="s">
        <v>1323</v>
      </c>
      <c r="C366" s="3">
        <v>9.9600000000000009</v>
      </c>
      <c r="D366" s="4">
        <v>41807</v>
      </c>
    </row>
    <row r="367" spans="1:4" ht="14.25">
      <c r="A367" t="s">
        <v>2429</v>
      </c>
      <c r="B367" t="s">
        <v>1324</v>
      </c>
      <c r="C367" s="3">
        <v>1.42</v>
      </c>
      <c r="D367" s="4" t="s">
        <v>9</v>
      </c>
    </row>
    <row r="368" spans="1:4" ht="14.25">
      <c r="A368" t="s">
        <v>2430</v>
      </c>
      <c r="B368" t="s">
        <v>1325</v>
      </c>
      <c r="C368" s="3">
        <v>6.13</v>
      </c>
      <c r="D368" s="4" t="s">
        <v>9</v>
      </c>
    </row>
    <row r="369" spans="1:4" ht="14.25">
      <c r="A369" t="s">
        <v>2431</v>
      </c>
      <c r="B369" t="s">
        <v>1326</v>
      </c>
      <c r="C369" s="3">
        <v>6.66</v>
      </c>
      <c r="D369" s="4" t="s">
        <v>9</v>
      </c>
    </row>
    <row r="370" spans="1:4" ht="14.25">
      <c r="A370" t="s">
        <v>2432</v>
      </c>
      <c r="B370" t="s">
        <v>1327</v>
      </c>
      <c r="C370" s="3">
        <v>3.38</v>
      </c>
      <c r="D370" s="4" t="s">
        <v>9</v>
      </c>
    </row>
    <row r="371" spans="1:4" ht="14.25">
      <c r="A371" t="s">
        <v>2433</v>
      </c>
      <c r="B371" t="s">
        <v>1328</v>
      </c>
      <c r="C371" s="3">
        <v>6.35</v>
      </c>
      <c r="D371" s="4" t="s">
        <v>32</v>
      </c>
    </row>
    <row r="372" spans="1:4" ht="14.25">
      <c r="A372" t="s">
        <v>2434</v>
      </c>
      <c r="B372" t="s">
        <v>1329</v>
      </c>
      <c r="C372" s="3">
        <v>3.38</v>
      </c>
      <c r="D372" s="4" t="s">
        <v>9</v>
      </c>
    </row>
    <row r="373" spans="1:4" ht="14.25">
      <c r="A373" t="e">
        <v>#VALUE!</v>
      </c>
      <c r="C373" s="3" t="e">
        <v>#VALUE!</v>
      </c>
      <c r="D373" s="4" t="e">
        <v>#VALUE!</v>
      </c>
    </row>
    <row r="374" spans="1:4" ht="14.25">
      <c r="A374" t="s">
        <v>2435</v>
      </c>
      <c r="B374" t="s">
        <v>1330</v>
      </c>
      <c r="C374" s="3">
        <v>3.41</v>
      </c>
      <c r="D374" s="4" t="s">
        <v>45</v>
      </c>
    </row>
    <row r="375" spans="1:4" ht="14.25">
      <c r="A375" t="s">
        <v>2436</v>
      </c>
      <c r="B375" t="s">
        <v>1331</v>
      </c>
      <c r="C375" s="3">
        <v>2.84</v>
      </c>
      <c r="D375" s="4" t="s">
        <v>9</v>
      </c>
    </row>
    <row r="376" spans="1:4" ht="14.25">
      <c r="A376" t="s">
        <v>2437</v>
      </c>
      <c r="B376" t="s">
        <v>1332</v>
      </c>
      <c r="C376" s="3">
        <v>4.4400000000000004</v>
      </c>
      <c r="D376" s="4" t="s">
        <v>90</v>
      </c>
    </row>
    <row r="377" spans="1:4" ht="14.25">
      <c r="A377" t="s">
        <v>2438</v>
      </c>
      <c r="B377" t="s">
        <v>1333</v>
      </c>
      <c r="C377" s="3">
        <v>3.67</v>
      </c>
      <c r="D377" s="4">
        <v>41743</v>
      </c>
    </row>
    <row r="378" spans="1:4" ht="14.25">
      <c r="A378" t="s">
        <v>2439</v>
      </c>
      <c r="B378" t="s">
        <v>1334</v>
      </c>
      <c r="C378" s="3">
        <v>5.14</v>
      </c>
      <c r="D378" s="4" t="s">
        <v>50</v>
      </c>
    </row>
    <row r="379" spans="1:4" ht="14.25">
      <c r="A379" t="s">
        <v>2440</v>
      </c>
      <c r="B379" t="s">
        <v>1335</v>
      </c>
      <c r="C379" s="3">
        <v>2.71</v>
      </c>
      <c r="D379" s="4" t="s">
        <v>9</v>
      </c>
    </row>
    <row r="380" spans="1:4" ht="14.25">
      <c r="A380" t="e">
        <v>#N/A</v>
      </c>
      <c r="B380" t="s">
        <v>1336</v>
      </c>
      <c r="C380" s="3" t="e">
        <v>#N/A</v>
      </c>
      <c r="D380" s="4" t="e">
        <v>#N/A</v>
      </c>
    </row>
    <row r="381" spans="1:4" ht="14.25">
      <c r="A381" t="s">
        <v>2441</v>
      </c>
      <c r="B381" t="s">
        <v>1337</v>
      </c>
      <c r="C381" s="3">
        <v>5.57</v>
      </c>
      <c r="D381" s="4" t="s">
        <v>9</v>
      </c>
    </row>
    <row r="382" spans="1:4" ht="14.25">
      <c r="A382" t="s">
        <v>2442</v>
      </c>
      <c r="B382" t="s">
        <v>1338</v>
      </c>
      <c r="C382" s="3">
        <v>7.32</v>
      </c>
      <c r="D382" s="4" t="s">
        <v>9</v>
      </c>
    </row>
    <row r="383" spans="1:4" ht="14.25">
      <c r="A383" t="s">
        <v>2443</v>
      </c>
      <c r="B383" t="s">
        <v>1339</v>
      </c>
      <c r="C383" s="3">
        <v>3.41</v>
      </c>
      <c r="D383" s="4" t="s">
        <v>45</v>
      </c>
    </row>
    <row r="384" spans="1:4" ht="14.25">
      <c r="A384" t="s">
        <v>2444</v>
      </c>
      <c r="B384" t="s">
        <v>1340</v>
      </c>
      <c r="C384" s="3">
        <v>7.32</v>
      </c>
      <c r="D384" s="4" t="s">
        <v>9</v>
      </c>
    </row>
    <row r="385" spans="1:4" ht="14.25">
      <c r="A385" t="e">
        <v>#VALUE!</v>
      </c>
      <c r="C385" s="3" t="e">
        <v>#VALUE!</v>
      </c>
      <c r="D385" s="4" t="e">
        <v>#VALUE!</v>
      </c>
    </row>
    <row r="386" spans="1:4" ht="14.25">
      <c r="A386" t="s">
        <v>2445</v>
      </c>
      <c r="B386" t="s">
        <v>1341</v>
      </c>
      <c r="C386" s="3">
        <v>12.66</v>
      </c>
      <c r="D386" s="4" t="s">
        <v>34</v>
      </c>
    </row>
    <row r="387" spans="1:4" ht="14.25">
      <c r="A387" t="s">
        <v>2446</v>
      </c>
      <c r="B387" t="s">
        <v>1342</v>
      </c>
      <c r="C387" s="3">
        <v>16.309999999999999</v>
      </c>
      <c r="D387" s="4">
        <v>41710</v>
      </c>
    </row>
    <row r="388" spans="1:4" ht="14.25">
      <c r="A388" t="s">
        <v>2447</v>
      </c>
      <c r="B388" t="s">
        <v>1343</v>
      </c>
      <c r="C388" s="3">
        <v>8.83</v>
      </c>
      <c r="D388" s="4" t="s">
        <v>58</v>
      </c>
    </row>
    <row r="389" spans="1:4" ht="14.25">
      <c r="A389" t="s">
        <v>2448</v>
      </c>
      <c r="B389" t="s">
        <v>1344</v>
      </c>
      <c r="C389" s="3">
        <v>10.37</v>
      </c>
      <c r="D389" s="4">
        <v>41903</v>
      </c>
    </row>
    <row r="390" spans="1:4" ht="14.25">
      <c r="A390" t="s">
        <v>2449</v>
      </c>
      <c r="B390" t="s">
        <v>1345</v>
      </c>
      <c r="C390" s="3">
        <v>9.27</v>
      </c>
      <c r="D390" s="4" t="s">
        <v>9</v>
      </c>
    </row>
    <row r="391" spans="1:4" ht="14.25">
      <c r="A391" t="s">
        <v>2450</v>
      </c>
      <c r="B391" t="s">
        <v>1346</v>
      </c>
      <c r="C391" s="3">
        <v>11.2</v>
      </c>
      <c r="D391" s="4" t="s">
        <v>9</v>
      </c>
    </row>
    <row r="392" spans="1:4" ht="14.25">
      <c r="A392" t="e">
        <v>#N/A</v>
      </c>
      <c r="B392" t="s">
        <v>1347</v>
      </c>
      <c r="C392" s="3" t="e">
        <v>#N/A</v>
      </c>
      <c r="D392" s="4" t="e">
        <v>#N/A</v>
      </c>
    </row>
    <row r="393" spans="1:4" ht="14.25">
      <c r="A393" t="s">
        <v>2451</v>
      </c>
      <c r="B393" t="s">
        <v>1348</v>
      </c>
      <c r="C393" s="3">
        <v>16.27</v>
      </c>
      <c r="D393" s="4" t="s">
        <v>9</v>
      </c>
    </row>
    <row r="394" spans="1:4" ht="14.25">
      <c r="A394" t="s">
        <v>2452</v>
      </c>
      <c r="B394" t="s">
        <v>1349</v>
      </c>
      <c r="C394" s="3">
        <v>9.08</v>
      </c>
      <c r="D394" s="4" t="s">
        <v>9</v>
      </c>
    </row>
    <row r="395" spans="1:4" ht="14.25">
      <c r="A395" t="s">
        <v>2453</v>
      </c>
      <c r="B395" t="s">
        <v>1350</v>
      </c>
      <c r="C395" s="3">
        <v>12.66</v>
      </c>
      <c r="D395" s="4" t="s">
        <v>34</v>
      </c>
    </row>
    <row r="396" spans="1:4" ht="14.25">
      <c r="A396" t="s">
        <v>2454</v>
      </c>
      <c r="B396" t="s">
        <v>1351</v>
      </c>
      <c r="C396" s="3">
        <v>9.08</v>
      </c>
      <c r="D396" s="4" t="s">
        <v>9</v>
      </c>
    </row>
    <row r="397" spans="1:4" ht="14.25">
      <c r="A397" t="e">
        <v>#VALUE!</v>
      </c>
      <c r="C397" s="3" t="e">
        <v>#VALUE!</v>
      </c>
      <c r="D397" s="4" t="e">
        <v>#VALUE!</v>
      </c>
    </row>
    <row r="398" spans="1:4" ht="14.25">
      <c r="A398" t="s">
        <v>2455</v>
      </c>
      <c r="B398" t="s">
        <v>1352</v>
      </c>
      <c r="C398" s="3">
        <v>12.69</v>
      </c>
      <c r="D398" s="4" t="s">
        <v>68</v>
      </c>
    </row>
    <row r="399" spans="1:4" ht="14.25">
      <c r="A399" t="s">
        <v>2456</v>
      </c>
      <c r="B399" t="s">
        <v>1353</v>
      </c>
      <c r="C399" s="3">
        <v>24.13</v>
      </c>
      <c r="D399" s="4" t="s">
        <v>70</v>
      </c>
    </row>
    <row r="400" spans="1:4" ht="14.25">
      <c r="A400" t="s">
        <v>2457</v>
      </c>
      <c r="B400" t="s">
        <v>1354</v>
      </c>
      <c r="C400" s="3">
        <v>21.02</v>
      </c>
      <c r="D400" s="4" t="s">
        <v>9</v>
      </c>
    </row>
    <row r="401" spans="1:4" ht="14.25">
      <c r="A401" t="s">
        <v>2458</v>
      </c>
      <c r="B401" t="s">
        <v>1355</v>
      </c>
      <c r="C401" s="3">
        <v>16.96</v>
      </c>
      <c r="D401" s="4" t="s">
        <v>73</v>
      </c>
    </row>
    <row r="402" spans="1:4" ht="14.25">
      <c r="A402" t="s">
        <v>2459</v>
      </c>
      <c r="B402" t="s">
        <v>1356</v>
      </c>
      <c r="C402" s="3">
        <v>25.37</v>
      </c>
      <c r="D402" s="4" t="s">
        <v>75</v>
      </c>
    </row>
    <row r="403" spans="1:4" ht="14.25">
      <c r="A403" t="e">
        <v>#N/A</v>
      </c>
      <c r="B403" t="s">
        <v>1357</v>
      </c>
      <c r="C403" s="3" t="e">
        <v>#N/A</v>
      </c>
      <c r="D403" s="4" t="e">
        <v>#N/A</v>
      </c>
    </row>
    <row r="404" spans="1:4" ht="14.25">
      <c r="A404" t="s">
        <v>2460</v>
      </c>
      <c r="B404" t="s">
        <v>1358</v>
      </c>
      <c r="C404" s="3">
        <v>20.83</v>
      </c>
      <c r="D404" s="4" t="s">
        <v>9</v>
      </c>
    </row>
    <row r="405" spans="1:4" ht="14.25">
      <c r="A405" t="e">
        <v>#N/A</v>
      </c>
      <c r="B405" t="s">
        <v>1359</v>
      </c>
      <c r="C405" s="3" t="e">
        <v>#N/A</v>
      </c>
      <c r="D405" s="4" t="e">
        <v>#N/A</v>
      </c>
    </row>
    <row r="406" spans="1:4" ht="14.25">
      <c r="A406" t="s">
        <v>2461</v>
      </c>
      <c r="B406" t="s">
        <v>1360</v>
      </c>
      <c r="C406" s="3">
        <v>16.22</v>
      </c>
      <c r="D406" s="4" t="s">
        <v>9</v>
      </c>
    </row>
    <row r="407" spans="1:4" ht="14.25">
      <c r="A407" t="s">
        <v>2462</v>
      </c>
      <c r="B407" t="s">
        <v>1361</v>
      </c>
      <c r="C407" s="3">
        <v>12.69</v>
      </c>
      <c r="D407" s="4" t="s">
        <v>68</v>
      </c>
    </row>
    <row r="408" spans="1:4" ht="14.25">
      <c r="A408" t="s">
        <v>2463</v>
      </c>
      <c r="B408" t="s">
        <v>1362</v>
      </c>
      <c r="C408" s="3">
        <v>16.22</v>
      </c>
      <c r="D408" s="4" t="s">
        <v>9</v>
      </c>
    </row>
    <row r="409" spans="1:4" ht="14.25">
      <c r="A409" t="e">
        <v>#VALUE!</v>
      </c>
      <c r="C409" s="3" t="e">
        <v>#VALUE!</v>
      </c>
      <c r="D409" s="4" t="e">
        <v>#VALUE!</v>
      </c>
    </row>
    <row r="410" spans="1:4" ht="14.25">
      <c r="A410" t="s">
        <v>2464</v>
      </c>
      <c r="B410" t="s">
        <v>1363</v>
      </c>
      <c r="C410" s="3">
        <v>24.13</v>
      </c>
      <c r="D410" s="4" t="s">
        <v>70</v>
      </c>
    </row>
    <row r="411" spans="1:4" ht="14.25">
      <c r="A411" t="s">
        <v>2465</v>
      </c>
      <c r="B411" t="s">
        <v>1364</v>
      </c>
      <c r="C411" s="3">
        <v>21.02</v>
      </c>
      <c r="D411" s="4" t="s">
        <v>9</v>
      </c>
    </row>
    <row r="412" spans="1:4" ht="14.25">
      <c r="A412" t="s">
        <v>2466</v>
      </c>
      <c r="B412" t="s">
        <v>1365</v>
      </c>
      <c r="C412" s="3">
        <v>16.96</v>
      </c>
      <c r="D412" s="4" t="s">
        <v>73</v>
      </c>
    </row>
    <row r="413" spans="1:4" ht="14.25">
      <c r="A413" t="s">
        <v>2467</v>
      </c>
      <c r="B413" t="s">
        <v>1366</v>
      </c>
      <c r="C413" s="3">
        <v>25.37</v>
      </c>
      <c r="D413" s="4" t="s">
        <v>75</v>
      </c>
    </row>
    <row r="414" spans="1:4" ht="14.25">
      <c r="A414" t="s">
        <v>2468</v>
      </c>
      <c r="B414" t="s">
        <v>1367</v>
      </c>
      <c r="C414" s="3">
        <v>15.12</v>
      </c>
      <c r="D414" s="4" t="s">
        <v>92</v>
      </c>
    </row>
    <row r="415" spans="1:4" ht="14.25">
      <c r="A415" t="e">
        <v>#N/A</v>
      </c>
      <c r="B415" t="s">
        <v>1368</v>
      </c>
      <c r="C415" s="3" t="e">
        <v>#N/A</v>
      </c>
      <c r="D415" s="4" t="e">
        <v>#N/A</v>
      </c>
    </row>
    <row r="416" spans="1:4" ht="14.25">
      <c r="A416" t="s">
        <v>2469</v>
      </c>
      <c r="B416" t="s">
        <v>1369</v>
      </c>
      <c r="C416" s="3">
        <v>3.74</v>
      </c>
      <c r="D416" s="4" t="s">
        <v>9</v>
      </c>
    </row>
    <row r="417" spans="1:4" ht="14.25">
      <c r="A417" t="s">
        <v>2470</v>
      </c>
      <c r="B417" t="s">
        <v>1370</v>
      </c>
      <c r="C417" s="3">
        <v>10.49</v>
      </c>
      <c r="D417" s="4" t="s">
        <v>9</v>
      </c>
    </row>
    <row r="418" spans="1:4" ht="14.25">
      <c r="A418" t="s">
        <v>2471</v>
      </c>
      <c r="B418" t="s">
        <v>1371</v>
      </c>
      <c r="C418" s="3">
        <v>18.38</v>
      </c>
      <c r="D418" s="4" t="s">
        <v>9</v>
      </c>
    </row>
    <row r="419" spans="1:4" ht="14.25">
      <c r="A419" t="s">
        <v>2472</v>
      </c>
      <c r="B419" t="s">
        <v>1372</v>
      </c>
      <c r="C419" s="3">
        <v>24.13</v>
      </c>
      <c r="D419" s="4" t="s">
        <v>70</v>
      </c>
    </row>
    <row r="420" spans="1:4" ht="14.25">
      <c r="A420" t="s">
        <v>2473</v>
      </c>
      <c r="B420" t="s">
        <v>1373</v>
      </c>
      <c r="C420" s="3">
        <v>18.38</v>
      </c>
      <c r="D420" s="4" t="s">
        <v>9</v>
      </c>
    </row>
    <row r="421" spans="1:4" ht="14.25">
      <c r="A421" t="e">
        <v>#VALUE!</v>
      </c>
      <c r="C421" s="3" t="e">
        <v>#VALUE!</v>
      </c>
      <c r="D421" s="4" t="e">
        <v>#VALUE!</v>
      </c>
    </row>
    <row r="422" spans="1:4" ht="14.25">
      <c r="A422" t="s">
        <v>2474</v>
      </c>
      <c r="B422" t="s">
        <v>1374</v>
      </c>
      <c r="C422" s="3">
        <v>3.92</v>
      </c>
      <c r="D422" s="4" t="s">
        <v>98</v>
      </c>
    </row>
    <row r="423" spans="1:4" ht="14.25">
      <c r="A423" t="s">
        <v>2475</v>
      </c>
      <c r="B423" t="s">
        <v>1375</v>
      </c>
      <c r="C423" s="3">
        <v>1.93</v>
      </c>
      <c r="D423" s="4" t="s">
        <v>100</v>
      </c>
    </row>
    <row r="424" spans="1:4" ht="14.25">
      <c r="A424" t="s">
        <v>2476</v>
      </c>
      <c r="B424" t="s">
        <v>1376</v>
      </c>
      <c r="C424" s="3">
        <v>2.76</v>
      </c>
      <c r="D424" s="4" t="s">
        <v>102</v>
      </c>
    </row>
    <row r="425" spans="1:4" ht="14.25">
      <c r="A425" t="s">
        <v>2477</v>
      </c>
      <c r="B425" t="s">
        <v>1377</v>
      </c>
      <c r="C425" s="3">
        <v>4.6100000000000003</v>
      </c>
      <c r="D425" s="4" t="s">
        <v>104</v>
      </c>
    </row>
    <row r="426" spans="1:4" ht="14.25">
      <c r="A426" t="s">
        <v>2478</v>
      </c>
      <c r="B426" t="s">
        <v>1378</v>
      </c>
      <c r="C426" s="3">
        <v>0.79</v>
      </c>
      <c r="D426" s="4" t="s">
        <v>9</v>
      </c>
    </row>
    <row r="427" spans="1:4" ht="14.25">
      <c r="A427" t="e">
        <v>#N/A</v>
      </c>
      <c r="B427" t="s">
        <v>1379</v>
      </c>
      <c r="C427" s="3" t="e">
        <v>#N/A</v>
      </c>
      <c r="D427" s="4" t="e">
        <v>#N/A</v>
      </c>
    </row>
    <row r="428" spans="1:4" ht="14.25">
      <c r="A428" t="s">
        <v>2479</v>
      </c>
      <c r="B428" t="s">
        <v>1380</v>
      </c>
      <c r="C428" s="3">
        <v>2.15</v>
      </c>
      <c r="D428" s="4" t="s">
        <v>9</v>
      </c>
    </row>
    <row r="429" spans="1:4" ht="14.25">
      <c r="A429" t="e">
        <v>#N/A</v>
      </c>
      <c r="B429" t="s">
        <v>1381</v>
      </c>
      <c r="C429" s="3" t="e">
        <v>#N/A</v>
      </c>
      <c r="D429" s="4" t="e">
        <v>#N/A</v>
      </c>
    </row>
    <row r="430" spans="1:4" ht="14.25">
      <c r="A430" t="s">
        <v>2480</v>
      </c>
      <c r="B430" t="s">
        <v>1382</v>
      </c>
      <c r="C430" s="3">
        <v>3.76</v>
      </c>
      <c r="D430" s="4" t="s">
        <v>9</v>
      </c>
    </row>
    <row r="431" spans="1:4" ht="14.25">
      <c r="A431" t="s">
        <v>2481</v>
      </c>
      <c r="B431" t="s">
        <v>1383</v>
      </c>
      <c r="C431" s="3">
        <v>3.92</v>
      </c>
      <c r="D431" s="4" t="s">
        <v>98</v>
      </c>
    </row>
    <row r="432" spans="1:4" ht="14.25">
      <c r="A432" t="s">
        <v>2482</v>
      </c>
      <c r="B432" t="s">
        <v>1384</v>
      </c>
      <c r="C432" s="3">
        <v>3.76</v>
      </c>
      <c r="D432" s="4" t="s">
        <v>9</v>
      </c>
    </row>
    <row r="433" spans="1:4" ht="14.25">
      <c r="A433" t="e">
        <v>#VALUE!</v>
      </c>
      <c r="C433" s="3" t="e">
        <v>#VALUE!</v>
      </c>
      <c r="D433" s="4" t="e">
        <v>#VALUE!</v>
      </c>
    </row>
    <row r="434" spans="1:4" ht="14.25">
      <c r="A434" t="s">
        <v>2483</v>
      </c>
      <c r="B434" t="s">
        <v>1385</v>
      </c>
      <c r="C434" s="3">
        <v>12.44</v>
      </c>
      <c r="D434" s="4">
        <v>41774</v>
      </c>
    </row>
    <row r="435" spans="1:4" ht="14.25">
      <c r="A435" t="s">
        <v>2484</v>
      </c>
      <c r="B435" t="s">
        <v>1386</v>
      </c>
      <c r="C435" s="3">
        <v>10.53</v>
      </c>
      <c r="D435" s="4" t="s">
        <v>112</v>
      </c>
    </row>
    <row r="436" spans="1:4" ht="14.25">
      <c r="A436" t="s">
        <v>2485</v>
      </c>
      <c r="B436" t="s">
        <v>1387</v>
      </c>
      <c r="C436" s="3">
        <v>13.69</v>
      </c>
      <c r="D436" s="4" t="s">
        <v>114</v>
      </c>
    </row>
    <row r="437" spans="1:4" ht="14.25">
      <c r="A437" t="s">
        <v>2486</v>
      </c>
      <c r="B437" t="s">
        <v>1388</v>
      </c>
      <c r="C437" s="3">
        <v>18.75</v>
      </c>
      <c r="D437" s="4" t="s">
        <v>116</v>
      </c>
    </row>
    <row r="438" spans="1:4" ht="14.25">
      <c r="A438" t="s">
        <v>2487</v>
      </c>
      <c r="B438" t="s">
        <v>1389</v>
      </c>
      <c r="C438" s="3">
        <v>11.99</v>
      </c>
      <c r="D438" s="4">
        <v>41681</v>
      </c>
    </row>
    <row r="439" spans="1:4" ht="14.25">
      <c r="A439" t="s">
        <v>2488</v>
      </c>
      <c r="B439" t="s">
        <v>1390</v>
      </c>
      <c r="C439" s="3">
        <v>1.18</v>
      </c>
      <c r="D439" s="4" t="s">
        <v>9</v>
      </c>
    </row>
    <row r="440" spans="1:4" ht="14.25">
      <c r="A440" t="e">
        <v>#N/A</v>
      </c>
      <c r="B440" t="s">
        <v>1391</v>
      </c>
      <c r="C440" s="3" t="e">
        <v>#N/A</v>
      </c>
      <c r="D440" s="4" t="e">
        <v>#N/A</v>
      </c>
    </row>
    <row r="441" spans="1:4" ht="14.25">
      <c r="A441" t="s">
        <v>2489</v>
      </c>
      <c r="B441" t="s">
        <v>1392</v>
      </c>
      <c r="C441" s="3">
        <v>21.41</v>
      </c>
      <c r="D441" s="4" t="s">
        <v>9</v>
      </c>
    </row>
    <row r="442" spans="1:4" ht="14.25">
      <c r="A442" t="s">
        <v>2490</v>
      </c>
      <c r="B442" t="s">
        <v>1393</v>
      </c>
      <c r="C442" s="3">
        <v>1.04</v>
      </c>
      <c r="D442" s="4" t="s">
        <v>9</v>
      </c>
    </row>
    <row r="443" spans="1:4" ht="14.25">
      <c r="A443" t="s">
        <v>2491</v>
      </c>
      <c r="B443" t="s">
        <v>1394</v>
      </c>
      <c r="C443" s="3">
        <v>12.44</v>
      </c>
      <c r="D443" s="4">
        <v>41774</v>
      </c>
    </row>
    <row r="444" spans="1:4" ht="14.25">
      <c r="A444" t="s">
        <v>2492</v>
      </c>
      <c r="B444" t="s">
        <v>1395</v>
      </c>
      <c r="C444" s="3">
        <v>1.04</v>
      </c>
      <c r="D444" s="4" t="s">
        <v>9</v>
      </c>
    </row>
    <row r="445" spans="1:4" ht="14.25">
      <c r="A445" t="e">
        <v>#VALUE!</v>
      </c>
      <c r="C445" s="3" t="e">
        <v>#VALUE!</v>
      </c>
      <c r="D445" s="4" t="e">
        <v>#VALUE!</v>
      </c>
    </row>
    <row r="446" spans="1:4" ht="14.25">
      <c r="A446" t="s">
        <v>2493</v>
      </c>
      <c r="B446" t="s">
        <v>1396</v>
      </c>
      <c r="C446" s="3">
        <v>1.6</v>
      </c>
      <c r="D446" s="4">
        <v>41710</v>
      </c>
    </row>
    <row r="447" spans="1:4" ht="14.25">
      <c r="A447" t="s">
        <v>2494</v>
      </c>
      <c r="B447" t="s">
        <v>1397</v>
      </c>
      <c r="C447" s="3">
        <v>1.87</v>
      </c>
      <c r="D447" s="4" t="s">
        <v>125</v>
      </c>
    </row>
    <row r="448" spans="1:4" ht="14.25">
      <c r="A448" t="s">
        <v>2495</v>
      </c>
      <c r="B448" t="s">
        <v>1398</v>
      </c>
      <c r="C448" s="3">
        <v>4.0999999999999996</v>
      </c>
      <c r="D448" s="4" t="s">
        <v>127</v>
      </c>
    </row>
    <row r="449" spans="1:4" ht="14.25">
      <c r="A449" t="s">
        <v>2496</v>
      </c>
      <c r="B449" t="s">
        <v>1399</v>
      </c>
      <c r="C449" s="3">
        <v>1.1499999999999999</v>
      </c>
      <c r="D449" s="4" t="s">
        <v>129</v>
      </c>
    </row>
    <row r="450" spans="1:4" ht="14.25">
      <c r="A450" t="s">
        <v>2497</v>
      </c>
      <c r="B450" t="s">
        <v>1400</v>
      </c>
      <c r="C450" s="3">
        <v>2.2400000000000002</v>
      </c>
      <c r="D450" s="4" t="s">
        <v>131</v>
      </c>
    </row>
    <row r="451" spans="1:4" ht="14.25">
      <c r="A451" t="s">
        <v>2498</v>
      </c>
      <c r="B451" t="s">
        <v>1401</v>
      </c>
      <c r="C451" s="3">
        <v>1.77</v>
      </c>
      <c r="D451" s="4" t="s">
        <v>9</v>
      </c>
    </row>
    <row r="452" spans="1:4" ht="14.25">
      <c r="A452" t="s">
        <v>2499</v>
      </c>
      <c r="B452" t="s">
        <v>1402</v>
      </c>
      <c r="C452" s="3">
        <v>1.49</v>
      </c>
      <c r="D452" s="4" t="s">
        <v>134</v>
      </c>
    </row>
    <row r="453" spans="1:4" ht="14.25">
      <c r="A453" t="s">
        <v>2500</v>
      </c>
      <c r="B453" t="s">
        <v>1403</v>
      </c>
      <c r="C453" s="3">
        <v>1.07</v>
      </c>
      <c r="D453" s="4" t="s">
        <v>9</v>
      </c>
    </row>
    <row r="454" spans="1:4" ht="14.25">
      <c r="A454" t="s">
        <v>2501</v>
      </c>
      <c r="B454" t="s">
        <v>1404</v>
      </c>
      <c r="C454" s="3">
        <v>2.57</v>
      </c>
      <c r="D454" s="4" t="s">
        <v>9</v>
      </c>
    </row>
    <row r="455" spans="1:4" ht="14.25">
      <c r="A455" t="s">
        <v>2502</v>
      </c>
      <c r="B455" t="s">
        <v>1405</v>
      </c>
      <c r="C455" s="3">
        <v>1.6</v>
      </c>
      <c r="D455" s="4">
        <v>41710</v>
      </c>
    </row>
    <row r="456" spans="1:4" ht="14.25">
      <c r="A456" t="s">
        <v>2503</v>
      </c>
      <c r="B456" t="s">
        <v>1406</v>
      </c>
      <c r="C456" s="3">
        <v>1.87</v>
      </c>
      <c r="D456" s="4" t="s">
        <v>125</v>
      </c>
    </row>
    <row r="457" spans="1:4" ht="14.25">
      <c r="A457" t="s">
        <v>2504</v>
      </c>
      <c r="B457" t="s">
        <v>1407</v>
      </c>
      <c r="C457" s="3">
        <v>1.88</v>
      </c>
      <c r="D457" s="4" t="s">
        <v>9</v>
      </c>
    </row>
    <row r="458" spans="1:4" ht="14.25">
      <c r="A458" t="s">
        <v>2505</v>
      </c>
      <c r="B458" t="s">
        <v>1408</v>
      </c>
      <c r="C458" s="3">
        <v>2.57</v>
      </c>
      <c r="D458" s="4" t="s">
        <v>9</v>
      </c>
    </row>
    <row r="459" spans="1:4" ht="14.25">
      <c r="A459" t="e">
        <v>#VALUE!</v>
      </c>
      <c r="C459" s="3" t="e">
        <v>#VALUE!</v>
      </c>
      <c r="D459" s="4" t="e">
        <v>#VALUE!</v>
      </c>
    </row>
    <row r="460" spans="1:4" ht="14.25">
      <c r="A460" t="s">
        <v>2506</v>
      </c>
      <c r="B460" t="s">
        <v>1409</v>
      </c>
      <c r="C460" s="3">
        <v>0.3</v>
      </c>
      <c r="D460" s="4" t="s">
        <v>9</v>
      </c>
    </row>
    <row r="461" spans="1:4" ht="14.25">
      <c r="A461" t="s">
        <v>2507</v>
      </c>
      <c r="B461" t="s">
        <v>1410</v>
      </c>
      <c r="C461" s="3">
        <v>0.98</v>
      </c>
      <c r="D461" s="4" t="s">
        <v>9</v>
      </c>
    </row>
    <row r="462" spans="1:4" ht="14.25">
      <c r="A462" t="s">
        <v>2508</v>
      </c>
      <c r="B462" t="s">
        <v>1411</v>
      </c>
      <c r="C462" s="3">
        <v>1.89</v>
      </c>
      <c r="D462" s="4" t="s">
        <v>141</v>
      </c>
    </row>
    <row r="463" spans="1:4" ht="14.25">
      <c r="A463" t="s">
        <v>2509</v>
      </c>
      <c r="B463" t="s">
        <v>1412</v>
      </c>
      <c r="C463" s="3">
        <v>1.32</v>
      </c>
      <c r="D463" s="4">
        <v>41838</v>
      </c>
    </row>
    <row r="464" spans="1:4" ht="14.25">
      <c r="A464" t="s">
        <v>2510</v>
      </c>
      <c r="B464" t="s">
        <v>1413</v>
      </c>
      <c r="C464" s="3">
        <v>2.36</v>
      </c>
      <c r="D464" s="4">
        <v>41807</v>
      </c>
    </row>
    <row r="465" spans="1:4" ht="14.25">
      <c r="A465" t="s">
        <v>2511</v>
      </c>
      <c r="B465" t="s">
        <v>1414</v>
      </c>
      <c r="C465" s="3">
        <v>2.65</v>
      </c>
      <c r="D465" s="4" t="s">
        <v>9</v>
      </c>
    </row>
    <row r="466" spans="1:4" ht="14.25">
      <c r="A466" t="s">
        <v>2512</v>
      </c>
      <c r="B466" t="s">
        <v>1415</v>
      </c>
      <c r="C466" s="3">
        <v>1.75</v>
      </c>
      <c r="D466" s="4" t="s">
        <v>9</v>
      </c>
    </row>
    <row r="467" spans="1:4" ht="14.25">
      <c r="A467" t="s">
        <v>2513</v>
      </c>
      <c r="B467" t="s">
        <v>1416</v>
      </c>
      <c r="C467" s="3">
        <v>3.63</v>
      </c>
      <c r="D467" s="4" t="s">
        <v>9</v>
      </c>
    </row>
    <row r="468" spans="1:4" ht="14.25">
      <c r="A468" t="s">
        <v>2514</v>
      </c>
      <c r="B468" t="s">
        <v>1417</v>
      </c>
      <c r="C468" s="3">
        <v>3.42</v>
      </c>
      <c r="D468" s="4" t="s">
        <v>9</v>
      </c>
    </row>
    <row r="469" spans="1:4" ht="14.25">
      <c r="A469" t="s">
        <v>2515</v>
      </c>
      <c r="B469" t="s">
        <v>1418</v>
      </c>
      <c r="C469" s="3">
        <v>0.3</v>
      </c>
      <c r="D469" s="4" t="s">
        <v>9</v>
      </c>
    </row>
    <row r="470" spans="1:4" ht="14.25">
      <c r="A470" t="s">
        <v>2516</v>
      </c>
      <c r="B470" t="s">
        <v>1419</v>
      </c>
      <c r="C470" s="3">
        <v>0.98</v>
      </c>
      <c r="D470" s="4" t="s">
        <v>9</v>
      </c>
    </row>
    <row r="471" spans="1:4" ht="14.25">
      <c r="A471" t="s">
        <v>2517</v>
      </c>
      <c r="B471" t="s">
        <v>1420</v>
      </c>
      <c r="C471" s="3">
        <v>1.45</v>
      </c>
      <c r="D471" s="4" t="s">
        <v>9</v>
      </c>
    </row>
    <row r="472" spans="1:4" ht="14.25">
      <c r="A472" t="s">
        <v>2518</v>
      </c>
      <c r="B472" t="s">
        <v>1421</v>
      </c>
      <c r="C472" s="3">
        <v>3.42</v>
      </c>
      <c r="D472" s="4" t="s">
        <v>9</v>
      </c>
    </row>
    <row r="473" spans="1:4" ht="14.25">
      <c r="A473" t="e">
        <v>#VALUE!</v>
      </c>
      <c r="C473" s="3" t="e">
        <v>#VALUE!</v>
      </c>
      <c r="D473" s="4" t="e">
        <v>#VALUE!</v>
      </c>
    </row>
    <row r="474" spans="1:4" ht="14.25">
      <c r="A474" t="s">
        <v>2519</v>
      </c>
      <c r="B474" t="s">
        <v>1422</v>
      </c>
      <c r="C474" s="3">
        <v>1.49</v>
      </c>
      <c r="D474" s="4" t="s">
        <v>9</v>
      </c>
    </row>
    <row r="475" spans="1:4" ht="14.25">
      <c r="A475" t="s">
        <v>2520</v>
      </c>
      <c r="B475" t="s">
        <v>1423</v>
      </c>
      <c r="C475" s="3">
        <v>1.86</v>
      </c>
      <c r="D475" s="4" t="s">
        <v>9</v>
      </c>
    </row>
    <row r="476" spans="1:4" ht="14.25">
      <c r="A476" t="s">
        <v>2521</v>
      </c>
      <c r="B476" t="s">
        <v>1424</v>
      </c>
      <c r="C476" s="3">
        <v>1.69</v>
      </c>
      <c r="D476" s="4">
        <v>41710</v>
      </c>
    </row>
    <row r="477" spans="1:4" ht="14.25">
      <c r="A477" t="s">
        <v>2522</v>
      </c>
      <c r="B477" t="s">
        <v>1425</v>
      </c>
      <c r="C477" s="3">
        <v>1.3</v>
      </c>
      <c r="D477" s="4" t="s">
        <v>9</v>
      </c>
    </row>
    <row r="478" spans="1:4" ht="14.25">
      <c r="A478" t="s">
        <v>2523</v>
      </c>
      <c r="B478" t="s">
        <v>1426</v>
      </c>
      <c r="C478" s="3">
        <v>1.2</v>
      </c>
      <c r="D478" s="4" t="s">
        <v>9</v>
      </c>
    </row>
    <row r="479" spans="1:4" ht="14.25">
      <c r="A479" t="s">
        <v>2524</v>
      </c>
      <c r="B479" t="s">
        <v>1427</v>
      </c>
      <c r="C479" s="3">
        <v>0.76</v>
      </c>
      <c r="D479" s="4" t="s">
        <v>9</v>
      </c>
    </row>
    <row r="480" spans="1:4" ht="14.25">
      <c r="A480" t="s">
        <v>2525</v>
      </c>
      <c r="B480" t="s">
        <v>1428</v>
      </c>
      <c r="C480" s="3">
        <v>1.22</v>
      </c>
      <c r="D480" s="4" t="s">
        <v>9</v>
      </c>
    </row>
    <row r="481" spans="1:4" ht="14.25">
      <c r="A481" t="s">
        <v>2526</v>
      </c>
      <c r="B481" t="s">
        <v>1429</v>
      </c>
      <c r="C481" s="3">
        <v>1.42</v>
      </c>
      <c r="D481" s="4" t="s">
        <v>9</v>
      </c>
    </row>
    <row r="482" spans="1:4" ht="14.25">
      <c r="A482" t="s">
        <v>2527</v>
      </c>
      <c r="B482" t="s">
        <v>1430</v>
      </c>
      <c r="C482" s="3">
        <v>1.47</v>
      </c>
      <c r="D482" s="4" t="s">
        <v>9</v>
      </c>
    </row>
    <row r="483" spans="1:4" ht="14.25">
      <c r="A483" t="s">
        <v>2528</v>
      </c>
      <c r="B483" t="s">
        <v>1431</v>
      </c>
      <c r="C483" s="3">
        <v>1.49</v>
      </c>
      <c r="D483" s="4" t="s">
        <v>9</v>
      </c>
    </row>
    <row r="484" spans="1:4" ht="14.25">
      <c r="A484" t="s">
        <v>2529</v>
      </c>
      <c r="B484" t="s">
        <v>1432</v>
      </c>
      <c r="C484" s="3">
        <v>1.86</v>
      </c>
      <c r="D484" s="4" t="s">
        <v>9</v>
      </c>
    </row>
    <row r="485" spans="1:4" ht="14.25">
      <c r="A485" t="s">
        <v>2530</v>
      </c>
      <c r="B485" t="s">
        <v>1433</v>
      </c>
      <c r="C485" s="3">
        <v>1.57</v>
      </c>
      <c r="D485" s="4" t="s">
        <v>9</v>
      </c>
    </row>
    <row r="486" spans="1:4" ht="14.25">
      <c r="A486" t="s">
        <v>2531</v>
      </c>
      <c r="B486" t="s">
        <v>1434</v>
      </c>
      <c r="C486" s="3">
        <v>1.47</v>
      </c>
      <c r="D486" s="4" t="s">
        <v>9</v>
      </c>
    </row>
    <row r="487" spans="1:4" ht="14.25">
      <c r="A487" t="e">
        <v>#VALUE!</v>
      </c>
      <c r="C487" s="3" t="e">
        <v>#VALUE!</v>
      </c>
      <c r="D487" s="4" t="e">
        <v>#VALUE!</v>
      </c>
    </row>
    <row r="488" spans="1:4" ht="14.25">
      <c r="A488" t="s">
        <v>2532</v>
      </c>
      <c r="B488" t="s">
        <v>1435</v>
      </c>
      <c r="C488" s="3">
        <v>2.5299999999999998</v>
      </c>
      <c r="D488" s="4">
        <v>41999</v>
      </c>
    </row>
    <row r="489" spans="1:4" ht="14.25">
      <c r="A489" t="s">
        <v>2533</v>
      </c>
      <c r="B489" t="s">
        <v>1436</v>
      </c>
      <c r="C489" s="3">
        <v>1.99</v>
      </c>
      <c r="D489" s="4">
        <v>41775</v>
      </c>
    </row>
    <row r="490" spans="1:4" ht="14.25">
      <c r="A490" t="s">
        <v>2534</v>
      </c>
      <c r="B490" t="s">
        <v>1437</v>
      </c>
      <c r="C490" s="3">
        <v>2.33</v>
      </c>
      <c r="D490" s="4" t="s">
        <v>9</v>
      </c>
    </row>
    <row r="491" spans="1:4" ht="14.25">
      <c r="A491" t="s">
        <v>2535</v>
      </c>
      <c r="B491" t="s">
        <v>1438</v>
      </c>
      <c r="C491" s="3">
        <v>1.29</v>
      </c>
      <c r="D491" s="4">
        <v>41774</v>
      </c>
    </row>
    <row r="492" spans="1:4" ht="14.25">
      <c r="A492" t="s">
        <v>2536</v>
      </c>
      <c r="B492" t="s">
        <v>1439</v>
      </c>
      <c r="C492" s="3">
        <v>2.66</v>
      </c>
      <c r="D492" s="4" t="s">
        <v>9</v>
      </c>
    </row>
    <row r="493" spans="1:4" ht="14.25">
      <c r="A493" t="s">
        <v>2537</v>
      </c>
      <c r="B493" t="s">
        <v>1440</v>
      </c>
      <c r="C493" s="3">
        <v>2.75</v>
      </c>
      <c r="D493" s="4" t="s">
        <v>9</v>
      </c>
    </row>
    <row r="494" spans="1:4" ht="14.25">
      <c r="A494" t="s">
        <v>2538</v>
      </c>
      <c r="B494" t="s">
        <v>2071</v>
      </c>
      <c r="C494" s="3">
        <v>2.34</v>
      </c>
      <c r="D494" s="4" t="s">
        <v>9</v>
      </c>
    </row>
    <row r="495" spans="1:4" ht="14.25">
      <c r="A495" t="s">
        <v>2539</v>
      </c>
      <c r="B495" t="s">
        <v>1441</v>
      </c>
      <c r="C495" s="3">
        <v>2.81</v>
      </c>
      <c r="D495" s="4" t="s">
        <v>9</v>
      </c>
    </row>
    <row r="496" spans="1:4" ht="14.25">
      <c r="A496" t="s">
        <v>2540</v>
      </c>
      <c r="B496" t="s">
        <v>1442</v>
      </c>
      <c r="C496" s="3">
        <v>1.39</v>
      </c>
      <c r="D496" s="4" t="s">
        <v>9</v>
      </c>
    </row>
    <row r="497" spans="1:4" ht="14.25">
      <c r="A497" t="s">
        <v>2541</v>
      </c>
      <c r="B497" t="s">
        <v>1443</v>
      </c>
      <c r="C497" s="3">
        <v>2.5299999999999998</v>
      </c>
      <c r="D497" s="4">
        <v>41999</v>
      </c>
    </row>
    <row r="498" spans="1:4" ht="14.25">
      <c r="A498" t="s">
        <v>2542</v>
      </c>
      <c r="B498" t="s">
        <v>1444</v>
      </c>
      <c r="C498" s="3">
        <v>1.99</v>
      </c>
      <c r="D498" s="4">
        <v>41775</v>
      </c>
    </row>
    <row r="499" spans="1:4" ht="14.25">
      <c r="A499" t="s">
        <v>2543</v>
      </c>
      <c r="B499" t="s">
        <v>1445</v>
      </c>
      <c r="C499" s="3">
        <v>1.1200000000000001</v>
      </c>
      <c r="D499" s="4" t="s">
        <v>9</v>
      </c>
    </row>
    <row r="500" spans="1:4" ht="14.25">
      <c r="A500" t="s">
        <v>2544</v>
      </c>
      <c r="B500" t="s">
        <v>1446</v>
      </c>
      <c r="C500" s="3">
        <v>1.39</v>
      </c>
      <c r="D500" s="4" t="s">
        <v>9</v>
      </c>
    </row>
    <row r="501" spans="1:4" ht="14.25">
      <c r="A501" t="e">
        <v>#VALUE!</v>
      </c>
      <c r="C501" s="3" t="e">
        <v>#VALUE!</v>
      </c>
      <c r="D501" s="4" t="e">
        <v>#VALUE!</v>
      </c>
    </row>
    <row r="502" spans="1:4" ht="14.25">
      <c r="A502" t="s">
        <v>2545</v>
      </c>
      <c r="B502" t="s">
        <v>1447</v>
      </c>
      <c r="C502" s="3">
        <v>1.81</v>
      </c>
      <c r="D502" s="4" t="s">
        <v>112</v>
      </c>
    </row>
    <row r="503" spans="1:4" ht="14.25">
      <c r="A503" t="s">
        <v>2546</v>
      </c>
      <c r="B503" t="s">
        <v>1448</v>
      </c>
      <c r="C503" s="3">
        <v>2.11</v>
      </c>
      <c r="D503" s="4" t="s">
        <v>174</v>
      </c>
    </row>
    <row r="504" spans="1:4" ht="14.25">
      <c r="A504" t="s">
        <v>2547</v>
      </c>
      <c r="B504" t="s">
        <v>1449</v>
      </c>
      <c r="C504" s="3">
        <v>2.57</v>
      </c>
      <c r="D504" s="4" t="s">
        <v>176</v>
      </c>
    </row>
    <row r="505" spans="1:4" ht="14.25">
      <c r="A505" t="s">
        <v>2548</v>
      </c>
      <c r="B505" t="s">
        <v>1450</v>
      </c>
      <c r="C505" s="3">
        <v>3.07</v>
      </c>
      <c r="D505" s="4" t="s">
        <v>9</v>
      </c>
    </row>
    <row r="506" spans="1:4" ht="14.25">
      <c r="A506" t="s">
        <v>2549</v>
      </c>
      <c r="B506" t="s">
        <v>1451</v>
      </c>
      <c r="C506" s="3">
        <v>7.51</v>
      </c>
      <c r="D506" s="4" t="s">
        <v>9</v>
      </c>
    </row>
    <row r="507" spans="1:4" ht="14.25">
      <c r="A507" t="s">
        <v>2550</v>
      </c>
      <c r="B507" t="s">
        <v>1452</v>
      </c>
      <c r="C507" s="3">
        <v>2.39</v>
      </c>
      <c r="D507" s="4" t="s">
        <v>9</v>
      </c>
    </row>
    <row r="508" spans="1:4" ht="14.25">
      <c r="A508" t="s">
        <v>2551</v>
      </c>
      <c r="B508" t="s">
        <v>1453</v>
      </c>
      <c r="C508" s="3">
        <v>1.02</v>
      </c>
      <c r="D508" s="4" t="s">
        <v>9</v>
      </c>
    </row>
    <row r="509" spans="1:4" ht="14.25">
      <c r="A509" t="s">
        <v>2552</v>
      </c>
      <c r="B509" t="s">
        <v>1454</v>
      </c>
      <c r="C509" s="3">
        <v>1.73</v>
      </c>
      <c r="D509" s="4" t="s">
        <v>9</v>
      </c>
    </row>
    <row r="510" spans="1:4" ht="14.25">
      <c r="A510" t="s">
        <v>2553</v>
      </c>
      <c r="B510" t="s">
        <v>1455</v>
      </c>
      <c r="C510" s="3">
        <v>1.88</v>
      </c>
      <c r="D510" s="4" t="s">
        <v>183</v>
      </c>
    </row>
    <row r="511" spans="1:4" ht="14.25">
      <c r="A511" t="s">
        <v>2554</v>
      </c>
      <c r="B511" t="s">
        <v>1456</v>
      </c>
      <c r="C511" s="3">
        <v>1.81</v>
      </c>
      <c r="D511" s="4" t="s">
        <v>112</v>
      </c>
    </row>
    <row r="512" spans="1:4" ht="14.25">
      <c r="A512" t="s">
        <v>2555</v>
      </c>
      <c r="B512" t="s">
        <v>1457</v>
      </c>
      <c r="C512" s="3">
        <v>2.11</v>
      </c>
      <c r="D512" s="4" t="s">
        <v>174</v>
      </c>
    </row>
    <row r="513" spans="1:4" ht="14.25">
      <c r="A513" t="s">
        <v>2556</v>
      </c>
      <c r="B513" t="s">
        <v>1458</v>
      </c>
      <c r="C513" s="3">
        <v>1.2</v>
      </c>
      <c r="D513" s="4" t="s">
        <v>9</v>
      </c>
    </row>
    <row r="514" spans="1:4" ht="14.25">
      <c r="A514" t="s">
        <v>2557</v>
      </c>
      <c r="B514" t="s">
        <v>1459</v>
      </c>
      <c r="C514" s="3">
        <v>1.88</v>
      </c>
      <c r="D514" s="4" t="s">
        <v>183</v>
      </c>
    </row>
    <row r="515" spans="1:4" ht="14.25">
      <c r="A515" t="e">
        <v>#VALUE!</v>
      </c>
      <c r="C515" s="3" t="e">
        <v>#VALUE!</v>
      </c>
      <c r="D515" s="4" t="e">
        <v>#VALUE!</v>
      </c>
    </row>
    <row r="516" spans="1:4" ht="14.25">
      <c r="A516" t="s">
        <v>2558</v>
      </c>
      <c r="B516" t="s">
        <v>1460</v>
      </c>
      <c r="C516" s="3">
        <v>1.53</v>
      </c>
      <c r="D516" s="4" t="s">
        <v>9</v>
      </c>
    </row>
    <row r="517" spans="1:4" ht="14.25">
      <c r="A517" t="s">
        <v>2559</v>
      </c>
      <c r="B517" t="s">
        <v>1461</v>
      </c>
      <c r="C517" s="3">
        <v>1.08</v>
      </c>
      <c r="D517" s="4" t="s">
        <v>9</v>
      </c>
    </row>
    <row r="518" spans="1:4" ht="14.25">
      <c r="A518" t="s">
        <v>2560</v>
      </c>
      <c r="B518" t="s">
        <v>1462</v>
      </c>
      <c r="C518" s="3">
        <v>1.72</v>
      </c>
      <c r="D518" s="4" t="s">
        <v>9</v>
      </c>
    </row>
    <row r="519" spans="1:4" ht="14.25">
      <c r="A519" t="s">
        <v>2561</v>
      </c>
      <c r="B519" t="s">
        <v>1463</v>
      </c>
      <c r="C519" s="3">
        <v>1.88</v>
      </c>
      <c r="D519" s="4" t="s">
        <v>188</v>
      </c>
    </row>
    <row r="520" spans="1:4" ht="14.25">
      <c r="A520" t="s">
        <v>2562</v>
      </c>
      <c r="B520" t="s">
        <v>1464</v>
      </c>
      <c r="C520" s="3">
        <v>1.77</v>
      </c>
      <c r="D520" s="4" t="s">
        <v>9</v>
      </c>
    </row>
    <row r="521" spans="1:4" ht="14.25">
      <c r="A521" t="s">
        <v>2563</v>
      </c>
      <c r="B521" t="s">
        <v>1465</v>
      </c>
      <c r="C521" s="3" t="s">
        <v>749</v>
      </c>
      <c r="D521" s="4" t="s">
        <v>749</v>
      </c>
    </row>
    <row r="522" spans="1:4" ht="14.25">
      <c r="A522" t="s">
        <v>2564</v>
      </c>
      <c r="B522" t="s">
        <v>1466</v>
      </c>
      <c r="C522" s="3">
        <v>1.99</v>
      </c>
      <c r="D522" s="4" t="s">
        <v>9</v>
      </c>
    </row>
    <row r="523" spans="1:4" ht="14.25">
      <c r="A523" t="s">
        <v>2565</v>
      </c>
      <c r="B523" t="s">
        <v>1467</v>
      </c>
      <c r="C523" s="3">
        <v>1.1299999999999999</v>
      </c>
      <c r="D523" s="4" t="s">
        <v>9</v>
      </c>
    </row>
    <row r="524" spans="1:4" ht="14.25">
      <c r="A524" t="s">
        <v>2566</v>
      </c>
      <c r="B524" t="s">
        <v>1468</v>
      </c>
      <c r="C524" s="3">
        <v>0.95</v>
      </c>
      <c r="D524" s="4" t="s">
        <v>9</v>
      </c>
    </row>
    <row r="525" spans="1:4" ht="14.25">
      <c r="A525" t="s">
        <v>2567</v>
      </c>
      <c r="B525" t="s">
        <v>1469</v>
      </c>
      <c r="C525" s="3">
        <v>1.53</v>
      </c>
      <c r="D525" s="4" t="s">
        <v>9</v>
      </c>
    </row>
    <row r="526" spans="1:4" ht="14.25">
      <c r="A526" t="s">
        <v>2568</v>
      </c>
      <c r="B526" t="s">
        <v>1470</v>
      </c>
      <c r="C526" s="3">
        <v>1.08</v>
      </c>
      <c r="D526" s="4" t="s">
        <v>9</v>
      </c>
    </row>
    <row r="527" spans="1:4" ht="14.25">
      <c r="A527" t="s">
        <v>2569</v>
      </c>
      <c r="B527" t="s">
        <v>1471</v>
      </c>
      <c r="C527" s="3">
        <v>0.3</v>
      </c>
      <c r="D527" s="4" t="s">
        <v>9</v>
      </c>
    </row>
    <row r="528" spans="1:4" ht="14.25">
      <c r="A528" t="s">
        <v>2570</v>
      </c>
      <c r="B528" t="s">
        <v>1472</v>
      </c>
      <c r="C528" s="3">
        <v>0.95</v>
      </c>
      <c r="D528" s="4" t="s">
        <v>9</v>
      </c>
    </row>
    <row r="529" spans="1:4" ht="14.25">
      <c r="A529" t="e">
        <v>#VALUE!</v>
      </c>
      <c r="C529" s="3" t="e">
        <v>#VALUE!</v>
      </c>
      <c r="D529" s="4" t="e">
        <v>#VALUE!</v>
      </c>
    </row>
    <row r="530" spans="1:4" ht="14.25">
      <c r="A530" t="s">
        <v>2571</v>
      </c>
      <c r="B530" t="s">
        <v>1473</v>
      </c>
      <c r="C530" s="3">
        <v>0.44</v>
      </c>
      <c r="D530" s="4" t="s">
        <v>141</v>
      </c>
    </row>
    <row r="531" spans="1:4" ht="14.25">
      <c r="A531" t="s">
        <v>2572</v>
      </c>
      <c r="B531" t="s">
        <v>1474</v>
      </c>
      <c r="C531" s="3">
        <v>3.14</v>
      </c>
      <c r="D531" s="4" t="s">
        <v>736</v>
      </c>
    </row>
    <row r="532" spans="1:4" ht="14.25">
      <c r="A532" t="s">
        <v>2573</v>
      </c>
      <c r="B532" t="s">
        <v>1475</v>
      </c>
      <c r="C532" s="3">
        <v>0.65</v>
      </c>
      <c r="D532" s="4" t="s">
        <v>102</v>
      </c>
    </row>
    <row r="533" spans="1:4" ht="14.25">
      <c r="A533" t="s">
        <v>2574</v>
      </c>
      <c r="B533" t="s">
        <v>1476</v>
      </c>
      <c r="C533" s="3">
        <v>2.64</v>
      </c>
      <c r="D533" s="4" t="s">
        <v>197</v>
      </c>
    </row>
    <row r="534" spans="1:4" ht="14.25">
      <c r="A534" t="s">
        <v>2575</v>
      </c>
      <c r="B534" t="s">
        <v>1477</v>
      </c>
      <c r="C534" s="3">
        <v>4.53</v>
      </c>
      <c r="D534" s="4">
        <v>41807</v>
      </c>
    </row>
    <row r="535" spans="1:4" ht="14.25">
      <c r="A535" t="s">
        <v>2576</v>
      </c>
      <c r="B535" t="s">
        <v>1478</v>
      </c>
      <c r="C535" s="3">
        <v>1.33</v>
      </c>
      <c r="D535" s="4" t="s">
        <v>9</v>
      </c>
    </row>
    <row r="536" spans="1:4" ht="14.25">
      <c r="A536" t="s">
        <v>2577</v>
      </c>
      <c r="B536" t="s">
        <v>1479</v>
      </c>
      <c r="C536" s="3">
        <v>0.42</v>
      </c>
      <c r="D536" s="4" t="s">
        <v>9</v>
      </c>
    </row>
    <row r="537" spans="1:4" ht="14.25">
      <c r="A537" t="s">
        <v>2578</v>
      </c>
      <c r="B537" t="s">
        <v>1480</v>
      </c>
      <c r="C537" s="3">
        <v>3.14</v>
      </c>
      <c r="D537" s="4" t="s">
        <v>9</v>
      </c>
    </row>
    <row r="538" spans="1:4" ht="14.25">
      <c r="A538" t="s">
        <v>2579</v>
      </c>
      <c r="B538" t="s">
        <v>1481</v>
      </c>
      <c r="C538" s="3">
        <v>4.76</v>
      </c>
      <c r="D538" s="4" t="s">
        <v>9</v>
      </c>
    </row>
    <row r="539" spans="1:4" ht="14.25">
      <c r="A539" t="s">
        <v>2580</v>
      </c>
      <c r="B539" t="s">
        <v>1482</v>
      </c>
      <c r="C539" s="3">
        <v>0.44</v>
      </c>
      <c r="D539" s="4" t="s">
        <v>141</v>
      </c>
    </row>
    <row r="540" spans="1:4" ht="14.25">
      <c r="A540" t="s">
        <v>2581</v>
      </c>
      <c r="B540" t="s">
        <v>1483</v>
      </c>
      <c r="C540" s="3">
        <v>3.14</v>
      </c>
      <c r="D540" s="4" t="s">
        <v>736</v>
      </c>
    </row>
    <row r="541" spans="1:4" ht="14.25">
      <c r="A541" t="s">
        <v>2582</v>
      </c>
      <c r="B541" t="s">
        <v>1484</v>
      </c>
      <c r="C541" s="3">
        <v>2.4300000000000002</v>
      </c>
      <c r="D541" s="4" t="s">
        <v>9</v>
      </c>
    </row>
    <row r="542" spans="1:4" ht="14.25">
      <c r="A542" t="s">
        <v>2583</v>
      </c>
      <c r="B542" t="s">
        <v>1485</v>
      </c>
      <c r="C542" s="3">
        <v>4.76</v>
      </c>
      <c r="D542" s="4" t="s">
        <v>9</v>
      </c>
    </row>
    <row r="543" spans="1:4" ht="14.25">
      <c r="A543" t="e">
        <v>#VALUE!</v>
      </c>
      <c r="C543" s="3" t="e">
        <v>#VALUE!</v>
      </c>
      <c r="D543" s="4" t="e">
        <v>#VALUE!</v>
      </c>
    </row>
    <row r="544" spans="1:4" ht="14.25">
      <c r="A544" t="s">
        <v>2584</v>
      </c>
      <c r="B544" t="s">
        <v>1486</v>
      </c>
      <c r="C544" s="3">
        <v>3.58</v>
      </c>
      <c r="D544" s="4">
        <v>41710</v>
      </c>
    </row>
    <row r="545" spans="1:4" ht="14.25">
      <c r="A545" t="s">
        <v>2585</v>
      </c>
      <c r="B545" t="s">
        <v>1487</v>
      </c>
      <c r="C545" s="3">
        <v>2.25</v>
      </c>
      <c r="D545" s="4" t="s">
        <v>485</v>
      </c>
    </row>
    <row r="546" spans="1:4" ht="14.25">
      <c r="A546" t="s">
        <v>2586</v>
      </c>
      <c r="B546" t="s">
        <v>1488</v>
      </c>
      <c r="C546" s="3">
        <v>3.18</v>
      </c>
      <c r="D546" s="4" t="s">
        <v>487</v>
      </c>
    </row>
    <row r="547" spans="1:4" ht="14.25">
      <c r="A547" t="s">
        <v>2587</v>
      </c>
      <c r="B547" t="s">
        <v>1489</v>
      </c>
      <c r="C547" s="3">
        <v>4.6100000000000003</v>
      </c>
      <c r="D547" s="4" t="s">
        <v>92</v>
      </c>
    </row>
    <row r="548" spans="1:4" ht="14.25">
      <c r="A548" t="s">
        <v>2588</v>
      </c>
      <c r="B548" t="s">
        <v>1490</v>
      </c>
      <c r="C548" s="3">
        <v>3.17</v>
      </c>
      <c r="D548" s="4" t="s">
        <v>9</v>
      </c>
    </row>
    <row r="549" spans="1:4" ht="14.25">
      <c r="A549" t="s">
        <v>2589</v>
      </c>
      <c r="B549" t="s">
        <v>1491</v>
      </c>
      <c r="C549" s="3">
        <v>1.77</v>
      </c>
      <c r="D549" s="4" t="s">
        <v>202</v>
      </c>
    </row>
    <row r="550" spans="1:4" ht="14.25">
      <c r="A550" t="s">
        <v>2590</v>
      </c>
      <c r="B550" t="s">
        <v>1492</v>
      </c>
      <c r="C550" s="3" t="s">
        <v>749</v>
      </c>
      <c r="D550" s="4" t="s">
        <v>749</v>
      </c>
    </row>
    <row r="551" spans="1:4" ht="14.25">
      <c r="A551" t="s">
        <v>2591</v>
      </c>
      <c r="B551" t="s">
        <v>1493</v>
      </c>
      <c r="C551" s="3" t="s">
        <v>749</v>
      </c>
      <c r="D551" s="4" t="s">
        <v>749</v>
      </c>
    </row>
    <row r="552" spans="1:4" ht="14.25">
      <c r="A552" t="s">
        <v>2592</v>
      </c>
      <c r="B552" t="s">
        <v>1494</v>
      </c>
      <c r="C552" s="3">
        <v>2.4500000000000002</v>
      </c>
      <c r="D552" s="4" t="s">
        <v>9</v>
      </c>
    </row>
    <row r="553" spans="1:4" ht="14.25">
      <c r="A553" t="s">
        <v>2593</v>
      </c>
      <c r="B553" t="s">
        <v>1495</v>
      </c>
      <c r="C553" s="3">
        <v>3.58</v>
      </c>
      <c r="D553" s="4">
        <v>41710</v>
      </c>
    </row>
    <row r="554" spans="1:4" ht="14.25">
      <c r="A554" t="s">
        <v>2594</v>
      </c>
      <c r="B554" t="s">
        <v>1496</v>
      </c>
      <c r="C554" s="3">
        <v>2.25</v>
      </c>
      <c r="D554" s="4" t="s">
        <v>485</v>
      </c>
    </row>
    <row r="555" spans="1:4" ht="14.25">
      <c r="A555" t="s">
        <v>2595</v>
      </c>
      <c r="B555" t="s">
        <v>1497</v>
      </c>
      <c r="C555" s="3">
        <v>3.85</v>
      </c>
      <c r="D555" s="4" t="s">
        <v>9</v>
      </c>
    </row>
    <row r="556" spans="1:4" ht="14.25">
      <c r="A556" t="s">
        <v>2596</v>
      </c>
      <c r="B556" t="s">
        <v>1498</v>
      </c>
      <c r="C556" s="3">
        <v>2.4500000000000002</v>
      </c>
      <c r="D556" s="4" t="s">
        <v>9</v>
      </c>
    </row>
    <row r="557" spans="1:4" ht="14.25">
      <c r="A557" t="e">
        <v>#VALUE!</v>
      </c>
      <c r="C557" s="3" t="e">
        <v>#VALUE!</v>
      </c>
      <c r="D557" s="4" t="e">
        <v>#VALUE!</v>
      </c>
    </row>
    <row r="558" spans="1:4" ht="14.25">
      <c r="A558" t="s">
        <v>2597</v>
      </c>
      <c r="B558" t="s">
        <v>1499</v>
      </c>
      <c r="C558" s="3">
        <v>3.6</v>
      </c>
      <c r="D558" s="4" t="s">
        <v>205</v>
      </c>
    </row>
    <row r="559" spans="1:4" ht="14.25">
      <c r="A559" t="s">
        <v>2598</v>
      </c>
      <c r="B559" t="s">
        <v>1500</v>
      </c>
      <c r="C559" s="3">
        <v>1.65</v>
      </c>
      <c r="D559" s="4" t="s">
        <v>9</v>
      </c>
    </row>
    <row r="560" spans="1:4" ht="14.25">
      <c r="A560" t="s">
        <v>2599</v>
      </c>
      <c r="B560" t="s">
        <v>1501</v>
      </c>
      <c r="C560" s="3">
        <v>2.71</v>
      </c>
      <c r="D560" s="4" t="s">
        <v>9</v>
      </c>
    </row>
    <row r="561" spans="1:4" ht="14.25">
      <c r="A561" t="s">
        <v>2600</v>
      </c>
      <c r="B561" t="s">
        <v>1502</v>
      </c>
      <c r="C561" s="3">
        <v>3.38</v>
      </c>
      <c r="D561" s="4" t="s">
        <v>493</v>
      </c>
    </row>
    <row r="562" spans="1:4" ht="14.25">
      <c r="A562" t="s">
        <v>2601</v>
      </c>
      <c r="B562" t="s">
        <v>1503</v>
      </c>
      <c r="C562" s="3">
        <v>4.3</v>
      </c>
      <c r="D562" s="4">
        <v>41903</v>
      </c>
    </row>
    <row r="563" spans="1:4" ht="14.25">
      <c r="A563" t="s">
        <v>2602</v>
      </c>
      <c r="B563" t="s">
        <v>1504</v>
      </c>
      <c r="C563" s="3">
        <v>3.14</v>
      </c>
      <c r="D563" s="4" t="s">
        <v>388</v>
      </c>
    </row>
    <row r="564" spans="1:4" ht="14.25">
      <c r="A564" t="s">
        <v>2603</v>
      </c>
      <c r="B564" t="s">
        <v>1505</v>
      </c>
      <c r="C564" s="3">
        <v>3.22</v>
      </c>
      <c r="D564" s="4" t="s">
        <v>364</v>
      </c>
    </row>
    <row r="565" spans="1:4" ht="14.25">
      <c r="A565" t="s">
        <v>2604</v>
      </c>
      <c r="B565" t="s">
        <v>1506</v>
      </c>
      <c r="C565" s="3">
        <v>3.14</v>
      </c>
      <c r="D565" s="4" t="s">
        <v>732</v>
      </c>
    </row>
    <row r="566" spans="1:4" ht="14.25">
      <c r="A566" t="s">
        <v>2605</v>
      </c>
      <c r="B566" t="s">
        <v>1507</v>
      </c>
      <c r="C566" s="3">
        <v>3.05</v>
      </c>
      <c r="D566" s="4" t="s">
        <v>215</v>
      </c>
    </row>
    <row r="567" spans="1:4" ht="14.25">
      <c r="A567" t="s">
        <v>2606</v>
      </c>
      <c r="B567" t="s">
        <v>1508</v>
      </c>
      <c r="C567" s="3">
        <v>3.18</v>
      </c>
      <c r="D567" s="4">
        <v>41711</v>
      </c>
    </row>
    <row r="568" spans="1:4" ht="14.25">
      <c r="A568" t="s">
        <v>2607</v>
      </c>
      <c r="B568" t="s">
        <v>1509</v>
      </c>
      <c r="C568" s="3">
        <v>2.92</v>
      </c>
      <c r="D568" s="4" t="s">
        <v>9</v>
      </c>
    </row>
    <row r="569" spans="1:4" ht="14.25">
      <c r="A569" t="s">
        <v>2608</v>
      </c>
      <c r="B569" t="s">
        <v>1510</v>
      </c>
      <c r="C569" s="3">
        <v>2.73</v>
      </c>
      <c r="D569" s="4" t="s">
        <v>9</v>
      </c>
    </row>
    <row r="570" spans="1:4" ht="14.25">
      <c r="A570" t="s">
        <v>2609</v>
      </c>
      <c r="B570" t="s">
        <v>1511</v>
      </c>
      <c r="C570" s="3">
        <v>2.99</v>
      </c>
      <c r="D570" s="4" t="s">
        <v>211</v>
      </c>
    </row>
    <row r="571" spans="1:4" ht="14.25">
      <c r="A571" t="s">
        <v>2610</v>
      </c>
      <c r="B571" t="s">
        <v>1512</v>
      </c>
      <c r="C571" s="3">
        <v>2.79</v>
      </c>
      <c r="D571" s="4" t="s">
        <v>9</v>
      </c>
    </row>
    <row r="572" spans="1:4" ht="14.25">
      <c r="A572" t="s">
        <v>2611</v>
      </c>
      <c r="B572" t="s">
        <v>1513</v>
      </c>
      <c r="C572" s="3">
        <v>3.6</v>
      </c>
      <c r="D572" s="4" t="s">
        <v>205</v>
      </c>
    </row>
    <row r="573" spans="1:4" ht="14.25">
      <c r="A573" t="s">
        <v>2612</v>
      </c>
      <c r="B573" t="s">
        <v>1514</v>
      </c>
      <c r="C573" s="3">
        <v>1.65</v>
      </c>
      <c r="D573" s="4" t="s">
        <v>9</v>
      </c>
    </row>
    <row r="574" spans="1:4" ht="14.25">
      <c r="A574" t="s">
        <v>2613</v>
      </c>
      <c r="B574" t="s">
        <v>1515</v>
      </c>
      <c r="C574" s="3">
        <v>4.84</v>
      </c>
      <c r="D574" s="4" t="s">
        <v>9</v>
      </c>
    </row>
    <row r="575" spans="1:4" ht="14.25">
      <c r="A575" t="s">
        <v>2614</v>
      </c>
      <c r="B575" t="s">
        <v>1516</v>
      </c>
      <c r="C575" s="3">
        <v>2.79</v>
      </c>
      <c r="D575" s="4" t="s">
        <v>9</v>
      </c>
    </row>
    <row r="576" spans="1:4" ht="14.25">
      <c r="A576" t="e">
        <v>#VALUE!</v>
      </c>
      <c r="C576" s="3" t="e">
        <v>#VALUE!</v>
      </c>
      <c r="D576" s="4" t="e">
        <v>#VALUE!</v>
      </c>
    </row>
    <row r="577" spans="1:4" ht="14.25">
      <c r="A577" t="s">
        <v>2615</v>
      </c>
      <c r="B577" t="s">
        <v>1517</v>
      </c>
      <c r="C577" s="3">
        <v>3.64</v>
      </c>
      <c r="D577" s="4" t="s">
        <v>222</v>
      </c>
    </row>
    <row r="578" spans="1:4" ht="14.25">
      <c r="A578" t="s">
        <v>2616</v>
      </c>
      <c r="B578" t="s">
        <v>1518</v>
      </c>
      <c r="C578" s="3">
        <v>2.52</v>
      </c>
      <c r="D578" s="4">
        <v>41903</v>
      </c>
    </row>
    <row r="579" spans="1:4" ht="14.25">
      <c r="A579" t="s">
        <v>2617</v>
      </c>
      <c r="B579" t="s">
        <v>1519</v>
      </c>
      <c r="C579" s="3">
        <v>2.92</v>
      </c>
      <c r="D579" s="4" t="s">
        <v>499</v>
      </c>
    </row>
    <row r="580" spans="1:4" ht="14.25">
      <c r="A580" t="s">
        <v>2618</v>
      </c>
      <c r="B580" t="s">
        <v>1520</v>
      </c>
      <c r="C580" s="3">
        <v>2.8</v>
      </c>
      <c r="D580" s="4" t="s">
        <v>32</v>
      </c>
    </row>
    <row r="581" spans="1:4" ht="14.25">
      <c r="A581" t="s">
        <v>2619</v>
      </c>
      <c r="B581" t="s">
        <v>1521</v>
      </c>
      <c r="C581" s="3">
        <v>1.88</v>
      </c>
      <c r="D581" s="4" t="s">
        <v>217</v>
      </c>
    </row>
    <row r="582" spans="1:4" ht="14.25">
      <c r="A582" t="s">
        <v>2620</v>
      </c>
      <c r="B582" t="s">
        <v>1522</v>
      </c>
      <c r="C582" s="3">
        <v>2.34</v>
      </c>
      <c r="D582" s="4" t="s">
        <v>502</v>
      </c>
    </row>
    <row r="583" spans="1:4" ht="14.25">
      <c r="A583" t="s">
        <v>2621</v>
      </c>
      <c r="B583" t="s">
        <v>1523</v>
      </c>
      <c r="C583" s="3">
        <v>1.78</v>
      </c>
      <c r="D583" s="4" t="s">
        <v>504</v>
      </c>
    </row>
    <row r="584" spans="1:4" ht="14.25">
      <c r="A584" t="s">
        <v>2622</v>
      </c>
      <c r="B584" t="s">
        <v>1524</v>
      </c>
      <c r="C584" s="3">
        <v>4.25</v>
      </c>
      <c r="D584" s="4" t="s">
        <v>443</v>
      </c>
    </row>
    <row r="585" spans="1:4" ht="14.25">
      <c r="A585" t="s">
        <v>2623</v>
      </c>
      <c r="B585" t="s">
        <v>1525</v>
      </c>
      <c r="C585" s="3">
        <v>1.57</v>
      </c>
      <c r="D585" s="4" t="s">
        <v>435</v>
      </c>
    </row>
    <row r="586" spans="1:4" ht="14.25">
      <c r="A586" t="s">
        <v>2624</v>
      </c>
      <c r="B586" t="s">
        <v>1526</v>
      </c>
      <c r="C586" s="3">
        <v>1.88</v>
      </c>
      <c r="D586" s="4">
        <v>41935</v>
      </c>
    </row>
    <row r="587" spans="1:4" ht="14.25">
      <c r="A587" t="s">
        <v>2625</v>
      </c>
      <c r="B587" t="s">
        <v>1527</v>
      </c>
      <c r="C587" s="3">
        <v>2.7</v>
      </c>
      <c r="D587" s="4" t="s">
        <v>507</v>
      </c>
    </row>
    <row r="588" spans="1:4" ht="14.25">
      <c r="A588" t="s">
        <v>2626</v>
      </c>
      <c r="B588" t="s">
        <v>1528</v>
      </c>
      <c r="C588" s="3">
        <v>2.58</v>
      </c>
      <c r="D588" s="4" t="s">
        <v>509</v>
      </c>
    </row>
    <row r="589" spans="1:4" ht="14.25">
      <c r="A589" t="s">
        <v>2627</v>
      </c>
      <c r="B589" t="s">
        <v>1529</v>
      </c>
      <c r="C589" s="3">
        <v>3.13</v>
      </c>
      <c r="D589" s="4" t="s">
        <v>511</v>
      </c>
    </row>
    <row r="590" spans="1:4" ht="14.25">
      <c r="A590" t="s">
        <v>2628</v>
      </c>
      <c r="B590" t="s">
        <v>1530</v>
      </c>
      <c r="C590" s="3">
        <v>0.91</v>
      </c>
      <c r="D590" s="4" t="s">
        <v>9</v>
      </c>
    </row>
    <row r="591" spans="1:4" ht="14.25">
      <c r="A591" t="s">
        <v>2629</v>
      </c>
      <c r="B591" t="s">
        <v>1531</v>
      </c>
      <c r="C591" s="3">
        <v>3.64</v>
      </c>
      <c r="D591" s="4" t="s">
        <v>222</v>
      </c>
    </row>
    <row r="592" spans="1:4" ht="14.25">
      <c r="A592" t="s">
        <v>2630</v>
      </c>
      <c r="B592" t="s">
        <v>1532</v>
      </c>
      <c r="C592" s="3">
        <v>2.52</v>
      </c>
      <c r="D592" s="4">
        <v>41903</v>
      </c>
    </row>
    <row r="593" spans="1:4" ht="14.25">
      <c r="A593" t="s">
        <v>2631</v>
      </c>
      <c r="B593" t="s">
        <v>1533</v>
      </c>
      <c r="C593" s="3">
        <v>1.53</v>
      </c>
      <c r="D593" s="4">
        <v>41775</v>
      </c>
    </row>
    <row r="594" spans="1:4" ht="14.25">
      <c r="A594" t="s">
        <v>2632</v>
      </c>
      <c r="B594" t="s">
        <v>1534</v>
      </c>
      <c r="C594" s="3">
        <v>0.91</v>
      </c>
      <c r="D594" s="4" t="s">
        <v>9</v>
      </c>
    </row>
    <row r="595" spans="1:4" ht="14.25">
      <c r="A595" t="e">
        <v>#VALUE!</v>
      </c>
      <c r="C595" s="3" t="e">
        <v>#VALUE!</v>
      </c>
      <c r="D595" s="4" t="e">
        <v>#VALUE!</v>
      </c>
    </row>
    <row r="596" spans="1:4" ht="14.25">
      <c r="A596" t="s">
        <v>2633</v>
      </c>
      <c r="B596" t="s">
        <v>1535</v>
      </c>
      <c r="C596" s="3">
        <v>1.71</v>
      </c>
      <c r="D596" s="4" t="s">
        <v>238</v>
      </c>
    </row>
    <row r="597" spans="1:4" ht="14.25">
      <c r="A597" t="s">
        <v>2634</v>
      </c>
      <c r="B597" t="s">
        <v>1536</v>
      </c>
      <c r="C597" s="3">
        <v>2.23</v>
      </c>
      <c r="D597" s="4" t="s">
        <v>240</v>
      </c>
    </row>
    <row r="598" spans="1:4" ht="14.25">
      <c r="A598" t="s">
        <v>2635</v>
      </c>
      <c r="B598" t="s">
        <v>1537</v>
      </c>
      <c r="C598" s="3">
        <v>2.62</v>
      </c>
      <c r="D598" s="4" t="s">
        <v>513</v>
      </c>
    </row>
    <row r="599" spans="1:4" ht="14.25">
      <c r="A599" t="s">
        <v>2636</v>
      </c>
      <c r="B599" t="s">
        <v>1538</v>
      </c>
      <c r="C599" s="3">
        <v>2.91</v>
      </c>
      <c r="D599" s="4" t="s">
        <v>73</v>
      </c>
    </row>
    <row r="600" spans="1:4" ht="14.25">
      <c r="A600" t="s">
        <v>2637</v>
      </c>
      <c r="B600" t="s">
        <v>1539</v>
      </c>
      <c r="C600" s="3">
        <v>0.76</v>
      </c>
      <c r="D600" s="4" t="s">
        <v>226</v>
      </c>
    </row>
    <row r="601" spans="1:4" ht="14.25">
      <c r="A601" t="s">
        <v>2638</v>
      </c>
      <c r="B601" t="s">
        <v>1540</v>
      </c>
      <c r="C601" s="3">
        <v>1.96</v>
      </c>
      <c r="D601" s="4" t="s">
        <v>228</v>
      </c>
    </row>
    <row r="602" spans="1:4" ht="14.25">
      <c r="A602" t="s">
        <v>2639</v>
      </c>
      <c r="B602" t="s">
        <v>1541</v>
      </c>
      <c r="C602" s="3">
        <v>2.83</v>
      </c>
      <c r="D602" s="4" t="s">
        <v>515</v>
      </c>
    </row>
    <row r="603" spans="1:4" ht="14.25">
      <c r="A603" t="s">
        <v>2640</v>
      </c>
      <c r="B603" t="s">
        <v>1542</v>
      </c>
      <c r="C603" s="3">
        <v>1.63</v>
      </c>
      <c r="D603" s="4" t="s">
        <v>230</v>
      </c>
    </row>
    <row r="604" spans="1:4" ht="14.25">
      <c r="A604" t="e">
        <v>#N/A</v>
      </c>
      <c r="B604" t="s">
        <v>1543</v>
      </c>
      <c r="C604" s="3" t="e">
        <v>#N/A</v>
      </c>
      <c r="D604" s="4" t="e">
        <v>#N/A</v>
      </c>
    </row>
    <row r="605" spans="1:4" ht="14.25">
      <c r="A605" t="s">
        <v>2641</v>
      </c>
      <c r="B605" t="s">
        <v>1544</v>
      </c>
      <c r="C605" s="3">
        <v>2.12</v>
      </c>
      <c r="D605" s="4" t="s">
        <v>517</v>
      </c>
    </row>
    <row r="606" spans="1:4" ht="14.25">
      <c r="A606" t="s">
        <v>2642</v>
      </c>
      <c r="B606" t="s">
        <v>1545</v>
      </c>
      <c r="C606" s="3">
        <v>2</v>
      </c>
      <c r="D606" s="4" t="s">
        <v>9</v>
      </c>
    </row>
    <row r="607" spans="1:4" ht="14.25">
      <c r="A607" t="s">
        <v>2643</v>
      </c>
      <c r="B607" t="s">
        <v>1546</v>
      </c>
      <c r="C607" s="3">
        <v>1.84</v>
      </c>
      <c r="D607" s="4" t="s">
        <v>9</v>
      </c>
    </row>
    <row r="608" spans="1:4" ht="14.25">
      <c r="A608" t="s">
        <v>2644</v>
      </c>
      <c r="B608" t="s">
        <v>1547</v>
      </c>
      <c r="C608" s="3">
        <v>1.47</v>
      </c>
      <c r="D608" s="4" t="s">
        <v>9</v>
      </c>
    </row>
    <row r="609" spans="1:4" ht="14.25">
      <c r="A609" t="s">
        <v>2645</v>
      </c>
      <c r="B609" t="s">
        <v>1548</v>
      </c>
      <c r="C609" s="3">
        <v>3.16</v>
      </c>
      <c r="D609" s="4">
        <v>41742</v>
      </c>
    </row>
    <row r="610" spans="1:4" ht="14.25">
      <c r="A610" t="s">
        <v>2646</v>
      </c>
      <c r="B610" t="s">
        <v>1549</v>
      </c>
      <c r="C610" s="3">
        <v>1.71</v>
      </c>
      <c r="D610" s="4" t="s">
        <v>238</v>
      </c>
    </row>
    <row r="611" spans="1:4" ht="14.25">
      <c r="A611" t="s">
        <v>2647</v>
      </c>
      <c r="B611" t="s">
        <v>1550</v>
      </c>
      <c r="C611" s="3">
        <v>2.23</v>
      </c>
      <c r="D611" s="4" t="s">
        <v>240</v>
      </c>
    </row>
    <row r="612" spans="1:4" ht="14.25">
      <c r="A612" t="s">
        <v>2648</v>
      </c>
      <c r="B612" t="s">
        <v>1551</v>
      </c>
      <c r="C612" s="3">
        <v>3.12</v>
      </c>
      <c r="D612" s="4" t="s">
        <v>9</v>
      </c>
    </row>
    <row r="613" spans="1:4" ht="14.25">
      <c r="A613" t="s">
        <v>2649</v>
      </c>
      <c r="B613" t="s">
        <v>1552</v>
      </c>
      <c r="C613" s="3">
        <v>3.16</v>
      </c>
      <c r="D613" s="4">
        <v>41742</v>
      </c>
    </row>
    <row r="614" spans="1:4" ht="14.25">
      <c r="A614" t="e">
        <v>#VALUE!</v>
      </c>
      <c r="C614" s="3" t="e">
        <v>#VALUE!</v>
      </c>
      <c r="D614" s="4" t="e">
        <v>#VALUE!</v>
      </c>
    </row>
    <row r="615" spans="1:4" ht="14.25">
      <c r="A615" t="s">
        <v>2650</v>
      </c>
      <c r="B615" t="s">
        <v>1553</v>
      </c>
      <c r="C615" s="3">
        <v>4.99</v>
      </c>
      <c r="D615" s="4" t="s">
        <v>520</v>
      </c>
    </row>
    <row r="616" spans="1:4" ht="14.25">
      <c r="A616" t="s">
        <v>2651</v>
      </c>
      <c r="B616" t="s">
        <v>1554</v>
      </c>
      <c r="C616" s="3">
        <v>0.95</v>
      </c>
      <c r="D616" s="4" t="s">
        <v>242</v>
      </c>
    </row>
    <row r="617" spans="1:4" ht="14.25">
      <c r="A617" t="s">
        <v>2652</v>
      </c>
      <c r="B617" t="s">
        <v>1555</v>
      </c>
      <c r="C617" s="3">
        <v>4.6900000000000004</v>
      </c>
      <c r="D617" s="4" t="s">
        <v>244</v>
      </c>
    </row>
    <row r="618" spans="1:4" ht="14.25">
      <c r="A618" t="s">
        <v>2653</v>
      </c>
      <c r="B618" t="s">
        <v>1556</v>
      </c>
      <c r="C618" s="3">
        <v>4.28</v>
      </c>
      <c r="D618" s="4">
        <v>41743</v>
      </c>
    </row>
    <row r="619" spans="1:4" ht="14.25">
      <c r="A619" t="s">
        <v>2654</v>
      </c>
      <c r="B619" t="s">
        <v>1557</v>
      </c>
      <c r="C619" s="3">
        <v>4.7</v>
      </c>
      <c r="D619" s="4" t="s">
        <v>523</v>
      </c>
    </row>
    <row r="620" spans="1:4" ht="14.25">
      <c r="A620" t="s">
        <v>2655</v>
      </c>
      <c r="B620" t="s">
        <v>1558</v>
      </c>
      <c r="C620" s="3">
        <v>5.63</v>
      </c>
      <c r="D620" s="4" t="s">
        <v>92</v>
      </c>
    </row>
    <row r="621" spans="1:4" ht="14.25">
      <c r="A621" t="s">
        <v>2656</v>
      </c>
      <c r="B621" t="s">
        <v>1559</v>
      </c>
      <c r="C621" s="3">
        <v>5.98</v>
      </c>
      <c r="D621" s="4" t="s">
        <v>525</v>
      </c>
    </row>
    <row r="622" spans="1:4" ht="14.25">
      <c r="A622" t="s">
        <v>2657</v>
      </c>
      <c r="B622" t="s">
        <v>1560</v>
      </c>
      <c r="C622" s="3">
        <v>3.02</v>
      </c>
      <c r="D622" s="4">
        <v>41839</v>
      </c>
    </row>
    <row r="623" spans="1:4" ht="14.25">
      <c r="A623" t="s">
        <v>2658</v>
      </c>
      <c r="B623" t="s">
        <v>1561</v>
      </c>
      <c r="C623" s="3">
        <v>6.62</v>
      </c>
      <c r="D623" s="4">
        <v>41903</v>
      </c>
    </row>
    <row r="624" spans="1:4" ht="14.25">
      <c r="A624" t="s">
        <v>2659</v>
      </c>
      <c r="B624" t="s">
        <v>1562</v>
      </c>
      <c r="C624" s="3">
        <v>2.4300000000000002</v>
      </c>
      <c r="D624" s="4" t="s">
        <v>134</v>
      </c>
    </row>
    <row r="625" spans="1:4" ht="14.25">
      <c r="A625" t="s">
        <v>2660</v>
      </c>
      <c r="B625" t="s">
        <v>1563</v>
      </c>
      <c r="C625" s="3">
        <v>3.14</v>
      </c>
      <c r="D625" s="4" t="s">
        <v>9</v>
      </c>
    </row>
    <row r="626" spans="1:4" ht="14.25">
      <c r="A626" t="s">
        <v>2661</v>
      </c>
      <c r="B626" t="s">
        <v>1564</v>
      </c>
      <c r="C626" s="3">
        <v>2.95</v>
      </c>
      <c r="D626" s="4" t="s">
        <v>9</v>
      </c>
    </row>
    <row r="627" spans="1:4" ht="14.25">
      <c r="A627" t="s">
        <v>2662</v>
      </c>
      <c r="B627" t="s">
        <v>1565</v>
      </c>
      <c r="C627" s="3">
        <v>2.08</v>
      </c>
      <c r="D627" s="4" t="s">
        <v>9</v>
      </c>
    </row>
    <row r="628" spans="1:4" ht="14.25">
      <c r="A628" t="s">
        <v>2663</v>
      </c>
      <c r="B628" t="s">
        <v>1566</v>
      </c>
      <c r="C628" s="3">
        <v>3.96</v>
      </c>
      <c r="D628" s="4" t="s">
        <v>9</v>
      </c>
    </row>
    <row r="629" spans="1:4" ht="14.25">
      <c r="A629" t="s">
        <v>2664</v>
      </c>
      <c r="B629" t="s">
        <v>1567</v>
      </c>
      <c r="C629" s="3">
        <v>4.99</v>
      </c>
      <c r="D629" s="4" t="s">
        <v>520</v>
      </c>
    </row>
    <row r="630" spans="1:4" ht="14.25">
      <c r="A630" t="s">
        <v>2665</v>
      </c>
      <c r="B630" t="s">
        <v>1568</v>
      </c>
      <c r="C630" s="3">
        <v>0.95</v>
      </c>
      <c r="D630" s="4" t="s">
        <v>242</v>
      </c>
    </row>
    <row r="631" spans="1:4" ht="14.25">
      <c r="A631" t="s">
        <v>2666</v>
      </c>
      <c r="B631" t="s">
        <v>1569</v>
      </c>
      <c r="C631" s="3">
        <v>3.14</v>
      </c>
      <c r="D631" s="4" t="s">
        <v>9</v>
      </c>
    </row>
    <row r="632" spans="1:4" ht="14.25">
      <c r="A632" t="s">
        <v>2667</v>
      </c>
      <c r="B632" t="s">
        <v>1570</v>
      </c>
      <c r="C632" s="3">
        <v>3.96</v>
      </c>
      <c r="D632" s="4" t="s">
        <v>9</v>
      </c>
    </row>
    <row r="633" spans="1:4" ht="14.25">
      <c r="A633" t="e">
        <v>#VALUE!</v>
      </c>
      <c r="C633" s="3" t="e">
        <v>#VALUE!</v>
      </c>
      <c r="D633" s="4" t="e">
        <v>#VALUE!</v>
      </c>
    </row>
    <row r="634" spans="1:4" ht="14.25">
      <c r="A634" t="s">
        <v>2668</v>
      </c>
      <c r="B634" t="s">
        <v>1571</v>
      </c>
      <c r="C634" s="3">
        <v>5.63</v>
      </c>
      <c r="D634" s="4" t="s">
        <v>92</v>
      </c>
    </row>
    <row r="635" spans="1:4" ht="14.25">
      <c r="A635" t="s">
        <v>2669</v>
      </c>
      <c r="B635" t="s">
        <v>1572</v>
      </c>
      <c r="C635" s="3">
        <v>3.02</v>
      </c>
      <c r="D635" s="4">
        <v>41839</v>
      </c>
    </row>
    <row r="636" spans="1:4" ht="14.25">
      <c r="A636" t="s">
        <v>2670</v>
      </c>
      <c r="B636" t="s">
        <v>1573</v>
      </c>
      <c r="C636" s="3">
        <v>0.42</v>
      </c>
      <c r="D636" s="4" t="s">
        <v>9</v>
      </c>
    </row>
    <row r="637" spans="1:4" ht="14.25">
      <c r="A637" t="s">
        <v>2671</v>
      </c>
      <c r="B637" t="s">
        <v>1574</v>
      </c>
      <c r="C637" s="3">
        <v>3.73</v>
      </c>
      <c r="D637" s="4" t="s">
        <v>9</v>
      </c>
    </row>
    <row r="638" spans="1:4" ht="14.25">
      <c r="A638" t="s">
        <v>2672</v>
      </c>
      <c r="B638" t="s">
        <v>1575</v>
      </c>
      <c r="C638" s="3">
        <v>3.14</v>
      </c>
      <c r="D638" s="4">
        <v>41870</v>
      </c>
    </row>
    <row r="639" spans="1:4" ht="14.25">
      <c r="A639" t="s">
        <v>2673</v>
      </c>
      <c r="B639" t="s">
        <v>1576</v>
      </c>
      <c r="C639" s="3">
        <v>3.59</v>
      </c>
      <c r="D639" s="4" t="s">
        <v>9</v>
      </c>
    </row>
    <row r="640" spans="1:4" ht="14.25">
      <c r="A640" t="s">
        <v>2674</v>
      </c>
      <c r="B640" t="s">
        <v>1577</v>
      </c>
      <c r="C640" s="3">
        <v>3.62</v>
      </c>
      <c r="D640" s="4" t="s">
        <v>533</v>
      </c>
    </row>
    <row r="641" spans="1:4" ht="14.25">
      <c r="A641" t="s">
        <v>2675</v>
      </c>
      <c r="B641" t="s">
        <v>1578</v>
      </c>
      <c r="C641" s="3">
        <v>0.3</v>
      </c>
      <c r="D641" s="4" t="s">
        <v>9</v>
      </c>
    </row>
    <row r="642" spans="1:4" ht="14.25">
      <c r="A642" t="s">
        <v>2676</v>
      </c>
      <c r="B642" t="s">
        <v>1579</v>
      </c>
      <c r="C642" s="3">
        <v>0.95</v>
      </c>
      <c r="D642" s="4">
        <v>41743</v>
      </c>
    </row>
    <row r="643" spans="1:4" ht="14.25">
      <c r="A643" t="s">
        <v>2677</v>
      </c>
      <c r="B643" t="s">
        <v>1580</v>
      </c>
      <c r="C643" s="3">
        <v>200</v>
      </c>
      <c r="D643" s="4" t="s">
        <v>759</v>
      </c>
    </row>
    <row r="644" spans="1:4" ht="14.25">
      <c r="A644" t="s">
        <v>2678</v>
      </c>
      <c r="B644" t="s">
        <v>1581</v>
      </c>
      <c r="C644" s="3">
        <v>3.63</v>
      </c>
      <c r="D644" s="4" t="s">
        <v>9</v>
      </c>
    </row>
    <row r="645" spans="1:4" ht="14.25">
      <c r="A645" t="s">
        <v>2679</v>
      </c>
      <c r="B645" t="s">
        <v>1582</v>
      </c>
      <c r="C645" s="3">
        <v>3.02</v>
      </c>
      <c r="D645" s="4" t="s">
        <v>9</v>
      </c>
    </row>
    <row r="646" spans="1:4" ht="14.25">
      <c r="A646" t="s">
        <v>2680</v>
      </c>
      <c r="B646" t="s">
        <v>1583</v>
      </c>
      <c r="C646" s="3">
        <v>5.22</v>
      </c>
      <c r="D646" s="4" t="s">
        <v>9</v>
      </c>
    </row>
    <row r="647" spans="1:4" ht="14.25">
      <c r="A647" t="s">
        <v>2681</v>
      </c>
      <c r="B647" t="s">
        <v>1584</v>
      </c>
      <c r="C647" s="3">
        <v>3.69</v>
      </c>
      <c r="D647" s="4" t="s">
        <v>9</v>
      </c>
    </row>
    <row r="648" spans="1:4" ht="14.25">
      <c r="A648" t="s">
        <v>2682</v>
      </c>
      <c r="B648" t="s">
        <v>1585</v>
      </c>
      <c r="C648" s="3">
        <v>5.63</v>
      </c>
      <c r="D648" s="4" t="s">
        <v>92</v>
      </c>
    </row>
    <row r="649" spans="1:4" ht="14.25">
      <c r="A649" t="s">
        <v>2683</v>
      </c>
      <c r="B649" t="s">
        <v>1586</v>
      </c>
      <c r="C649" s="3">
        <v>3.02</v>
      </c>
      <c r="D649" s="4">
        <v>41839</v>
      </c>
    </row>
    <row r="650" spans="1:4" ht="14.25">
      <c r="A650" t="s">
        <v>2684</v>
      </c>
      <c r="B650" t="s">
        <v>1587</v>
      </c>
      <c r="C650" s="3">
        <v>6.83</v>
      </c>
      <c r="D650" s="4" t="s">
        <v>9</v>
      </c>
    </row>
    <row r="651" spans="1:4" ht="14.25">
      <c r="A651" t="s">
        <v>2685</v>
      </c>
      <c r="B651" t="s">
        <v>1588</v>
      </c>
      <c r="C651" s="3">
        <v>3.69</v>
      </c>
      <c r="D651" s="4" t="s">
        <v>9</v>
      </c>
    </row>
    <row r="652" spans="1:4" ht="14.25">
      <c r="A652" t="e">
        <v>#VALUE!</v>
      </c>
      <c r="C652" s="3" t="e">
        <v>#VALUE!</v>
      </c>
      <c r="D652" s="4" t="e">
        <v>#VALUE!</v>
      </c>
    </row>
    <row r="653" spans="1:4" ht="14.25">
      <c r="A653" t="s">
        <v>2686</v>
      </c>
      <c r="B653" t="s">
        <v>1589</v>
      </c>
      <c r="C653" s="3">
        <v>3.49</v>
      </c>
      <c r="D653" s="4" t="s">
        <v>254</v>
      </c>
    </row>
    <row r="654" spans="1:4" ht="14.25">
      <c r="A654" t="s">
        <v>2687</v>
      </c>
      <c r="B654" t="s">
        <v>1590</v>
      </c>
      <c r="C654" s="3">
        <v>22.51</v>
      </c>
      <c r="D654" s="4" t="s">
        <v>17</v>
      </c>
    </row>
    <row r="655" spans="1:4" ht="14.25">
      <c r="A655" t="s">
        <v>2688</v>
      </c>
      <c r="B655" t="s">
        <v>1591</v>
      </c>
      <c r="C655" s="3">
        <v>3.76</v>
      </c>
      <c r="D655" s="4">
        <v>41871</v>
      </c>
    </row>
    <row r="656" spans="1:4" ht="14.25">
      <c r="A656" t="s">
        <v>2689</v>
      </c>
      <c r="B656" t="s">
        <v>1592</v>
      </c>
      <c r="C656" s="3">
        <v>7.5</v>
      </c>
      <c r="D656" s="4" t="s">
        <v>259</v>
      </c>
    </row>
    <row r="657" spans="1:4" ht="14.25">
      <c r="A657" t="s">
        <v>2690</v>
      </c>
      <c r="B657" t="s">
        <v>1593</v>
      </c>
      <c r="C657" s="3">
        <v>5.63</v>
      </c>
      <c r="D657" s="4" t="s">
        <v>271</v>
      </c>
    </row>
    <row r="658" spans="1:4" ht="14.25">
      <c r="A658" t="s">
        <v>2691</v>
      </c>
      <c r="B658" t="s">
        <v>1594</v>
      </c>
      <c r="C658" s="3">
        <v>7.38</v>
      </c>
      <c r="D658" s="4" t="s">
        <v>9</v>
      </c>
    </row>
    <row r="659" spans="1:4" ht="14.25">
      <c r="A659" t="s">
        <v>2692</v>
      </c>
      <c r="B659" t="s">
        <v>1595</v>
      </c>
      <c r="C659" s="3">
        <v>3.78</v>
      </c>
      <c r="D659" s="4" t="s">
        <v>261</v>
      </c>
    </row>
    <row r="660" spans="1:4" ht="14.25">
      <c r="A660" t="s">
        <v>2693</v>
      </c>
      <c r="B660" t="s">
        <v>1596</v>
      </c>
      <c r="C660" s="3">
        <v>3.79</v>
      </c>
      <c r="D660" s="4">
        <v>41934</v>
      </c>
    </row>
    <row r="661" spans="1:4" ht="14.25">
      <c r="A661" t="s">
        <v>2694</v>
      </c>
      <c r="B661" t="s">
        <v>1597</v>
      </c>
      <c r="C661" s="3">
        <v>6.5</v>
      </c>
      <c r="D661" s="4" t="s">
        <v>9</v>
      </c>
    </row>
    <row r="662" spans="1:4" ht="14.25">
      <c r="A662" t="s">
        <v>2695</v>
      </c>
      <c r="B662" t="s">
        <v>1598</v>
      </c>
      <c r="C662" s="3">
        <v>6.25</v>
      </c>
      <c r="D662" s="4">
        <v>41681</v>
      </c>
    </row>
    <row r="663" spans="1:4" ht="14.25">
      <c r="A663" t="s">
        <v>2696</v>
      </c>
      <c r="B663" t="s">
        <v>1599</v>
      </c>
      <c r="C663" s="3">
        <v>3.63</v>
      </c>
      <c r="D663" s="4" t="s">
        <v>264</v>
      </c>
    </row>
    <row r="664" spans="1:4" ht="14.25">
      <c r="A664" t="s">
        <v>2697</v>
      </c>
      <c r="B664" t="s">
        <v>1600</v>
      </c>
      <c r="C664" s="3">
        <v>1.88</v>
      </c>
      <c r="D664" s="4" t="s">
        <v>9</v>
      </c>
    </row>
    <row r="665" spans="1:4" ht="14.25">
      <c r="A665" t="s">
        <v>2698</v>
      </c>
      <c r="B665" t="s">
        <v>1601</v>
      </c>
      <c r="C665" s="3">
        <v>3.49</v>
      </c>
      <c r="D665" s="4" t="s">
        <v>254</v>
      </c>
    </row>
    <row r="666" spans="1:4" ht="14.25">
      <c r="A666" t="s">
        <v>2699</v>
      </c>
      <c r="B666" t="s">
        <v>1602</v>
      </c>
      <c r="C666" s="3">
        <v>22.51</v>
      </c>
      <c r="D666" s="4" t="s">
        <v>17</v>
      </c>
    </row>
    <row r="667" spans="1:4" ht="14.25">
      <c r="A667" t="s">
        <v>2700</v>
      </c>
      <c r="B667" t="s">
        <v>1603</v>
      </c>
      <c r="C667" s="3">
        <v>3.76</v>
      </c>
      <c r="D667" s="4" t="s">
        <v>9</v>
      </c>
    </row>
    <row r="668" spans="1:4" ht="14.25">
      <c r="A668" t="s">
        <v>2701</v>
      </c>
      <c r="B668" t="s">
        <v>1604</v>
      </c>
      <c r="C668" s="3">
        <v>1.88</v>
      </c>
      <c r="D668" s="4" t="s">
        <v>9</v>
      </c>
    </row>
    <row r="669" spans="1:4" ht="14.25">
      <c r="A669" t="e">
        <v>#VALUE!</v>
      </c>
      <c r="C669" s="3" t="e">
        <v>#VALUE!</v>
      </c>
      <c r="D669" s="4" t="e">
        <v>#VALUE!</v>
      </c>
    </row>
    <row r="670" spans="1:4" ht="14.25">
      <c r="A670" t="s">
        <v>2702</v>
      </c>
      <c r="B670" t="s">
        <v>1605</v>
      </c>
      <c r="C670" s="3">
        <v>1.27</v>
      </c>
      <c r="D670" s="4" t="s">
        <v>9</v>
      </c>
    </row>
    <row r="671" spans="1:4" ht="14.25">
      <c r="A671" t="s">
        <v>2703</v>
      </c>
      <c r="B671" t="s">
        <v>1606</v>
      </c>
      <c r="C671" s="3">
        <v>1.61</v>
      </c>
      <c r="D671" s="4" t="s">
        <v>9</v>
      </c>
    </row>
    <row r="672" spans="1:4" ht="14.25">
      <c r="A672" t="s">
        <v>2704</v>
      </c>
      <c r="B672" t="s">
        <v>1607</v>
      </c>
      <c r="C672" s="3">
        <v>0.3</v>
      </c>
      <c r="D672" s="4" t="s">
        <v>9</v>
      </c>
    </row>
    <row r="673" spans="1:4" ht="14.25">
      <c r="A673" t="s">
        <v>2705</v>
      </c>
      <c r="B673" t="s">
        <v>1608</v>
      </c>
      <c r="C673" s="3">
        <v>5.63</v>
      </c>
      <c r="D673" s="4" t="s">
        <v>271</v>
      </c>
    </row>
    <row r="674" spans="1:4" ht="14.25">
      <c r="A674" t="s">
        <v>2706</v>
      </c>
      <c r="B674" t="s">
        <v>1609</v>
      </c>
      <c r="C674" s="3">
        <v>3.24</v>
      </c>
      <c r="D674" s="4">
        <v>41870</v>
      </c>
    </row>
    <row r="675" spans="1:4" ht="14.25">
      <c r="A675" t="s">
        <v>2707</v>
      </c>
      <c r="B675" t="s">
        <v>1610</v>
      </c>
      <c r="C675" s="3">
        <v>0.3</v>
      </c>
      <c r="D675" s="4">
        <v>41742</v>
      </c>
    </row>
    <row r="676" spans="1:4" ht="14.25">
      <c r="A676" t="s">
        <v>2708</v>
      </c>
      <c r="B676" t="s">
        <v>1611</v>
      </c>
      <c r="C676" s="3">
        <v>1.88</v>
      </c>
      <c r="D676" s="4" t="s">
        <v>276</v>
      </c>
    </row>
    <row r="677" spans="1:4" ht="14.25">
      <c r="A677" t="s">
        <v>2709</v>
      </c>
      <c r="B677" t="s">
        <v>1612</v>
      </c>
      <c r="C677" s="3">
        <v>5.01</v>
      </c>
      <c r="D677" s="4" t="s">
        <v>278</v>
      </c>
    </row>
    <row r="678" spans="1:4" ht="14.25">
      <c r="A678" t="s">
        <v>2710</v>
      </c>
      <c r="B678" t="s">
        <v>1613</v>
      </c>
      <c r="C678" s="3">
        <v>5.04</v>
      </c>
      <c r="D678" s="4" t="s">
        <v>9</v>
      </c>
    </row>
    <row r="679" spans="1:4" ht="14.25">
      <c r="A679" t="s">
        <v>2711</v>
      </c>
      <c r="B679" t="s">
        <v>1614</v>
      </c>
      <c r="C679" s="3">
        <v>1.47</v>
      </c>
      <c r="D679" s="4" t="s">
        <v>9</v>
      </c>
    </row>
    <row r="680" spans="1:4" ht="14.25">
      <c r="A680" t="s">
        <v>2712</v>
      </c>
      <c r="B680" t="s">
        <v>1615</v>
      </c>
      <c r="C680" s="3">
        <v>4.9000000000000004</v>
      </c>
      <c r="D680" s="4" t="s">
        <v>9</v>
      </c>
    </row>
    <row r="681" spans="1:4" ht="14.25">
      <c r="A681" t="s">
        <v>2713</v>
      </c>
      <c r="B681" t="s">
        <v>1616</v>
      </c>
      <c r="C681" s="3">
        <v>2.52</v>
      </c>
      <c r="D681" s="4" t="s">
        <v>9</v>
      </c>
    </row>
    <row r="682" spans="1:4" ht="14.25">
      <c r="A682" t="s">
        <v>2714</v>
      </c>
      <c r="B682" t="s">
        <v>1617</v>
      </c>
      <c r="C682" s="3">
        <v>1.27</v>
      </c>
      <c r="D682" s="4" t="s">
        <v>9</v>
      </c>
    </row>
    <row r="683" spans="1:4" ht="14.25">
      <c r="A683" t="s">
        <v>2715</v>
      </c>
      <c r="B683" t="s">
        <v>1618</v>
      </c>
      <c r="C683" s="3">
        <v>1.61</v>
      </c>
      <c r="D683" s="4" t="s">
        <v>9</v>
      </c>
    </row>
    <row r="684" spans="1:4" ht="14.25">
      <c r="A684" t="s">
        <v>2716</v>
      </c>
      <c r="B684" t="s">
        <v>1619</v>
      </c>
      <c r="C684" s="3">
        <v>3.14</v>
      </c>
      <c r="D684" s="4" t="s">
        <v>9</v>
      </c>
    </row>
    <row r="685" spans="1:4" ht="14.25">
      <c r="A685" t="s">
        <v>2717</v>
      </c>
      <c r="B685" t="s">
        <v>1620</v>
      </c>
      <c r="C685" s="3">
        <v>2.52</v>
      </c>
      <c r="D685" s="4" t="s">
        <v>9</v>
      </c>
    </row>
    <row r="686" spans="1:4" ht="14.25">
      <c r="A686" t="e">
        <v>#VALUE!</v>
      </c>
      <c r="C686" s="3" t="e">
        <v>#VALUE!</v>
      </c>
      <c r="D686" s="4" t="e">
        <v>#VALUE!</v>
      </c>
    </row>
    <row r="687" spans="1:4" ht="14.25">
      <c r="A687" t="s">
        <v>2718</v>
      </c>
      <c r="B687" t="s">
        <v>1621</v>
      </c>
      <c r="C687" s="3" t="s">
        <v>749</v>
      </c>
      <c r="D687" s="4" t="s">
        <v>749</v>
      </c>
    </row>
    <row r="688" spans="1:4" ht="14.25">
      <c r="A688" t="s">
        <v>2719</v>
      </c>
      <c r="B688" t="s">
        <v>1622</v>
      </c>
      <c r="C688" s="3">
        <v>1.34</v>
      </c>
      <c r="D688" s="4" t="s">
        <v>282</v>
      </c>
    </row>
    <row r="689" spans="1:4" ht="14.25">
      <c r="A689" t="s">
        <v>2720</v>
      </c>
      <c r="B689" t="s">
        <v>1623</v>
      </c>
      <c r="C689" s="3">
        <v>3.78</v>
      </c>
      <c r="D689" s="4" t="s">
        <v>261</v>
      </c>
    </row>
    <row r="690" spans="1:4" ht="14.25">
      <c r="A690" t="s">
        <v>2721</v>
      </c>
      <c r="B690" t="s">
        <v>1624</v>
      </c>
      <c r="C690" s="3">
        <v>3.68</v>
      </c>
      <c r="D690" s="4" t="s">
        <v>9</v>
      </c>
    </row>
    <row r="691" spans="1:4" ht="14.25">
      <c r="A691" t="s">
        <v>2722</v>
      </c>
      <c r="B691" t="s">
        <v>1625</v>
      </c>
      <c r="C691" s="3" t="s">
        <v>749</v>
      </c>
      <c r="D691" s="4" t="s">
        <v>749</v>
      </c>
    </row>
    <row r="692" spans="1:4" ht="14.25">
      <c r="A692" t="s">
        <v>2723</v>
      </c>
      <c r="B692" t="s">
        <v>1626</v>
      </c>
      <c r="C692" s="3">
        <v>2.2200000000000002</v>
      </c>
      <c r="D692" s="4">
        <v>41999</v>
      </c>
    </row>
    <row r="693" spans="1:4" ht="14.25">
      <c r="A693" t="s">
        <v>2724</v>
      </c>
      <c r="B693" t="s">
        <v>1627</v>
      </c>
      <c r="C693" s="3">
        <v>3.29</v>
      </c>
      <c r="D693" s="4" t="s">
        <v>9</v>
      </c>
    </row>
    <row r="694" spans="1:4" ht="14.25">
      <c r="A694" t="s">
        <v>2725</v>
      </c>
      <c r="B694" t="s">
        <v>1628</v>
      </c>
      <c r="C694" s="3">
        <v>2.52</v>
      </c>
      <c r="D694" s="4" t="s">
        <v>388</v>
      </c>
    </row>
    <row r="695" spans="1:4" ht="14.25">
      <c r="A695" t="s">
        <v>2726</v>
      </c>
      <c r="B695" t="s">
        <v>1629</v>
      </c>
      <c r="C695" s="3">
        <v>3.76</v>
      </c>
      <c r="D695" s="4" t="s">
        <v>9</v>
      </c>
    </row>
    <row r="696" spans="1:4" ht="14.25">
      <c r="A696" t="s">
        <v>2727</v>
      </c>
      <c r="B696" t="s">
        <v>1630</v>
      </c>
      <c r="C696" s="3">
        <v>2.5</v>
      </c>
      <c r="D696" s="4" t="s">
        <v>9</v>
      </c>
    </row>
    <row r="697" spans="1:4" ht="14.25">
      <c r="A697" t="s">
        <v>2728</v>
      </c>
      <c r="B697" t="s">
        <v>1631</v>
      </c>
      <c r="C697" s="3">
        <v>2.33</v>
      </c>
      <c r="D697" s="4" t="s">
        <v>9</v>
      </c>
    </row>
    <row r="698" spans="1:4" ht="14.25">
      <c r="A698" t="s">
        <v>2729</v>
      </c>
      <c r="B698" t="s">
        <v>1632</v>
      </c>
      <c r="C698" s="3">
        <v>8.24</v>
      </c>
      <c r="D698" s="4">
        <v>41710</v>
      </c>
    </row>
    <row r="699" spans="1:4" ht="14.25">
      <c r="A699" t="s">
        <v>2730</v>
      </c>
      <c r="B699" t="s">
        <v>1633</v>
      </c>
      <c r="C699" s="3" t="s">
        <v>749</v>
      </c>
      <c r="D699" s="4" t="s">
        <v>749</v>
      </c>
    </row>
    <row r="700" spans="1:4" ht="14.25">
      <c r="A700" t="s">
        <v>2731</v>
      </c>
      <c r="B700" t="s">
        <v>1634</v>
      </c>
      <c r="C700" s="3">
        <v>1.34</v>
      </c>
      <c r="D700" s="4" t="s">
        <v>282</v>
      </c>
    </row>
    <row r="701" spans="1:4" ht="14.25">
      <c r="A701" t="s">
        <v>2732</v>
      </c>
      <c r="B701" t="s">
        <v>1635</v>
      </c>
      <c r="C701" s="3">
        <v>6.26</v>
      </c>
      <c r="D701" s="4" t="s">
        <v>9</v>
      </c>
    </row>
    <row r="702" spans="1:4" ht="14.25">
      <c r="A702" t="s">
        <v>2733</v>
      </c>
      <c r="B702" t="s">
        <v>1636</v>
      </c>
      <c r="C702" s="3">
        <v>8.24</v>
      </c>
      <c r="D702" s="4">
        <v>41710</v>
      </c>
    </row>
    <row r="703" spans="1:4" ht="14.25">
      <c r="A703" t="e">
        <v>#VALUE!</v>
      </c>
      <c r="C703" s="3" t="e">
        <v>#VALUE!</v>
      </c>
      <c r="D703" s="4" t="e">
        <v>#VALUE!</v>
      </c>
    </row>
    <row r="704" spans="1:4" ht="14.25">
      <c r="A704" t="s">
        <v>2734</v>
      </c>
      <c r="B704" t="s">
        <v>1637</v>
      </c>
      <c r="C704" s="3">
        <v>4.24</v>
      </c>
      <c r="D704" s="4" t="s">
        <v>546</v>
      </c>
    </row>
    <row r="705" spans="1:4" ht="14.25">
      <c r="A705" t="s">
        <v>2735</v>
      </c>
      <c r="B705" t="s">
        <v>1638</v>
      </c>
      <c r="C705" s="3">
        <v>3.49</v>
      </c>
      <c r="D705" s="4" t="s">
        <v>254</v>
      </c>
    </row>
    <row r="706" spans="1:4" ht="14.25">
      <c r="A706" t="s">
        <v>2736</v>
      </c>
      <c r="B706" t="s">
        <v>1639</v>
      </c>
      <c r="C706" s="3">
        <v>4.0599999999999996</v>
      </c>
      <c r="D706" s="4" t="s">
        <v>288</v>
      </c>
    </row>
    <row r="707" spans="1:4" ht="14.25">
      <c r="A707" t="s">
        <v>2737</v>
      </c>
      <c r="B707" t="s">
        <v>1640</v>
      </c>
      <c r="C707" s="3">
        <v>3.37</v>
      </c>
      <c r="D707" s="4" t="s">
        <v>9</v>
      </c>
    </row>
    <row r="708" spans="1:4" ht="14.25">
      <c r="A708" t="s">
        <v>2738</v>
      </c>
      <c r="B708" t="s">
        <v>1641</v>
      </c>
      <c r="C708" s="3">
        <v>4.41</v>
      </c>
      <c r="D708" s="4" t="s">
        <v>19</v>
      </c>
    </row>
    <row r="709" spans="1:4" ht="14.25">
      <c r="A709" t="s">
        <v>2739</v>
      </c>
      <c r="B709" t="s">
        <v>1642</v>
      </c>
      <c r="C709" s="3">
        <v>0.3</v>
      </c>
      <c r="D709" s="4" t="s">
        <v>9</v>
      </c>
    </row>
    <row r="710" spans="1:4" ht="14.25">
      <c r="A710" t="s">
        <v>2740</v>
      </c>
      <c r="B710" t="s">
        <v>1643</v>
      </c>
      <c r="C710" s="3">
        <v>3.02</v>
      </c>
      <c r="D710" s="4" t="s">
        <v>292</v>
      </c>
    </row>
    <row r="711" spans="1:4" ht="14.25">
      <c r="A711" t="s">
        <v>2741</v>
      </c>
      <c r="B711" t="s">
        <v>1644</v>
      </c>
      <c r="C711" s="3">
        <v>5.35</v>
      </c>
      <c r="D711" s="4" t="s">
        <v>548</v>
      </c>
    </row>
    <row r="712" spans="1:4" ht="14.25">
      <c r="A712" t="s">
        <v>2742</v>
      </c>
      <c r="B712" t="s">
        <v>1645</v>
      </c>
      <c r="C712" s="3">
        <v>2.95</v>
      </c>
      <c r="D712" s="4" t="s">
        <v>9</v>
      </c>
    </row>
    <row r="713" spans="1:4" ht="14.25">
      <c r="A713" t="s">
        <v>2743</v>
      </c>
      <c r="B713" t="s">
        <v>1646</v>
      </c>
      <c r="C713" s="3">
        <v>2.94</v>
      </c>
      <c r="D713" s="4" t="s">
        <v>9</v>
      </c>
    </row>
    <row r="714" spans="1:4" ht="14.25">
      <c r="A714" t="s">
        <v>2744</v>
      </c>
      <c r="B714" t="s">
        <v>1647</v>
      </c>
      <c r="C714" s="3">
        <v>4.25</v>
      </c>
      <c r="D714" s="4" t="s">
        <v>9</v>
      </c>
    </row>
    <row r="715" spans="1:4" ht="14.25">
      <c r="A715" t="s">
        <v>2745</v>
      </c>
      <c r="B715" t="s">
        <v>1648</v>
      </c>
      <c r="C715" s="3">
        <v>3.58</v>
      </c>
      <c r="D715" s="4" t="s">
        <v>9</v>
      </c>
    </row>
    <row r="716" spans="1:4" ht="14.25">
      <c r="A716" t="s">
        <v>2746</v>
      </c>
      <c r="B716" t="s">
        <v>1649</v>
      </c>
      <c r="C716" s="3">
        <v>4.24</v>
      </c>
      <c r="D716" s="4" t="s">
        <v>546</v>
      </c>
    </row>
    <row r="717" spans="1:4" ht="14.25">
      <c r="A717" t="s">
        <v>2747</v>
      </c>
      <c r="B717" t="s">
        <v>1650</v>
      </c>
      <c r="C717" s="3">
        <v>3.49</v>
      </c>
      <c r="D717" s="4" t="s">
        <v>254</v>
      </c>
    </row>
    <row r="718" spans="1:4" ht="14.25">
      <c r="A718" t="s">
        <v>2748</v>
      </c>
      <c r="B718" t="s">
        <v>1651</v>
      </c>
      <c r="C718" s="3">
        <v>3.61</v>
      </c>
      <c r="D718" s="4" t="s">
        <v>9</v>
      </c>
    </row>
    <row r="719" spans="1:4" ht="14.25">
      <c r="A719" t="s">
        <v>2749</v>
      </c>
      <c r="B719" t="s">
        <v>1652</v>
      </c>
      <c r="C719" s="3">
        <v>3.58</v>
      </c>
      <c r="D719" s="4" t="s">
        <v>9</v>
      </c>
    </row>
    <row r="720" spans="1:4" ht="14.25">
      <c r="A720" t="e">
        <v>#VALUE!</v>
      </c>
      <c r="C720" s="3" t="e">
        <v>#VALUE!</v>
      </c>
      <c r="D720" s="4" t="e">
        <v>#VALUE!</v>
      </c>
    </row>
    <row r="721" spans="1:4" ht="14.25">
      <c r="A721" t="s">
        <v>2750</v>
      </c>
      <c r="B721" t="s">
        <v>1653</v>
      </c>
      <c r="C721" s="3">
        <v>3.21</v>
      </c>
      <c r="D721" s="4" t="s">
        <v>90</v>
      </c>
    </row>
    <row r="722" spans="1:4" ht="14.25">
      <c r="A722" t="s">
        <v>2751</v>
      </c>
      <c r="B722" t="s">
        <v>1654</v>
      </c>
      <c r="C722" s="3">
        <v>3.84</v>
      </c>
      <c r="D722" s="4" t="s">
        <v>550</v>
      </c>
    </row>
    <row r="723" spans="1:4" ht="14.25">
      <c r="A723" t="s">
        <v>2752</v>
      </c>
      <c r="B723" t="s">
        <v>1655</v>
      </c>
      <c r="C723" s="3">
        <v>4.47</v>
      </c>
      <c r="D723" s="4" t="s">
        <v>552</v>
      </c>
    </row>
    <row r="724" spans="1:4" ht="14.25">
      <c r="A724" t="s">
        <v>2753</v>
      </c>
      <c r="B724" t="s">
        <v>1656</v>
      </c>
      <c r="C724" s="3">
        <v>5.43</v>
      </c>
      <c r="D724" s="4" t="s">
        <v>9</v>
      </c>
    </row>
    <row r="725" spans="1:4" ht="14.25">
      <c r="A725" t="s">
        <v>2754</v>
      </c>
      <c r="B725" t="s">
        <v>1657</v>
      </c>
      <c r="C725" s="3">
        <v>2.8</v>
      </c>
      <c r="D725" s="4" t="s">
        <v>555</v>
      </c>
    </row>
    <row r="726" spans="1:4" ht="14.25">
      <c r="A726" t="s">
        <v>2755</v>
      </c>
      <c r="B726" t="s">
        <v>1658</v>
      </c>
      <c r="C726" s="3">
        <v>3.52</v>
      </c>
      <c r="D726" s="4" t="s">
        <v>92</v>
      </c>
    </row>
    <row r="727" spans="1:4" ht="14.25">
      <c r="A727" t="s">
        <v>2756</v>
      </c>
      <c r="B727" t="s">
        <v>1659</v>
      </c>
      <c r="C727" s="3">
        <v>3.78</v>
      </c>
      <c r="D727" s="4" t="s">
        <v>558</v>
      </c>
    </row>
    <row r="728" spans="1:4" ht="14.25">
      <c r="A728" t="s">
        <v>2757</v>
      </c>
      <c r="B728" t="s">
        <v>1660</v>
      </c>
      <c r="C728" s="3">
        <v>4.01</v>
      </c>
      <c r="D728" s="4">
        <v>41710</v>
      </c>
    </row>
    <row r="729" spans="1:4" ht="14.25">
      <c r="A729" t="s">
        <v>2758</v>
      </c>
      <c r="B729" t="s">
        <v>1661</v>
      </c>
      <c r="C729" s="3">
        <v>4.7300000000000004</v>
      </c>
      <c r="D729" s="4" t="s">
        <v>9</v>
      </c>
    </row>
    <row r="730" spans="1:4" ht="14.25">
      <c r="A730" t="s">
        <v>2759</v>
      </c>
      <c r="B730" t="s">
        <v>1662</v>
      </c>
      <c r="C730" s="3">
        <v>3.22</v>
      </c>
      <c r="D730" s="4" t="s">
        <v>9</v>
      </c>
    </row>
    <row r="731" spans="1:4" ht="14.25">
      <c r="A731" t="s">
        <v>2760</v>
      </c>
      <c r="B731" t="s">
        <v>1663</v>
      </c>
      <c r="C731" s="3">
        <v>5.01</v>
      </c>
      <c r="D731" s="4" t="s">
        <v>9</v>
      </c>
    </row>
    <row r="732" spans="1:4" ht="14.25">
      <c r="A732" t="s">
        <v>2761</v>
      </c>
      <c r="B732" t="s">
        <v>1664</v>
      </c>
      <c r="C732" s="3">
        <v>3.14</v>
      </c>
      <c r="D732" s="4" t="s">
        <v>9</v>
      </c>
    </row>
    <row r="733" spans="1:4" ht="14.25">
      <c r="A733" t="s">
        <v>2762</v>
      </c>
      <c r="B733" t="s">
        <v>1665</v>
      </c>
      <c r="C733" s="3">
        <v>3.21</v>
      </c>
      <c r="D733" s="4" t="s">
        <v>90</v>
      </c>
    </row>
    <row r="734" spans="1:4" ht="14.25">
      <c r="A734" t="s">
        <v>2763</v>
      </c>
      <c r="B734" t="s">
        <v>1666</v>
      </c>
      <c r="C734" s="3">
        <v>3.84</v>
      </c>
      <c r="D734" s="4" t="s">
        <v>550</v>
      </c>
    </row>
    <row r="735" spans="1:4" ht="14.25">
      <c r="A735" t="s">
        <v>2764</v>
      </c>
      <c r="B735" t="s">
        <v>1667</v>
      </c>
      <c r="C735" s="3">
        <v>4.93</v>
      </c>
      <c r="D735" s="4">
        <v>41742</v>
      </c>
    </row>
    <row r="736" spans="1:4" ht="14.25">
      <c r="A736" t="s">
        <v>2765</v>
      </c>
      <c r="B736" t="s">
        <v>1668</v>
      </c>
      <c r="C736" s="3">
        <v>3.14</v>
      </c>
      <c r="D736" s="4" t="s">
        <v>9</v>
      </c>
    </row>
    <row r="737" spans="1:4" ht="14.25">
      <c r="A737" t="e">
        <v>#VALUE!</v>
      </c>
      <c r="C737" s="3" t="e">
        <v>#VALUE!</v>
      </c>
      <c r="D737" s="4" t="e">
        <v>#VALUE!</v>
      </c>
    </row>
    <row r="738" spans="1:4" ht="14.25">
      <c r="A738" t="s">
        <v>2766</v>
      </c>
      <c r="B738" t="s">
        <v>1669</v>
      </c>
      <c r="C738" s="3">
        <v>3.88</v>
      </c>
      <c r="D738" s="4">
        <v>41774</v>
      </c>
    </row>
    <row r="739" spans="1:4" ht="14.25">
      <c r="A739" t="s">
        <v>2767</v>
      </c>
      <c r="B739" t="s">
        <v>1670</v>
      </c>
      <c r="C739" s="3">
        <v>4.8099999999999996</v>
      </c>
      <c r="D739" s="4" t="s">
        <v>9</v>
      </c>
    </row>
    <row r="740" spans="1:4" ht="14.25">
      <c r="A740" t="s">
        <v>2768</v>
      </c>
      <c r="B740" t="s">
        <v>1671</v>
      </c>
      <c r="C740" s="3">
        <v>5.14</v>
      </c>
      <c r="D740" s="4" t="s">
        <v>9</v>
      </c>
    </row>
    <row r="741" spans="1:4" ht="14.25">
      <c r="A741" t="s">
        <v>2769</v>
      </c>
      <c r="B741" t="s">
        <v>1672</v>
      </c>
      <c r="C741" s="3">
        <v>6.1</v>
      </c>
      <c r="D741" s="4" t="s">
        <v>9</v>
      </c>
    </row>
    <row r="742" spans="1:4" ht="14.25">
      <c r="A742" t="s">
        <v>2770</v>
      </c>
      <c r="B742" t="s">
        <v>1673</v>
      </c>
      <c r="C742" s="3">
        <v>4.84</v>
      </c>
      <c r="D742" s="4" t="s">
        <v>9</v>
      </c>
    </row>
    <row r="743" spans="1:4" ht="14.25">
      <c r="A743" t="s">
        <v>2771</v>
      </c>
      <c r="B743" t="s">
        <v>1674</v>
      </c>
      <c r="C743" s="3">
        <v>7.3</v>
      </c>
      <c r="D743" s="4" t="s">
        <v>9</v>
      </c>
    </row>
    <row r="744" spans="1:4" ht="14.25">
      <c r="A744" t="s">
        <v>2772</v>
      </c>
      <c r="B744" t="s">
        <v>1675</v>
      </c>
      <c r="C744" s="3">
        <v>5.45</v>
      </c>
      <c r="D744" s="4" t="s">
        <v>9</v>
      </c>
    </row>
    <row r="745" spans="1:4" ht="14.25">
      <c r="A745" t="s">
        <v>2773</v>
      </c>
      <c r="B745" t="s">
        <v>1676</v>
      </c>
      <c r="C745" s="3">
        <v>4.6900000000000004</v>
      </c>
      <c r="D745" s="4" t="s">
        <v>9</v>
      </c>
    </row>
    <row r="746" spans="1:4" ht="14.25">
      <c r="A746" t="s">
        <v>2774</v>
      </c>
      <c r="B746" t="s">
        <v>1677</v>
      </c>
      <c r="C746" s="3">
        <v>5.59</v>
      </c>
      <c r="D746" s="4" t="s">
        <v>9</v>
      </c>
    </row>
    <row r="747" spans="1:4" ht="14.25">
      <c r="A747" t="s">
        <v>2775</v>
      </c>
      <c r="B747" t="s">
        <v>1678</v>
      </c>
      <c r="C747" s="3">
        <v>6.03</v>
      </c>
      <c r="D747" s="4" t="s">
        <v>9</v>
      </c>
    </row>
    <row r="748" spans="1:4" ht="14.25">
      <c r="A748" t="s">
        <v>2776</v>
      </c>
      <c r="B748" t="s">
        <v>1679</v>
      </c>
      <c r="C748" s="3">
        <v>4.8499999999999996</v>
      </c>
      <c r="D748" s="4" t="s">
        <v>9</v>
      </c>
    </row>
    <row r="749" spans="1:4" ht="14.25">
      <c r="A749" t="s">
        <v>2777</v>
      </c>
      <c r="B749" t="s">
        <v>1680</v>
      </c>
      <c r="C749" s="3">
        <v>4.79</v>
      </c>
      <c r="D749" s="4" t="s">
        <v>9</v>
      </c>
    </row>
    <row r="750" spans="1:4" ht="14.25">
      <c r="A750" t="s">
        <v>2778</v>
      </c>
      <c r="B750" t="s">
        <v>1681</v>
      </c>
      <c r="C750" s="3">
        <v>3.88</v>
      </c>
      <c r="D750" s="4">
        <v>41774</v>
      </c>
    </row>
    <row r="751" spans="1:4" ht="14.25">
      <c r="A751" t="s">
        <v>2779</v>
      </c>
      <c r="B751" t="s">
        <v>1682</v>
      </c>
      <c r="C751" s="3">
        <v>4.8099999999999996</v>
      </c>
      <c r="D751" s="4" t="s">
        <v>9</v>
      </c>
    </row>
    <row r="752" spans="1:4" ht="14.25">
      <c r="A752" t="s">
        <v>2780</v>
      </c>
      <c r="B752" t="s">
        <v>1683</v>
      </c>
      <c r="C752" s="3">
        <v>6.11</v>
      </c>
      <c r="D752" s="4" t="s">
        <v>9</v>
      </c>
    </row>
    <row r="753" spans="1:4" ht="14.25">
      <c r="A753" t="s">
        <v>2781</v>
      </c>
      <c r="B753" t="s">
        <v>1684</v>
      </c>
      <c r="C753" s="3">
        <v>4.79</v>
      </c>
      <c r="D753" s="4" t="s">
        <v>9</v>
      </c>
    </row>
    <row r="754" spans="1:4" ht="14.25">
      <c r="A754" t="e">
        <v>#VALUE!</v>
      </c>
      <c r="C754" s="3" t="e">
        <v>#VALUE!</v>
      </c>
      <c r="D754" s="4" t="e">
        <v>#VALUE!</v>
      </c>
    </row>
    <row r="755" spans="1:4" ht="14.25">
      <c r="A755" t="s">
        <v>2782</v>
      </c>
      <c r="B755" t="s">
        <v>1685</v>
      </c>
      <c r="C755" s="3">
        <v>3.56</v>
      </c>
      <c r="D755" s="4" t="s">
        <v>301</v>
      </c>
    </row>
    <row r="756" spans="1:4" ht="14.25">
      <c r="A756" t="s">
        <v>2783</v>
      </c>
      <c r="B756" t="s">
        <v>1686</v>
      </c>
      <c r="C756" s="3">
        <v>3.84</v>
      </c>
      <c r="D756" s="4" t="s">
        <v>9</v>
      </c>
    </row>
    <row r="757" spans="1:4" ht="14.25">
      <c r="A757" t="s">
        <v>2784</v>
      </c>
      <c r="B757" t="s">
        <v>1687</v>
      </c>
      <c r="C757" s="3">
        <v>2.58</v>
      </c>
      <c r="D757" s="4" t="s">
        <v>9</v>
      </c>
    </row>
    <row r="758" spans="1:4" ht="14.25">
      <c r="A758" t="s">
        <v>2785</v>
      </c>
      <c r="B758" t="s">
        <v>1688</v>
      </c>
      <c r="C758" s="3">
        <v>1.66</v>
      </c>
      <c r="D758" s="4" t="s">
        <v>9</v>
      </c>
    </row>
    <row r="759" spans="1:4" ht="14.25">
      <c r="A759" t="s">
        <v>2786</v>
      </c>
      <c r="B759" t="s">
        <v>1689</v>
      </c>
      <c r="C759" s="3">
        <v>5.87</v>
      </c>
      <c r="D759" s="4">
        <v>41903</v>
      </c>
    </row>
    <row r="760" spans="1:4" ht="14.25">
      <c r="A760" t="s">
        <v>2787</v>
      </c>
      <c r="B760" t="s">
        <v>1690</v>
      </c>
      <c r="C760" s="3">
        <v>4.6100000000000003</v>
      </c>
      <c r="D760" s="4" t="s">
        <v>9</v>
      </c>
    </row>
    <row r="761" spans="1:4" ht="14.25">
      <c r="A761" t="s">
        <v>2788</v>
      </c>
      <c r="B761" t="s">
        <v>1691</v>
      </c>
      <c r="C761" s="3">
        <v>3.48</v>
      </c>
      <c r="D761" s="4" t="s">
        <v>9</v>
      </c>
    </row>
    <row r="762" spans="1:4" ht="14.25">
      <c r="A762" t="s">
        <v>2789</v>
      </c>
      <c r="B762" t="s">
        <v>1692</v>
      </c>
      <c r="C762" s="3">
        <v>8.57</v>
      </c>
      <c r="D762" s="4" t="s">
        <v>9</v>
      </c>
    </row>
    <row r="763" spans="1:4" ht="14.25">
      <c r="A763" t="s">
        <v>2790</v>
      </c>
      <c r="B763" t="s">
        <v>1693</v>
      </c>
      <c r="C763" s="3">
        <v>3.86</v>
      </c>
      <c r="D763" s="4" t="s">
        <v>308</v>
      </c>
    </row>
    <row r="764" spans="1:4" ht="14.25">
      <c r="A764" t="s">
        <v>2791</v>
      </c>
      <c r="B764" t="s">
        <v>1694</v>
      </c>
      <c r="C764" s="3">
        <v>5.46</v>
      </c>
      <c r="D764" s="4" t="s">
        <v>765</v>
      </c>
    </row>
    <row r="765" spans="1:4" ht="14.25">
      <c r="A765" t="s">
        <v>2792</v>
      </c>
      <c r="B765" t="s">
        <v>1695</v>
      </c>
      <c r="C765" s="3">
        <v>3.25</v>
      </c>
      <c r="D765" s="4" t="s">
        <v>9</v>
      </c>
    </row>
    <row r="766" spans="1:4" ht="14.25">
      <c r="A766" t="s">
        <v>2793</v>
      </c>
      <c r="B766" t="s">
        <v>1696</v>
      </c>
      <c r="C766" s="3">
        <v>4.29</v>
      </c>
      <c r="D766" s="4">
        <v>41935</v>
      </c>
    </row>
    <row r="767" spans="1:4" ht="14.25">
      <c r="A767" t="s">
        <v>2794</v>
      </c>
      <c r="B767" t="s">
        <v>1697</v>
      </c>
      <c r="C767" s="3">
        <v>5.17</v>
      </c>
      <c r="D767" s="4" t="s">
        <v>9</v>
      </c>
    </row>
    <row r="768" spans="1:4" ht="14.25">
      <c r="A768" t="s">
        <v>2795</v>
      </c>
      <c r="B768" t="s">
        <v>1698</v>
      </c>
      <c r="C768" s="3">
        <v>7.05</v>
      </c>
      <c r="D768" s="4" t="s">
        <v>9</v>
      </c>
    </row>
    <row r="769" spans="1:4" ht="14.25">
      <c r="A769" t="s">
        <v>2796</v>
      </c>
      <c r="B769" t="s">
        <v>1699</v>
      </c>
      <c r="C769" s="3">
        <v>0.51</v>
      </c>
      <c r="D769" s="4" t="s">
        <v>9</v>
      </c>
    </row>
    <row r="770" spans="1:4" ht="14.25">
      <c r="A770" t="s">
        <v>2797</v>
      </c>
      <c r="B770" t="s">
        <v>1700</v>
      </c>
      <c r="C770" s="3">
        <v>3.34</v>
      </c>
      <c r="D770" s="4" t="s">
        <v>9</v>
      </c>
    </row>
    <row r="771" spans="1:4" ht="14.25">
      <c r="A771" t="s">
        <v>2798</v>
      </c>
      <c r="B771" t="s">
        <v>1701</v>
      </c>
      <c r="C771" s="3">
        <v>2.73</v>
      </c>
      <c r="D771" s="4" t="s">
        <v>9</v>
      </c>
    </row>
    <row r="772" spans="1:4" ht="14.25">
      <c r="A772" t="s">
        <v>2799</v>
      </c>
      <c r="B772" t="s">
        <v>1702</v>
      </c>
      <c r="C772" s="3">
        <v>7.07</v>
      </c>
      <c r="D772" s="4" t="s">
        <v>9</v>
      </c>
    </row>
    <row r="773" spans="1:4" ht="14.25">
      <c r="A773" t="s">
        <v>2800</v>
      </c>
      <c r="B773" t="s">
        <v>1703</v>
      </c>
      <c r="C773" s="3">
        <v>2.1</v>
      </c>
      <c r="D773" s="4" t="s">
        <v>9</v>
      </c>
    </row>
    <row r="774" spans="1:4" ht="14.25">
      <c r="A774" t="s">
        <v>2801</v>
      </c>
      <c r="B774" t="s">
        <v>1704</v>
      </c>
      <c r="C774" s="3">
        <v>5.14</v>
      </c>
      <c r="D774" s="4" t="s">
        <v>9</v>
      </c>
    </row>
    <row r="775" spans="1:4" ht="14.25">
      <c r="A775" t="s">
        <v>2802</v>
      </c>
      <c r="B775" t="s">
        <v>1705</v>
      </c>
      <c r="C775" s="3">
        <v>1.91</v>
      </c>
      <c r="D775" s="4" t="s">
        <v>9</v>
      </c>
    </row>
    <row r="776" spans="1:4" ht="14.25">
      <c r="A776" t="s">
        <v>2803</v>
      </c>
      <c r="B776" t="s">
        <v>1706</v>
      </c>
      <c r="C776" s="3">
        <v>6.97</v>
      </c>
      <c r="D776" s="4" t="s">
        <v>9</v>
      </c>
    </row>
    <row r="777" spans="1:4" ht="14.25">
      <c r="A777" t="s">
        <v>2804</v>
      </c>
      <c r="B777" t="s">
        <v>1707</v>
      </c>
      <c r="C777" s="3">
        <v>4.7</v>
      </c>
      <c r="D777" s="4">
        <v>41904</v>
      </c>
    </row>
    <row r="778" spans="1:4" ht="14.25">
      <c r="A778" t="s">
        <v>2805</v>
      </c>
      <c r="B778" t="s">
        <v>1708</v>
      </c>
      <c r="C778" s="3">
        <v>2.95</v>
      </c>
      <c r="D778" s="4" t="s">
        <v>9</v>
      </c>
    </row>
    <row r="779" spans="1:4" ht="14.25">
      <c r="A779" t="s">
        <v>2806</v>
      </c>
      <c r="B779" t="s">
        <v>1709</v>
      </c>
      <c r="C779" s="3">
        <v>0.85</v>
      </c>
      <c r="D779" s="4" t="s">
        <v>9</v>
      </c>
    </row>
    <row r="780" spans="1:4" ht="14.25">
      <c r="A780" t="s">
        <v>2807</v>
      </c>
      <c r="B780" t="s">
        <v>1710</v>
      </c>
      <c r="C780" s="3">
        <v>5.87</v>
      </c>
      <c r="D780" s="4" t="s">
        <v>9</v>
      </c>
    </row>
    <row r="781" spans="1:4" ht="14.25">
      <c r="A781" t="s">
        <v>2808</v>
      </c>
      <c r="B781" t="s">
        <v>1711</v>
      </c>
      <c r="C781" s="3">
        <v>3.36</v>
      </c>
      <c r="D781" s="4" t="s">
        <v>9</v>
      </c>
    </row>
    <row r="782" spans="1:4" ht="14.25">
      <c r="A782" t="s">
        <v>2809</v>
      </c>
      <c r="B782" t="s">
        <v>1712</v>
      </c>
      <c r="C782" s="3">
        <v>2.46</v>
      </c>
      <c r="D782" s="4" t="s">
        <v>9</v>
      </c>
    </row>
    <row r="783" spans="1:4" ht="14.25">
      <c r="A783" t="s">
        <v>2810</v>
      </c>
      <c r="B783" t="s">
        <v>1713</v>
      </c>
      <c r="C783" s="3">
        <v>3.95</v>
      </c>
      <c r="D783" s="4" t="s">
        <v>9</v>
      </c>
    </row>
    <row r="784" spans="1:4" ht="14.25">
      <c r="A784" t="s">
        <v>2811</v>
      </c>
      <c r="B784" t="s">
        <v>1714</v>
      </c>
      <c r="C784" s="3">
        <v>2.31</v>
      </c>
      <c r="D784" s="4" t="s">
        <v>9</v>
      </c>
    </row>
    <row r="785" spans="1:4" ht="14.25">
      <c r="A785" t="s">
        <v>2812</v>
      </c>
      <c r="B785" t="s">
        <v>1715</v>
      </c>
      <c r="C785" s="3">
        <v>1.84</v>
      </c>
      <c r="D785" s="4" t="s">
        <v>9</v>
      </c>
    </row>
    <row r="786" spans="1:4" ht="14.25">
      <c r="A786" t="s">
        <v>2813</v>
      </c>
      <c r="B786" t="s">
        <v>1716</v>
      </c>
      <c r="C786" s="3">
        <v>1.77</v>
      </c>
      <c r="D786" s="4" t="s">
        <v>9</v>
      </c>
    </row>
    <row r="787" spans="1:4" ht="14.25">
      <c r="A787" t="s">
        <v>2814</v>
      </c>
      <c r="B787" t="s">
        <v>1717</v>
      </c>
      <c r="C787" s="3">
        <v>7.13</v>
      </c>
      <c r="D787" s="4" t="s">
        <v>9</v>
      </c>
    </row>
    <row r="788" spans="1:4" ht="14.25">
      <c r="A788" t="s">
        <v>2815</v>
      </c>
      <c r="B788" t="s">
        <v>1718</v>
      </c>
      <c r="C788" s="3">
        <v>0.3</v>
      </c>
      <c r="D788" s="4" t="s">
        <v>9</v>
      </c>
    </row>
    <row r="789" spans="1:4" ht="14.25">
      <c r="A789" t="s">
        <v>2816</v>
      </c>
      <c r="B789" t="s">
        <v>1719</v>
      </c>
      <c r="C789" s="3">
        <v>4.18</v>
      </c>
      <c r="D789" s="4" t="s">
        <v>9</v>
      </c>
    </row>
    <row r="790" spans="1:4" ht="14.25">
      <c r="A790" t="s">
        <v>2817</v>
      </c>
      <c r="B790" t="s">
        <v>1720</v>
      </c>
      <c r="C790" s="3">
        <v>2.85</v>
      </c>
      <c r="D790" s="4" t="s">
        <v>9</v>
      </c>
    </row>
    <row r="791" spans="1:4" ht="14.25">
      <c r="A791" t="s">
        <v>2818</v>
      </c>
      <c r="B791" t="s">
        <v>1721</v>
      </c>
      <c r="C791" s="3">
        <v>3.54</v>
      </c>
      <c r="D791" s="4" t="s">
        <v>9</v>
      </c>
    </row>
    <row r="792" spans="1:4" ht="14.25">
      <c r="A792" t="s">
        <v>2819</v>
      </c>
      <c r="B792" t="s">
        <v>1722</v>
      </c>
      <c r="C792" s="3">
        <v>2.89</v>
      </c>
      <c r="D792" s="4">
        <v>41681</v>
      </c>
    </row>
    <row r="793" spans="1:4" ht="14.25">
      <c r="A793" t="s">
        <v>2820</v>
      </c>
      <c r="B793" t="s">
        <v>1723</v>
      </c>
      <c r="C793" s="3">
        <v>5.23</v>
      </c>
      <c r="D793" s="4" t="s">
        <v>9</v>
      </c>
    </row>
    <row r="794" spans="1:4" ht="14.25">
      <c r="A794" t="s">
        <v>2821</v>
      </c>
      <c r="B794" t="s">
        <v>1724</v>
      </c>
      <c r="C794" s="3">
        <v>3.38</v>
      </c>
      <c r="D794" s="4" t="s">
        <v>9</v>
      </c>
    </row>
    <row r="795" spans="1:4" ht="14.25">
      <c r="A795" t="s">
        <v>2822</v>
      </c>
      <c r="B795" t="s">
        <v>1725</v>
      </c>
      <c r="C795" s="3">
        <v>6.92</v>
      </c>
      <c r="D795" s="4" t="s">
        <v>9</v>
      </c>
    </row>
    <row r="796" spans="1:4" ht="14.25">
      <c r="A796" t="s">
        <v>2823</v>
      </c>
      <c r="B796" t="s">
        <v>1726</v>
      </c>
      <c r="C796" s="3">
        <v>5.27</v>
      </c>
      <c r="D796" s="4" t="s">
        <v>9</v>
      </c>
    </row>
    <row r="797" spans="1:4" ht="14.25">
      <c r="A797" t="s">
        <v>2824</v>
      </c>
      <c r="B797" t="s">
        <v>1727</v>
      </c>
      <c r="C797" s="3">
        <v>3.88</v>
      </c>
      <c r="D797" s="4" t="s">
        <v>336</v>
      </c>
    </row>
    <row r="798" spans="1:4" ht="14.25">
      <c r="A798" t="s">
        <v>2825</v>
      </c>
      <c r="B798" t="s">
        <v>1728</v>
      </c>
      <c r="C798" s="3">
        <v>4.22</v>
      </c>
      <c r="D798" s="4" t="s">
        <v>9</v>
      </c>
    </row>
    <row r="799" spans="1:4" ht="14.25">
      <c r="A799" t="s">
        <v>2826</v>
      </c>
      <c r="B799" t="s">
        <v>1729</v>
      </c>
      <c r="C799" s="3">
        <v>5.96</v>
      </c>
      <c r="D799" s="4" t="s">
        <v>9</v>
      </c>
    </row>
    <row r="800" spans="1:4" ht="14.25">
      <c r="A800" t="s">
        <v>2827</v>
      </c>
      <c r="B800" t="s">
        <v>1730</v>
      </c>
      <c r="C800" s="3">
        <v>3.4</v>
      </c>
      <c r="D800" s="4" t="s">
        <v>9</v>
      </c>
    </row>
    <row r="801" spans="1:4" ht="14.25">
      <c r="A801" t="s">
        <v>2828</v>
      </c>
      <c r="B801" t="s">
        <v>1731</v>
      </c>
      <c r="C801" s="3">
        <v>5.59</v>
      </c>
      <c r="D801" s="4" t="s">
        <v>9</v>
      </c>
    </row>
    <row r="802" spans="1:4" ht="14.25">
      <c r="A802" t="s">
        <v>2829</v>
      </c>
      <c r="B802" t="s">
        <v>1732</v>
      </c>
      <c r="C802" s="3">
        <v>4.28</v>
      </c>
      <c r="D802" s="4" t="s">
        <v>9</v>
      </c>
    </row>
    <row r="803" spans="1:4" ht="14.25">
      <c r="A803" t="s">
        <v>2830</v>
      </c>
      <c r="B803" t="s">
        <v>1733</v>
      </c>
      <c r="C803" s="3">
        <v>5.8</v>
      </c>
      <c r="D803" s="4">
        <v>41903</v>
      </c>
    </row>
    <row r="804" spans="1:4" ht="14.25">
      <c r="A804" t="s">
        <v>2831</v>
      </c>
      <c r="B804" t="s">
        <v>1734</v>
      </c>
      <c r="C804" s="3">
        <v>2.11</v>
      </c>
      <c r="D804" s="4" t="s">
        <v>9</v>
      </c>
    </row>
    <row r="805" spans="1:4" ht="14.25">
      <c r="A805" t="s">
        <v>2832</v>
      </c>
      <c r="B805" t="s">
        <v>1735</v>
      </c>
      <c r="C805" s="3">
        <v>7.05</v>
      </c>
      <c r="D805" s="4" t="s">
        <v>9</v>
      </c>
    </row>
    <row r="806" spans="1:4" ht="14.25">
      <c r="A806" t="s">
        <v>2833</v>
      </c>
      <c r="B806" t="s">
        <v>1736</v>
      </c>
      <c r="C806" s="3">
        <v>3.6</v>
      </c>
      <c r="D806" s="4" t="s">
        <v>9</v>
      </c>
    </row>
    <row r="807" spans="1:4" ht="14.25">
      <c r="A807" t="s">
        <v>2834</v>
      </c>
      <c r="B807" t="s">
        <v>1737</v>
      </c>
      <c r="C807" s="3">
        <v>6.24</v>
      </c>
      <c r="D807" s="4">
        <v>41742</v>
      </c>
    </row>
    <row r="808" spans="1:4" ht="14.25">
      <c r="A808" t="s">
        <v>2835</v>
      </c>
      <c r="B808" t="s">
        <v>1738</v>
      </c>
      <c r="C808" s="3">
        <v>1.43</v>
      </c>
      <c r="D808" s="4" t="s">
        <v>9</v>
      </c>
    </row>
    <row r="809" spans="1:4" ht="14.25">
      <c r="A809" t="s">
        <v>2836</v>
      </c>
      <c r="B809" t="s">
        <v>1739</v>
      </c>
      <c r="C809" s="3">
        <v>4.0199999999999996</v>
      </c>
      <c r="D809" s="4" t="s">
        <v>9</v>
      </c>
    </row>
    <row r="810" spans="1:4" ht="14.25">
      <c r="A810" t="s">
        <v>2837</v>
      </c>
      <c r="B810" t="s">
        <v>1740</v>
      </c>
      <c r="C810" s="3">
        <v>6.56</v>
      </c>
      <c r="D810" s="4" t="s">
        <v>9</v>
      </c>
    </row>
    <row r="811" spans="1:4" ht="14.25">
      <c r="A811" t="s">
        <v>2838</v>
      </c>
      <c r="B811" t="s">
        <v>1741</v>
      </c>
      <c r="C811" s="3">
        <v>4.34</v>
      </c>
      <c r="D811" s="4" t="s">
        <v>9</v>
      </c>
    </row>
    <row r="812" spans="1:4" ht="14.25">
      <c r="A812" t="s">
        <v>2839</v>
      </c>
      <c r="B812" t="s">
        <v>1742</v>
      </c>
      <c r="C812" s="3">
        <v>6.56</v>
      </c>
      <c r="D812" s="4" t="s">
        <v>9</v>
      </c>
    </row>
    <row r="813" spans="1:4" ht="14.25">
      <c r="A813" t="s">
        <v>2840</v>
      </c>
      <c r="B813" t="s">
        <v>1743</v>
      </c>
      <c r="C813" s="3">
        <v>1.88</v>
      </c>
      <c r="D813" s="4" t="s">
        <v>9</v>
      </c>
    </row>
    <row r="814" spans="1:4" ht="14.25">
      <c r="A814" t="s">
        <v>2841</v>
      </c>
      <c r="B814" t="s">
        <v>1744</v>
      </c>
      <c r="C814" s="3">
        <v>6.25</v>
      </c>
      <c r="D814" s="4" t="s">
        <v>9</v>
      </c>
    </row>
    <row r="815" spans="1:4" ht="14.25">
      <c r="A815" t="s">
        <v>2842</v>
      </c>
      <c r="B815" t="s">
        <v>1745</v>
      </c>
      <c r="C815" s="3">
        <v>2.11</v>
      </c>
      <c r="D815" s="4" t="s">
        <v>9</v>
      </c>
    </row>
    <row r="816" spans="1:4" ht="14.25">
      <c r="A816" t="e">
        <v>#VALUE!</v>
      </c>
      <c r="C816" s="3" t="e">
        <v>#VALUE!</v>
      </c>
      <c r="D816" s="4" t="e">
        <v>#VALUE!</v>
      </c>
    </row>
    <row r="817" spans="1:4" ht="14.25">
      <c r="A817" t="s">
        <v>2843</v>
      </c>
      <c r="B817" t="s">
        <v>1746</v>
      </c>
      <c r="C817" s="3">
        <v>3.42</v>
      </c>
      <c r="D817" s="4" t="s">
        <v>9</v>
      </c>
    </row>
    <row r="818" spans="1:4" ht="14.25">
      <c r="A818" t="s">
        <v>2844</v>
      </c>
      <c r="B818" t="s">
        <v>1747</v>
      </c>
      <c r="C818" s="3">
        <v>2.4700000000000002</v>
      </c>
      <c r="D818" s="4" t="s">
        <v>9</v>
      </c>
    </row>
    <row r="819" spans="1:4" ht="14.25">
      <c r="A819" t="s">
        <v>2845</v>
      </c>
      <c r="B819" t="s">
        <v>1748</v>
      </c>
      <c r="C819" s="3">
        <v>2.72</v>
      </c>
      <c r="D819" s="4" t="s">
        <v>346</v>
      </c>
    </row>
    <row r="820" spans="1:4" ht="14.25">
      <c r="A820" t="s">
        <v>2846</v>
      </c>
      <c r="B820" t="s">
        <v>1749</v>
      </c>
      <c r="C820" s="3">
        <v>2.65</v>
      </c>
      <c r="D820" s="4" t="s">
        <v>9</v>
      </c>
    </row>
    <row r="821" spans="1:4" ht="14.25">
      <c r="A821" t="s">
        <v>2847</v>
      </c>
      <c r="B821" t="s">
        <v>1750</v>
      </c>
      <c r="C821" s="3">
        <v>5.75</v>
      </c>
      <c r="D821" s="4">
        <v>41967</v>
      </c>
    </row>
    <row r="822" spans="1:4" ht="14.25">
      <c r="A822" t="s">
        <v>2848</v>
      </c>
      <c r="B822" t="s">
        <v>1751</v>
      </c>
      <c r="C822" s="3">
        <v>4.7</v>
      </c>
      <c r="D822" s="4">
        <v>41904</v>
      </c>
    </row>
    <row r="823" spans="1:4" ht="14.25">
      <c r="A823" t="s">
        <v>2849</v>
      </c>
      <c r="B823" t="s">
        <v>1752</v>
      </c>
      <c r="C823" s="3">
        <v>6.23</v>
      </c>
      <c r="D823" s="4" t="s">
        <v>350</v>
      </c>
    </row>
    <row r="824" spans="1:4" ht="14.25">
      <c r="A824" t="s">
        <v>2850</v>
      </c>
      <c r="B824" t="s">
        <v>1753</v>
      </c>
      <c r="C824" s="3">
        <v>3.65</v>
      </c>
      <c r="D824" s="4">
        <v>41934</v>
      </c>
    </row>
    <row r="825" spans="1:4" ht="14.25">
      <c r="A825" t="s">
        <v>2851</v>
      </c>
      <c r="B825" t="s">
        <v>1754</v>
      </c>
      <c r="C825" s="3">
        <v>1.51</v>
      </c>
      <c r="D825" s="4" t="s">
        <v>9</v>
      </c>
    </row>
    <row r="826" spans="1:4" ht="14.25">
      <c r="A826" t="s">
        <v>2852</v>
      </c>
      <c r="B826" t="s">
        <v>1755</v>
      </c>
      <c r="C826" s="3">
        <v>2.71</v>
      </c>
      <c r="D826" s="4" t="s">
        <v>9</v>
      </c>
    </row>
    <row r="827" spans="1:4" ht="14.25">
      <c r="A827" t="s">
        <v>2853</v>
      </c>
      <c r="B827" t="s">
        <v>1756</v>
      </c>
      <c r="C827" s="3">
        <v>2.42</v>
      </c>
      <c r="D827" s="4" t="s">
        <v>9</v>
      </c>
    </row>
    <row r="828" spans="1:4" ht="14.25">
      <c r="A828" t="s">
        <v>2854</v>
      </c>
      <c r="B828" t="s">
        <v>1757</v>
      </c>
      <c r="C828" s="3">
        <v>2.4</v>
      </c>
      <c r="D828" s="4" t="s">
        <v>9</v>
      </c>
    </row>
    <row r="829" spans="1:4" ht="14.25">
      <c r="A829" t="s">
        <v>2855</v>
      </c>
      <c r="B829" t="s">
        <v>1758</v>
      </c>
      <c r="C829" s="3">
        <v>3.42</v>
      </c>
      <c r="D829" s="4" t="s">
        <v>9</v>
      </c>
    </row>
    <row r="830" spans="1:4" ht="14.25">
      <c r="A830" t="s">
        <v>2856</v>
      </c>
      <c r="B830" t="s">
        <v>1759</v>
      </c>
      <c r="C830" s="3">
        <v>2.4700000000000002</v>
      </c>
      <c r="D830" s="4" t="s">
        <v>9</v>
      </c>
    </row>
    <row r="831" spans="1:4" ht="14.25">
      <c r="A831" t="s">
        <v>2857</v>
      </c>
      <c r="B831" t="s">
        <v>1760</v>
      </c>
      <c r="C831" s="3">
        <v>0.79</v>
      </c>
      <c r="D831" s="4" t="s">
        <v>9</v>
      </c>
    </row>
    <row r="832" spans="1:4" ht="14.25">
      <c r="A832" t="s">
        <v>2858</v>
      </c>
      <c r="B832" t="s">
        <v>1761</v>
      </c>
      <c r="C832" s="3">
        <v>2.4</v>
      </c>
      <c r="D832" s="4" t="s">
        <v>9</v>
      </c>
    </row>
    <row r="833" spans="1:4" ht="14.25">
      <c r="A833" t="e">
        <v>#VALUE!</v>
      </c>
      <c r="C833" s="3" t="e">
        <v>#VALUE!</v>
      </c>
      <c r="D833" s="4" t="e">
        <v>#VALUE!</v>
      </c>
    </row>
    <row r="834" spans="1:4" ht="14.25">
      <c r="A834" t="s">
        <v>2859</v>
      </c>
      <c r="B834" t="s">
        <v>1762</v>
      </c>
      <c r="C834" s="3">
        <v>3.84</v>
      </c>
      <c r="D834" s="4" t="s">
        <v>9</v>
      </c>
    </row>
    <row r="835" spans="1:4" ht="14.25">
      <c r="A835" t="s">
        <v>2860</v>
      </c>
      <c r="B835" t="s">
        <v>1763</v>
      </c>
      <c r="C835" s="3">
        <v>10.19</v>
      </c>
      <c r="D835" s="4" t="s">
        <v>353</v>
      </c>
    </row>
    <row r="836" spans="1:4" ht="14.25">
      <c r="A836" t="s">
        <v>2861</v>
      </c>
      <c r="B836" t="s">
        <v>1764</v>
      </c>
      <c r="C836" s="3">
        <v>5.44</v>
      </c>
      <c r="D836" s="4" t="s">
        <v>355</v>
      </c>
    </row>
    <row r="837" spans="1:4" ht="14.25">
      <c r="A837" t="s">
        <v>2862</v>
      </c>
      <c r="B837" t="s">
        <v>1765</v>
      </c>
      <c r="C837" s="3">
        <v>5.12</v>
      </c>
      <c r="D837" s="4" t="s">
        <v>350</v>
      </c>
    </row>
    <row r="838" spans="1:4" ht="14.25">
      <c r="A838" t="s">
        <v>2863</v>
      </c>
      <c r="B838" t="s">
        <v>1766</v>
      </c>
      <c r="C838" s="3">
        <v>4.16</v>
      </c>
      <c r="D838" s="4" t="s">
        <v>598</v>
      </c>
    </row>
    <row r="839" spans="1:4" ht="14.25">
      <c r="A839" t="s">
        <v>2864</v>
      </c>
      <c r="B839" t="s">
        <v>1767</v>
      </c>
      <c r="C839" s="3">
        <v>7.06</v>
      </c>
      <c r="D839" s="4">
        <v>41934</v>
      </c>
    </row>
    <row r="840" spans="1:4" ht="14.25">
      <c r="A840" t="s">
        <v>2865</v>
      </c>
      <c r="B840" t="s">
        <v>1768</v>
      </c>
      <c r="C840" s="3">
        <v>1.28</v>
      </c>
      <c r="D840" s="4" t="s">
        <v>357</v>
      </c>
    </row>
    <row r="841" spans="1:4" ht="14.25">
      <c r="A841" t="s">
        <v>2866</v>
      </c>
      <c r="B841" t="s">
        <v>1769</v>
      </c>
      <c r="C841" s="3">
        <v>2.4900000000000002</v>
      </c>
      <c r="D841" s="4">
        <v>41711</v>
      </c>
    </row>
    <row r="842" spans="1:4" ht="14.25">
      <c r="A842" t="s">
        <v>2867</v>
      </c>
      <c r="B842" t="s">
        <v>1770</v>
      </c>
      <c r="C842" s="3">
        <v>1.88</v>
      </c>
      <c r="D842" s="4" t="s">
        <v>9</v>
      </c>
    </row>
    <row r="843" spans="1:4" ht="14.25">
      <c r="A843" t="s">
        <v>2868</v>
      </c>
      <c r="B843" t="s">
        <v>1771</v>
      </c>
      <c r="C843" s="3">
        <v>5.24</v>
      </c>
      <c r="D843" s="4" t="s">
        <v>9</v>
      </c>
    </row>
    <row r="844" spans="1:4" ht="14.25">
      <c r="A844" t="s">
        <v>2869</v>
      </c>
      <c r="B844" t="s">
        <v>1772</v>
      </c>
      <c r="C844" s="3">
        <v>3.44</v>
      </c>
      <c r="D844" s="4" t="s">
        <v>9</v>
      </c>
    </row>
    <row r="845" spans="1:4" ht="14.25">
      <c r="A845" t="s">
        <v>2870</v>
      </c>
      <c r="B845" t="s">
        <v>1773</v>
      </c>
      <c r="C845" s="3">
        <v>3.88</v>
      </c>
      <c r="D845" s="4" t="s">
        <v>9</v>
      </c>
    </row>
    <row r="846" spans="1:4" ht="14.25">
      <c r="A846" t="s">
        <v>2871</v>
      </c>
      <c r="B846" t="s">
        <v>1774</v>
      </c>
      <c r="C846" s="3">
        <v>3.84</v>
      </c>
      <c r="D846" s="4" t="s">
        <v>9</v>
      </c>
    </row>
    <row r="847" spans="1:4" ht="14.25">
      <c r="A847" t="s">
        <v>2872</v>
      </c>
      <c r="B847" t="s">
        <v>1775</v>
      </c>
      <c r="C847" s="3">
        <v>10.19</v>
      </c>
      <c r="D847" s="4" t="s">
        <v>353</v>
      </c>
    </row>
    <row r="848" spans="1:4" ht="14.25">
      <c r="A848" t="s">
        <v>2873</v>
      </c>
      <c r="B848" t="s">
        <v>1776</v>
      </c>
      <c r="C848" s="3">
        <v>2.83</v>
      </c>
      <c r="D848" s="4" t="s">
        <v>9</v>
      </c>
    </row>
    <row r="849" spans="1:4" ht="14.25">
      <c r="A849" t="s">
        <v>2874</v>
      </c>
      <c r="B849" t="s">
        <v>1777</v>
      </c>
      <c r="C849" s="3">
        <v>3.88</v>
      </c>
      <c r="D849" s="4" t="s">
        <v>9</v>
      </c>
    </row>
    <row r="850" spans="1:4" ht="14.25">
      <c r="A850" t="e">
        <v>#VALUE!</v>
      </c>
      <c r="C850" s="3" t="e">
        <v>#VALUE!</v>
      </c>
      <c r="D850" s="4" t="e">
        <v>#VALUE!</v>
      </c>
    </row>
    <row r="851" spans="1:4" ht="14.25">
      <c r="A851" t="s">
        <v>2875</v>
      </c>
      <c r="B851" t="s">
        <v>1778</v>
      </c>
      <c r="C851" s="3">
        <v>6.64</v>
      </c>
      <c r="D851" s="4" t="s">
        <v>9</v>
      </c>
    </row>
    <row r="852" spans="1:4" ht="14.25">
      <c r="A852" t="s">
        <v>2876</v>
      </c>
      <c r="B852" t="s">
        <v>1779</v>
      </c>
      <c r="C852" s="3">
        <v>3.76</v>
      </c>
      <c r="D852" s="4" t="s">
        <v>362</v>
      </c>
    </row>
    <row r="853" spans="1:4" ht="14.25">
      <c r="A853" t="s">
        <v>2877</v>
      </c>
      <c r="B853" t="s">
        <v>1780</v>
      </c>
      <c r="C853" s="3">
        <v>3.99</v>
      </c>
      <c r="D853" s="4" t="s">
        <v>364</v>
      </c>
    </row>
    <row r="854" spans="1:4" ht="14.25">
      <c r="A854" t="s">
        <v>2878</v>
      </c>
      <c r="B854" t="s">
        <v>1781</v>
      </c>
      <c r="C854" s="3">
        <v>9.39</v>
      </c>
      <c r="D854" s="4" t="s">
        <v>742</v>
      </c>
    </row>
    <row r="855" spans="1:4" ht="14.25">
      <c r="A855" t="s">
        <v>2879</v>
      </c>
      <c r="B855" t="s">
        <v>1782</v>
      </c>
      <c r="C855" s="3">
        <v>5.51</v>
      </c>
      <c r="D855" s="4" t="s">
        <v>9</v>
      </c>
    </row>
    <row r="856" spans="1:4" ht="14.25">
      <c r="A856" t="s">
        <v>2880</v>
      </c>
      <c r="B856" t="s">
        <v>1783</v>
      </c>
      <c r="C856" s="3">
        <v>6.23</v>
      </c>
      <c r="D856" s="4" t="s">
        <v>9</v>
      </c>
    </row>
    <row r="857" spans="1:4" ht="14.25">
      <c r="A857" t="s">
        <v>2881</v>
      </c>
      <c r="B857" t="s">
        <v>1784</v>
      </c>
      <c r="C857" s="3">
        <v>4.24</v>
      </c>
      <c r="D857" s="4" t="s">
        <v>9</v>
      </c>
    </row>
    <row r="858" spans="1:4" ht="14.25">
      <c r="A858" t="s">
        <v>2882</v>
      </c>
      <c r="B858" t="s">
        <v>1785</v>
      </c>
      <c r="C858" s="3">
        <v>5.69</v>
      </c>
      <c r="D858" s="4">
        <v>41743</v>
      </c>
    </row>
    <row r="859" spans="1:4" ht="14.25">
      <c r="A859" t="s">
        <v>2883</v>
      </c>
      <c r="B859" t="s">
        <v>1786</v>
      </c>
      <c r="C859" s="3">
        <v>4.2</v>
      </c>
      <c r="D859" s="4" t="s">
        <v>607</v>
      </c>
    </row>
    <row r="860" spans="1:4" ht="14.25">
      <c r="A860" t="s">
        <v>2884</v>
      </c>
      <c r="B860" t="s">
        <v>1787</v>
      </c>
      <c r="C860" s="3">
        <v>5</v>
      </c>
      <c r="D860" s="4" t="s">
        <v>609</v>
      </c>
    </row>
    <row r="861" spans="1:4" ht="14.25">
      <c r="A861" t="s">
        <v>2885</v>
      </c>
      <c r="B861" t="s">
        <v>1788</v>
      </c>
      <c r="C861" s="3">
        <v>3.75</v>
      </c>
      <c r="D861" s="4" t="s">
        <v>611</v>
      </c>
    </row>
    <row r="862" spans="1:4" ht="14.25">
      <c r="A862" t="s">
        <v>2886</v>
      </c>
      <c r="B862" t="s">
        <v>1789</v>
      </c>
      <c r="C862" s="3">
        <v>3.75</v>
      </c>
      <c r="D862" s="4" t="s">
        <v>9</v>
      </c>
    </row>
    <row r="863" spans="1:4" ht="14.25">
      <c r="A863" t="s">
        <v>2887</v>
      </c>
      <c r="B863" t="s">
        <v>1790</v>
      </c>
      <c r="C863" s="3">
        <v>6.64</v>
      </c>
      <c r="D863" s="4" t="s">
        <v>9</v>
      </c>
    </row>
    <row r="864" spans="1:4" ht="14.25">
      <c r="A864" t="s">
        <v>2888</v>
      </c>
      <c r="B864" t="s">
        <v>1791</v>
      </c>
      <c r="C864" s="3">
        <v>3.76</v>
      </c>
      <c r="D864" s="4" t="s">
        <v>362</v>
      </c>
    </row>
    <row r="865" spans="1:4" ht="14.25">
      <c r="A865" t="s">
        <v>2889</v>
      </c>
      <c r="B865" t="s">
        <v>1792</v>
      </c>
      <c r="C865" s="3">
        <v>5.76</v>
      </c>
      <c r="D865" s="4" t="s">
        <v>9</v>
      </c>
    </row>
    <row r="866" spans="1:4" ht="14.25">
      <c r="A866" t="s">
        <v>2890</v>
      </c>
      <c r="B866" t="s">
        <v>1793</v>
      </c>
      <c r="C866" s="3">
        <v>3.75</v>
      </c>
      <c r="D866" s="4" t="s">
        <v>9</v>
      </c>
    </row>
    <row r="867" spans="1:4" ht="14.25">
      <c r="A867" t="e">
        <v>#VALUE!</v>
      </c>
      <c r="C867" s="3" t="e">
        <v>#VALUE!</v>
      </c>
      <c r="D867" s="4" t="e">
        <v>#VALUE!</v>
      </c>
    </row>
    <row r="868" spans="1:4" ht="14.25">
      <c r="A868" t="s">
        <v>2891</v>
      </c>
      <c r="B868" t="s">
        <v>1794</v>
      </c>
      <c r="C868" s="3">
        <v>6.21</v>
      </c>
      <c r="D868" s="4" t="s">
        <v>9</v>
      </c>
    </row>
    <row r="869" spans="1:4" ht="14.25">
      <c r="A869" t="s">
        <v>2892</v>
      </c>
      <c r="B869" t="s">
        <v>1795</v>
      </c>
      <c r="C869" s="3">
        <v>10.210000000000001</v>
      </c>
      <c r="D869" s="4" t="s">
        <v>9</v>
      </c>
    </row>
    <row r="870" spans="1:4" ht="14.25">
      <c r="A870" t="s">
        <v>2893</v>
      </c>
      <c r="B870" t="s">
        <v>1796</v>
      </c>
      <c r="C870" s="3">
        <v>5.64</v>
      </c>
      <c r="D870" s="4" t="s">
        <v>9</v>
      </c>
    </row>
    <row r="871" spans="1:4" ht="14.25">
      <c r="A871" t="s">
        <v>2894</v>
      </c>
      <c r="B871" t="s">
        <v>1797</v>
      </c>
      <c r="C871" s="3">
        <v>4.58</v>
      </c>
      <c r="D871" s="4">
        <v>41999</v>
      </c>
    </row>
    <row r="872" spans="1:4" ht="14.25">
      <c r="A872" t="s">
        <v>2895</v>
      </c>
      <c r="B872" t="s">
        <v>1798</v>
      </c>
      <c r="C872" s="3">
        <v>7.91</v>
      </c>
      <c r="D872" s="4" t="s">
        <v>615</v>
      </c>
    </row>
    <row r="873" spans="1:4" ht="14.25">
      <c r="A873" t="s">
        <v>2896</v>
      </c>
      <c r="B873" t="s">
        <v>1799</v>
      </c>
      <c r="C873" s="3">
        <v>6.69</v>
      </c>
      <c r="D873" s="4">
        <v>41743</v>
      </c>
    </row>
    <row r="874" spans="1:4" ht="14.25">
      <c r="A874" t="s">
        <v>2897</v>
      </c>
      <c r="B874" t="s">
        <v>1800</v>
      </c>
      <c r="C874" s="3">
        <v>5.8</v>
      </c>
      <c r="D874" s="4" t="s">
        <v>9</v>
      </c>
    </row>
    <row r="875" spans="1:4" ht="14.25">
      <c r="A875" t="s">
        <v>2898</v>
      </c>
      <c r="B875" t="s">
        <v>1801</v>
      </c>
      <c r="C875" s="3">
        <v>3.93</v>
      </c>
      <c r="D875" s="4" t="s">
        <v>9</v>
      </c>
    </row>
    <row r="876" spans="1:4" ht="14.25">
      <c r="A876" t="s">
        <v>2899</v>
      </c>
      <c r="B876" t="s">
        <v>1802</v>
      </c>
      <c r="C876" s="3">
        <v>4.66</v>
      </c>
      <c r="D876" s="4" t="s">
        <v>9</v>
      </c>
    </row>
    <row r="877" spans="1:4" ht="14.25">
      <c r="A877" t="s">
        <v>2900</v>
      </c>
      <c r="B877" t="s">
        <v>1803</v>
      </c>
      <c r="C877" s="3">
        <v>6.09</v>
      </c>
      <c r="D877" s="4" t="s">
        <v>9</v>
      </c>
    </row>
    <row r="878" spans="1:4" ht="14.25">
      <c r="A878" t="e">
        <v>#N/A</v>
      </c>
      <c r="B878" t="s">
        <v>1804</v>
      </c>
      <c r="C878" s="3" t="e">
        <v>#N/A</v>
      </c>
      <c r="D878" s="4" t="e">
        <v>#N/A</v>
      </c>
    </row>
    <row r="879" spans="1:4" ht="14.25">
      <c r="A879" t="s">
        <v>2901</v>
      </c>
      <c r="B879" t="s">
        <v>1805</v>
      </c>
      <c r="C879" s="3">
        <v>3.76</v>
      </c>
      <c r="D879" s="4" t="s">
        <v>9</v>
      </c>
    </row>
    <row r="880" spans="1:4" ht="14.25">
      <c r="A880" t="s">
        <v>2902</v>
      </c>
      <c r="B880" t="s">
        <v>1806</v>
      </c>
      <c r="C880" s="3">
        <v>6.21</v>
      </c>
      <c r="D880" s="4" t="s">
        <v>9</v>
      </c>
    </row>
    <row r="881" spans="1:4" ht="14.25">
      <c r="A881" t="s">
        <v>2903</v>
      </c>
      <c r="B881" t="s">
        <v>1807</v>
      </c>
      <c r="C881" s="3">
        <v>10.210000000000001</v>
      </c>
      <c r="D881" s="4" t="s">
        <v>9</v>
      </c>
    </row>
    <row r="882" spans="1:4" ht="14.25">
      <c r="A882" t="s">
        <v>2904</v>
      </c>
      <c r="B882" t="s">
        <v>1808</v>
      </c>
      <c r="C882" s="3">
        <v>5.16</v>
      </c>
      <c r="D882" s="4" t="s">
        <v>9</v>
      </c>
    </row>
    <row r="883" spans="1:4" ht="14.25">
      <c r="A883" t="s">
        <v>2905</v>
      </c>
      <c r="B883" t="s">
        <v>1809</v>
      </c>
      <c r="C883" s="3">
        <v>3.76</v>
      </c>
      <c r="D883" s="4" t="s">
        <v>9</v>
      </c>
    </row>
    <row r="884" spans="1:4" ht="14.25">
      <c r="A884" t="e">
        <v>#VALUE!</v>
      </c>
      <c r="C884" s="3" t="e">
        <v>#VALUE!</v>
      </c>
      <c r="D884" s="4" t="e">
        <v>#VALUE!</v>
      </c>
    </row>
    <row r="885" spans="1:4" ht="14.25">
      <c r="A885" t="s">
        <v>2906</v>
      </c>
      <c r="B885" t="s">
        <v>1810</v>
      </c>
      <c r="C885" s="3">
        <v>3.34</v>
      </c>
      <c r="D885" s="4" t="s">
        <v>386</v>
      </c>
    </row>
    <row r="886" spans="1:4" ht="14.25">
      <c r="A886" t="s">
        <v>2907</v>
      </c>
      <c r="B886" t="s">
        <v>1811</v>
      </c>
      <c r="C886" s="3">
        <v>2.02</v>
      </c>
      <c r="D886" s="4" t="s">
        <v>376</v>
      </c>
    </row>
    <row r="887" spans="1:4" ht="14.25">
      <c r="A887" t="s">
        <v>2908</v>
      </c>
      <c r="B887" t="s">
        <v>1812</v>
      </c>
      <c r="C887" s="3">
        <v>4</v>
      </c>
      <c r="D887" s="4" t="s">
        <v>378</v>
      </c>
    </row>
    <row r="888" spans="1:4" ht="14.25">
      <c r="A888" t="s">
        <v>2909</v>
      </c>
      <c r="B888" t="s">
        <v>1813</v>
      </c>
      <c r="C888" s="3">
        <v>3.39</v>
      </c>
      <c r="D888" s="4">
        <v>41904</v>
      </c>
    </row>
    <row r="889" spans="1:4" ht="14.25">
      <c r="A889" t="s">
        <v>2910</v>
      </c>
      <c r="B889" t="s">
        <v>1814</v>
      </c>
      <c r="C889" s="3">
        <v>4.46</v>
      </c>
      <c r="D889" s="4">
        <v>41774</v>
      </c>
    </row>
    <row r="890" spans="1:4" ht="14.25">
      <c r="A890" t="s">
        <v>2911</v>
      </c>
      <c r="B890" t="s">
        <v>1815</v>
      </c>
      <c r="C890" s="3">
        <v>4.29</v>
      </c>
      <c r="D890" s="4" t="s">
        <v>9</v>
      </c>
    </row>
    <row r="891" spans="1:4" ht="14.25">
      <c r="A891" t="s">
        <v>2912</v>
      </c>
      <c r="B891" t="s">
        <v>1816</v>
      </c>
      <c r="C891" s="3">
        <v>5.63</v>
      </c>
      <c r="D891" s="4">
        <v>41903</v>
      </c>
    </row>
    <row r="892" spans="1:4" ht="14.25">
      <c r="A892" t="s">
        <v>2913</v>
      </c>
      <c r="B892" t="s">
        <v>1817</v>
      </c>
      <c r="C892" s="3">
        <v>4.22</v>
      </c>
      <c r="D892" s="4" t="s">
        <v>176</v>
      </c>
    </row>
    <row r="893" spans="1:4" ht="14.25">
      <c r="A893" t="s">
        <v>2914</v>
      </c>
      <c r="B893" t="s">
        <v>1818</v>
      </c>
      <c r="C893" s="3">
        <v>3.7</v>
      </c>
      <c r="D893" s="4" t="s">
        <v>5</v>
      </c>
    </row>
    <row r="894" spans="1:4" ht="14.25">
      <c r="A894" t="s">
        <v>2915</v>
      </c>
      <c r="B894" t="s">
        <v>1819</v>
      </c>
      <c r="C894" s="3">
        <v>4.47</v>
      </c>
      <c r="D894" s="4" t="s">
        <v>771</v>
      </c>
    </row>
    <row r="895" spans="1:4" ht="14.25">
      <c r="A895" t="s">
        <v>2916</v>
      </c>
      <c r="B895" t="s">
        <v>1820</v>
      </c>
      <c r="C895" s="3">
        <v>3.76</v>
      </c>
      <c r="D895" s="4" t="s">
        <v>383</v>
      </c>
    </row>
    <row r="896" spans="1:4" ht="14.25">
      <c r="A896" t="s">
        <v>2917</v>
      </c>
      <c r="B896" t="s">
        <v>1821</v>
      </c>
      <c r="C896" s="3">
        <v>1.59</v>
      </c>
      <c r="D896" s="4" t="s">
        <v>9</v>
      </c>
    </row>
    <row r="897" spans="1:4" ht="14.25">
      <c r="A897" t="s">
        <v>2918</v>
      </c>
      <c r="B897" t="s">
        <v>1822</v>
      </c>
      <c r="C897" s="3">
        <v>3.34</v>
      </c>
      <c r="D897" s="4" t="s">
        <v>386</v>
      </c>
    </row>
    <row r="898" spans="1:4" ht="14.25">
      <c r="A898" t="s">
        <v>2919</v>
      </c>
      <c r="B898" t="s">
        <v>1823</v>
      </c>
      <c r="C898" s="3">
        <v>2.02</v>
      </c>
      <c r="D898" s="4" t="s">
        <v>376</v>
      </c>
    </row>
    <row r="899" spans="1:4" ht="14.25">
      <c r="A899" t="s">
        <v>2920</v>
      </c>
      <c r="B899" t="s">
        <v>1824</v>
      </c>
      <c r="C899" s="3">
        <v>3.58</v>
      </c>
      <c r="D899" s="4" t="s">
        <v>9</v>
      </c>
    </row>
    <row r="900" spans="1:4" ht="14.25">
      <c r="A900" t="s">
        <v>2921</v>
      </c>
      <c r="B900" t="s">
        <v>1825</v>
      </c>
      <c r="C900" s="3">
        <v>1.59</v>
      </c>
      <c r="D900" s="4" t="s">
        <v>9</v>
      </c>
    </row>
    <row r="901" spans="1:4" ht="14.25">
      <c r="A901" t="e">
        <v>#VALUE!</v>
      </c>
      <c r="C901" s="3" t="e">
        <v>#VALUE!</v>
      </c>
      <c r="D901" s="4" t="e">
        <v>#VALUE!</v>
      </c>
    </row>
    <row r="902" spans="1:4" ht="14.25">
      <c r="A902" t="s">
        <v>2922</v>
      </c>
      <c r="B902" t="s">
        <v>1826</v>
      </c>
      <c r="C902" s="3">
        <v>2.69</v>
      </c>
      <c r="D902" s="4" t="s">
        <v>388</v>
      </c>
    </row>
    <row r="903" spans="1:4" ht="14.25">
      <c r="A903" t="s">
        <v>2923</v>
      </c>
      <c r="B903" t="s">
        <v>1827</v>
      </c>
      <c r="C903" s="3">
        <v>2.2400000000000002</v>
      </c>
      <c r="D903" s="4" t="s">
        <v>390</v>
      </c>
    </row>
    <row r="904" spans="1:4" ht="14.25">
      <c r="A904" t="s">
        <v>2924</v>
      </c>
      <c r="B904" t="s">
        <v>1828</v>
      </c>
      <c r="C904" s="3">
        <v>1.78</v>
      </c>
      <c r="D904" s="4">
        <v>41710</v>
      </c>
    </row>
    <row r="905" spans="1:4" ht="14.25">
      <c r="A905" t="s">
        <v>2925</v>
      </c>
      <c r="B905" t="s">
        <v>1829</v>
      </c>
      <c r="C905" s="3">
        <v>3.52</v>
      </c>
      <c r="D905" s="4" t="s">
        <v>615</v>
      </c>
    </row>
    <row r="906" spans="1:4" ht="14.25">
      <c r="A906" t="s">
        <v>2926</v>
      </c>
      <c r="B906" t="s">
        <v>1830</v>
      </c>
      <c r="C906" s="3">
        <v>1.8</v>
      </c>
      <c r="D906" s="4" t="s">
        <v>393</v>
      </c>
    </row>
    <row r="907" spans="1:4" ht="14.25">
      <c r="A907" t="s">
        <v>2927</v>
      </c>
      <c r="B907" t="s">
        <v>1831</v>
      </c>
      <c r="C907" s="3">
        <v>2.13</v>
      </c>
      <c r="D907" s="4" t="s">
        <v>9</v>
      </c>
    </row>
    <row r="908" spans="1:4" ht="14.25">
      <c r="A908" t="s">
        <v>2928</v>
      </c>
      <c r="B908" t="s">
        <v>1832</v>
      </c>
      <c r="C908" s="3">
        <v>2.89</v>
      </c>
      <c r="D908" s="4" t="s">
        <v>9</v>
      </c>
    </row>
    <row r="909" spans="1:4" ht="14.25">
      <c r="A909" t="s">
        <v>2929</v>
      </c>
      <c r="B909" t="s">
        <v>1833</v>
      </c>
      <c r="C909" s="3">
        <v>1.22</v>
      </c>
      <c r="D909" s="4" t="s">
        <v>9</v>
      </c>
    </row>
    <row r="910" spans="1:4" ht="14.25">
      <c r="A910" t="s">
        <v>2930</v>
      </c>
      <c r="B910" t="s">
        <v>1834</v>
      </c>
      <c r="C910" s="3">
        <v>2.69</v>
      </c>
      <c r="D910" s="4" t="s">
        <v>388</v>
      </c>
    </row>
    <row r="911" spans="1:4" ht="14.25">
      <c r="A911" t="s">
        <v>2931</v>
      </c>
      <c r="B911" t="s">
        <v>1835</v>
      </c>
      <c r="C911" s="3">
        <v>1.22</v>
      </c>
      <c r="D911" s="4" t="s">
        <v>9</v>
      </c>
    </row>
    <row r="912" spans="1:4" ht="14.25">
      <c r="A912" t="e">
        <v>#VALUE!</v>
      </c>
      <c r="C912" s="3" t="e">
        <v>#VALUE!</v>
      </c>
      <c r="D912" s="4" t="e">
        <v>#VALUE!</v>
      </c>
    </row>
    <row r="913" spans="1:4" ht="14.25">
      <c r="A913" t="s">
        <v>2932</v>
      </c>
      <c r="B913" t="s">
        <v>1836</v>
      </c>
      <c r="C913" s="3">
        <v>6.25</v>
      </c>
      <c r="D913" s="4" t="s">
        <v>9</v>
      </c>
    </row>
    <row r="914" spans="1:4" ht="14.25">
      <c r="A914" t="s">
        <v>2933</v>
      </c>
      <c r="B914" t="s">
        <v>1837</v>
      </c>
      <c r="C914" s="3">
        <v>2.08</v>
      </c>
      <c r="D914" s="4" t="s">
        <v>9</v>
      </c>
    </row>
    <row r="915" spans="1:4" ht="14.25">
      <c r="A915" t="s">
        <v>2934</v>
      </c>
      <c r="B915" t="s">
        <v>1838</v>
      </c>
      <c r="C915" s="3">
        <v>3.79</v>
      </c>
      <c r="D915" s="4">
        <v>41934</v>
      </c>
    </row>
    <row r="916" spans="1:4" ht="14.25">
      <c r="A916" t="s">
        <v>2935</v>
      </c>
      <c r="B916" t="s">
        <v>1839</v>
      </c>
      <c r="C916" s="3">
        <v>3.76</v>
      </c>
      <c r="D916" s="4" t="s">
        <v>9</v>
      </c>
    </row>
    <row r="917" spans="1:4" ht="14.25">
      <c r="A917" t="s">
        <v>2936</v>
      </c>
      <c r="B917" t="s">
        <v>1840</v>
      </c>
      <c r="C917" s="3">
        <v>3.62</v>
      </c>
      <c r="D917" s="4" t="s">
        <v>625</v>
      </c>
    </row>
    <row r="918" spans="1:4" ht="14.25">
      <c r="A918" t="s">
        <v>2937</v>
      </c>
      <c r="B918" t="s">
        <v>1841</v>
      </c>
      <c r="C918" s="3">
        <v>3.96</v>
      </c>
      <c r="D918" s="4" t="s">
        <v>9</v>
      </c>
    </row>
    <row r="919" spans="1:4" ht="14.25">
      <c r="A919" t="s">
        <v>2938</v>
      </c>
      <c r="B919" t="s">
        <v>1842</v>
      </c>
      <c r="C919" s="3">
        <v>2.91</v>
      </c>
      <c r="D919" s="4" t="s">
        <v>9</v>
      </c>
    </row>
    <row r="920" spans="1:4" ht="14.25">
      <c r="A920" t="s">
        <v>2939</v>
      </c>
      <c r="B920" t="s">
        <v>1843</v>
      </c>
      <c r="C920" s="3">
        <v>2.1</v>
      </c>
      <c r="D920" s="4" t="s">
        <v>9</v>
      </c>
    </row>
    <row r="921" spans="1:4" ht="14.25">
      <c r="A921" t="s">
        <v>2940</v>
      </c>
      <c r="B921" t="s">
        <v>1844</v>
      </c>
      <c r="C921" s="3">
        <v>6.25</v>
      </c>
      <c r="D921" s="4" t="s">
        <v>9</v>
      </c>
    </row>
    <row r="922" spans="1:4" ht="14.25">
      <c r="A922" t="s">
        <v>2941</v>
      </c>
      <c r="B922" t="s">
        <v>1845</v>
      </c>
      <c r="C922" s="3">
        <v>2.1</v>
      </c>
      <c r="D922" s="4" t="s">
        <v>9</v>
      </c>
    </row>
    <row r="923" spans="1:4" ht="14.25">
      <c r="A923" t="e">
        <v>#VALUE!</v>
      </c>
      <c r="C923" s="3" t="e">
        <v>#VALUE!</v>
      </c>
      <c r="D923" s="4" t="e">
        <v>#VALUE!</v>
      </c>
    </row>
    <row r="924" spans="1:4" ht="14.25">
      <c r="A924" t="s">
        <v>2942</v>
      </c>
      <c r="B924" t="s">
        <v>1846</v>
      </c>
      <c r="C924" s="3">
        <v>2.81</v>
      </c>
      <c r="D924" s="4">
        <v>41934</v>
      </c>
    </row>
    <row r="925" spans="1:4" ht="14.25">
      <c r="A925" t="s">
        <v>2943</v>
      </c>
      <c r="B925" t="s">
        <v>1847</v>
      </c>
      <c r="C925" s="3">
        <v>1.4</v>
      </c>
      <c r="D925" s="4" t="s">
        <v>141</v>
      </c>
    </row>
    <row r="926" spans="1:4" ht="14.25">
      <c r="A926" t="s">
        <v>2944</v>
      </c>
      <c r="B926" t="s">
        <v>1848</v>
      </c>
      <c r="C926" s="3">
        <v>2.35</v>
      </c>
      <c r="D926" s="4" t="s">
        <v>401</v>
      </c>
    </row>
    <row r="927" spans="1:4" ht="14.25">
      <c r="A927" t="s">
        <v>2945</v>
      </c>
      <c r="B927" t="s">
        <v>1849</v>
      </c>
      <c r="C927" s="3">
        <v>1.99</v>
      </c>
      <c r="D927" s="4">
        <v>41681</v>
      </c>
    </row>
    <row r="928" spans="1:4" ht="14.25">
      <c r="A928" t="s">
        <v>2946</v>
      </c>
      <c r="B928" t="s">
        <v>1850</v>
      </c>
      <c r="C928" s="3">
        <v>0.93</v>
      </c>
      <c r="D928" s="4" t="s">
        <v>404</v>
      </c>
    </row>
    <row r="929" spans="1:4" ht="14.25">
      <c r="A929" t="s">
        <v>2947</v>
      </c>
      <c r="B929" t="s">
        <v>1851</v>
      </c>
      <c r="C929" s="3">
        <v>1.98</v>
      </c>
      <c r="D929" s="4" t="s">
        <v>406</v>
      </c>
    </row>
    <row r="930" spans="1:4" ht="14.25">
      <c r="A930" t="s">
        <v>2948</v>
      </c>
      <c r="B930" t="s">
        <v>1852</v>
      </c>
      <c r="C930" s="3">
        <v>2.4300000000000002</v>
      </c>
      <c r="D930" s="4" t="s">
        <v>9</v>
      </c>
    </row>
    <row r="931" spans="1:4" ht="14.25">
      <c r="A931" t="s">
        <v>2949</v>
      </c>
      <c r="B931" t="s">
        <v>1853</v>
      </c>
      <c r="C931" s="3">
        <v>1.88</v>
      </c>
      <c r="D931" s="4" t="s">
        <v>9</v>
      </c>
    </row>
    <row r="932" spans="1:4" ht="14.25">
      <c r="A932" t="s">
        <v>2950</v>
      </c>
      <c r="B932" t="s">
        <v>1854</v>
      </c>
      <c r="C932" s="3">
        <v>2.81</v>
      </c>
      <c r="D932" s="4">
        <v>41934</v>
      </c>
    </row>
    <row r="933" spans="1:4" ht="14.25">
      <c r="A933" t="s">
        <v>2951</v>
      </c>
      <c r="B933" t="s">
        <v>1855</v>
      </c>
      <c r="C933" s="3">
        <v>1.88</v>
      </c>
      <c r="D933" s="4" t="s">
        <v>9</v>
      </c>
    </row>
    <row r="934" spans="1:4" ht="14.25">
      <c r="A934" t="e">
        <v>#VALUE!</v>
      </c>
      <c r="C934" s="3" t="e">
        <v>#VALUE!</v>
      </c>
      <c r="D934" s="4" t="e">
        <v>#VALUE!</v>
      </c>
    </row>
    <row r="935" spans="1:4" ht="14.25">
      <c r="A935" t="s">
        <v>2952</v>
      </c>
      <c r="B935" t="s">
        <v>1856</v>
      </c>
      <c r="C935" s="3">
        <v>1.56</v>
      </c>
      <c r="D935" s="4" t="s">
        <v>410</v>
      </c>
    </row>
    <row r="936" spans="1:4" ht="14.25">
      <c r="A936" t="s">
        <v>2953</v>
      </c>
      <c r="B936" t="s">
        <v>1857</v>
      </c>
      <c r="C936" s="3">
        <v>1.89</v>
      </c>
      <c r="D936" s="4">
        <v>41999</v>
      </c>
    </row>
    <row r="937" spans="1:4" ht="14.25">
      <c r="A937" t="s">
        <v>2954</v>
      </c>
      <c r="B937" t="s">
        <v>1858</v>
      </c>
      <c r="C937" s="3">
        <v>2.4900000000000002</v>
      </c>
      <c r="D937" s="4">
        <v>41711</v>
      </c>
    </row>
    <row r="938" spans="1:4" ht="14.25">
      <c r="A938" t="s">
        <v>2955</v>
      </c>
      <c r="B938" t="s">
        <v>1859</v>
      </c>
      <c r="C938" s="3">
        <v>1.85</v>
      </c>
      <c r="D938" s="4" t="s">
        <v>414</v>
      </c>
    </row>
    <row r="939" spans="1:4" ht="14.25">
      <c r="A939" t="s">
        <v>2956</v>
      </c>
      <c r="B939" t="s">
        <v>1860</v>
      </c>
      <c r="C939" s="3">
        <v>2.29</v>
      </c>
      <c r="D939" s="4" t="s">
        <v>416</v>
      </c>
    </row>
    <row r="940" spans="1:4" ht="14.25">
      <c r="A940" t="s">
        <v>2957</v>
      </c>
      <c r="B940" t="s">
        <v>1861</v>
      </c>
      <c r="C940" s="3">
        <v>2.2999999999999998</v>
      </c>
      <c r="D940" s="4" t="s">
        <v>9</v>
      </c>
    </row>
    <row r="941" spans="1:4" ht="14.25">
      <c r="A941" t="s">
        <v>2958</v>
      </c>
      <c r="B941" t="s">
        <v>1862</v>
      </c>
      <c r="C941" s="3">
        <v>2.2799999999999998</v>
      </c>
      <c r="D941" s="4" t="s">
        <v>9</v>
      </c>
    </row>
    <row r="942" spans="1:4" ht="14.25">
      <c r="A942" t="s">
        <v>2959</v>
      </c>
      <c r="B942" t="s">
        <v>1863</v>
      </c>
      <c r="C942" s="3">
        <v>2.5099999999999998</v>
      </c>
      <c r="D942" s="4" t="s">
        <v>278</v>
      </c>
    </row>
    <row r="943" spans="1:4" ht="14.25">
      <c r="A943" t="s">
        <v>2960</v>
      </c>
      <c r="B943" t="s">
        <v>1864</v>
      </c>
      <c r="C943" s="3">
        <v>1.56</v>
      </c>
      <c r="D943" s="4" t="s">
        <v>410</v>
      </c>
    </row>
    <row r="944" spans="1:4" ht="14.25">
      <c r="A944" t="s">
        <v>2961</v>
      </c>
      <c r="B944" t="s">
        <v>1865</v>
      </c>
      <c r="C944" s="3">
        <v>2.5099999999999998</v>
      </c>
      <c r="D944" s="4" t="s">
        <v>278</v>
      </c>
    </row>
    <row r="945" spans="1:4" ht="14.25">
      <c r="A945" t="e">
        <v>#VALUE!</v>
      </c>
      <c r="C945" s="3" t="e">
        <v>#VALUE!</v>
      </c>
      <c r="D945" s="4" t="e">
        <v>#VALUE!</v>
      </c>
    </row>
    <row r="946" spans="1:4" ht="14.25">
      <c r="A946" t="s">
        <v>2962</v>
      </c>
      <c r="B946" t="s">
        <v>1866</v>
      </c>
      <c r="C946" s="3">
        <v>3.48</v>
      </c>
      <c r="D946" s="4" t="s">
        <v>421</v>
      </c>
    </row>
    <row r="947" spans="1:4" ht="14.25">
      <c r="A947" t="s">
        <v>2963</v>
      </c>
      <c r="B947" t="s">
        <v>1867</v>
      </c>
      <c r="C947" s="3">
        <v>5.63</v>
      </c>
      <c r="D947" s="4" t="s">
        <v>134</v>
      </c>
    </row>
    <row r="948" spans="1:4" ht="14.25">
      <c r="A948" t="s">
        <v>2964</v>
      </c>
      <c r="B948" t="s">
        <v>1868</v>
      </c>
      <c r="C948" s="3">
        <v>5.79</v>
      </c>
      <c r="D948" s="4" t="s">
        <v>424</v>
      </c>
    </row>
    <row r="949" spans="1:4" ht="14.25">
      <c r="A949" t="s">
        <v>2965</v>
      </c>
      <c r="B949" t="s">
        <v>1869</v>
      </c>
      <c r="C949" s="3">
        <v>1.68</v>
      </c>
      <c r="D949" s="4" t="s">
        <v>426</v>
      </c>
    </row>
    <row r="950" spans="1:4" ht="14.25">
      <c r="A950" t="s">
        <v>2966</v>
      </c>
      <c r="B950" t="s">
        <v>1870</v>
      </c>
      <c r="C950" s="3">
        <v>2.12</v>
      </c>
      <c r="D950" s="4" t="s">
        <v>615</v>
      </c>
    </row>
    <row r="951" spans="1:4" ht="14.25">
      <c r="A951" t="s">
        <v>2967</v>
      </c>
      <c r="B951" t="s">
        <v>1871</v>
      </c>
      <c r="C951" s="3">
        <v>4.57</v>
      </c>
      <c r="D951" s="4" t="s">
        <v>9</v>
      </c>
    </row>
    <row r="952" spans="1:4" ht="14.25">
      <c r="A952" t="s">
        <v>2968</v>
      </c>
      <c r="B952" t="s">
        <v>1872</v>
      </c>
      <c r="C952" s="3">
        <v>6.29</v>
      </c>
      <c r="D952" s="4" t="s">
        <v>9</v>
      </c>
    </row>
    <row r="953" spans="1:4" ht="14.25">
      <c r="A953" t="s">
        <v>2969</v>
      </c>
      <c r="B953" t="s">
        <v>1873</v>
      </c>
      <c r="C953" s="3">
        <v>3.94</v>
      </c>
      <c r="D953" s="4" t="s">
        <v>9</v>
      </c>
    </row>
    <row r="954" spans="1:4" ht="14.25">
      <c r="A954" t="s">
        <v>2970</v>
      </c>
      <c r="B954" t="s">
        <v>1874</v>
      </c>
      <c r="C954" s="3">
        <v>3.76</v>
      </c>
      <c r="D954" s="4" t="s">
        <v>9</v>
      </c>
    </row>
    <row r="955" spans="1:4" ht="14.25">
      <c r="A955" t="s">
        <v>2971</v>
      </c>
      <c r="B955" t="s">
        <v>1875</v>
      </c>
      <c r="C955" s="3">
        <v>3.48</v>
      </c>
      <c r="D955" s="4" t="s">
        <v>421</v>
      </c>
    </row>
    <row r="956" spans="1:4" ht="14.25">
      <c r="A956" t="s">
        <v>2972</v>
      </c>
      <c r="B956" t="s">
        <v>1876</v>
      </c>
      <c r="C956" s="3">
        <v>5.63</v>
      </c>
      <c r="D956" s="4" t="s">
        <v>134</v>
      </c>
    </row>
    <row r="957" spans="1:4" ht="14.25">
      <c r="A957" t="s">
        <v>2973</v>
      </c>
      <c r="B957" t="s">
        <v>1877</v>
      </c>
      <c r="C957" s="3">
        <v>2.94</v>
      </c>
      <c r="D957" s="4" t="s">
        <v>9</v>
      </c>
    </row>
    <row r="958" spans="1:4" ht="14.25">
      <c r="A958" t="s">
        <v>2974</v>
      </c>
      <c r="B958" t="s">
        <v>1878</v>
      </c>
      <c r="C958" s="3">
        <v>3.76</v>
      </c>
      <c r="D958" s="4" t="s">
        <v>9</v>
      </c>
    </row>
    <row r="959" spans="1:4" ht="14.25">
      <c r="A959" t="e">
        <v>#VALUE!</v>
      </c>
      <c r="C959" s="3" t="e">
        <v>#VALUE!</v>
      </c>
      <c r="D959" s="4" t="e">
        <v>#VALUE!</v>
      </c>
    </row>
    <row r="960" spans="1:4" ht="14.25">
      <c r="A960" t="s">
        <v>2975</v>
      </c>
      <c r="B960" t="s">
        <v>1879</v>
      </c>
      <c r="C960" s="3">
        <v>3.93</v>
      </c>
      <c r="D960" s="4" t="s">
        <v>435</v>
      </c>
    </row>
    <row r="961" spans="1:4" ht="14.25">
      <c r="A961" t="s">
        <v>2976</v>
      </c>
      <c r="B961" t="s">
        <v>1880</v>
      </c>
      <c r="C961" s="3">
        <v>5.79</v>
      </c>
      <c r="D961" s="4" t="s">
        <v>424</v>
      </c>
    </row>
    <row r="962" spans="1:4" ht="14.25">
      <c r="A962" t="s">
        <v>2977</v>
      </c>
      <c r="B962" t="s">
        <v>1881</v>
      </c>
      <c r="C962" s="3">
        <v>4.88</v>
      </c>
      <c r="D962" s="4" t="s">
        <v>388</v>
      </c>
    </row>
    <row r="963" spans="1:4" ht="14.25">
      <c r="A963" t="s">
        <v>2978</v>
      </c>
      <c r="B963" t="s">
        <v>1882</v>
      </c>
      <c r="C963" s="3">
        <v>11.15</v>
      </c>
      <c r="D963" s="4">
        <v>41934</v>
      </c>
    </row>
    <row r="964" spans="1:4" ht="14.25">
      <c r="A964" t="s">
        <v>2979</v>
      </c>
      <c r="B964" t="s">
        <v>1883</v>
      </c>
      <c r="C964" s="3">
        <v>3.5</v>
      </c>
      <c r="D964" s="4" t="s">
        <v>9</v>
      </c>
    </row>
    <row r="965" spans="1:4" ht="14.25">
      <c r="A965" t="s">
        <v>2980</v>
      </c>
      <c r="B965" t="s">
        <v>1884</v>
      </c>
      <c r="C965" s="3">
        <v>3.93</v>
      </c>
      <c r="D965" s="4" t="s">
        <v>9</v>
      </c>
    </row>
    <row r="966" spans="1:4" ht="14.25">
      <c r="A966" t="s">
        <v>2981</v>
      </c>
      <c r="B966" t="s">
        <v>1885</v>
      </c>
      <c r="C966" s="3">
        <v>1.96</v>
      </c>
      <c r="D966" s="4" t="s">
        <v>9</v>
      </c>
    </row>
    <row r="967" spans="1:4" ht="14.25">
      <c r="A967" t="s">
        <v>2982</v>
      </c>
      <c r="B967" t="s">
        <v>1886</v>
      </c>
      <c r="C967" s="3">
        <v>3.98</v>
      </c>
      <c r="D967" s="4" t="s">
        <v>9</v>
      </c>
    </row>
    <row r="968" spans="1:4" ht="14.25">
      <c r="A968" t="s">
        <v>2983</v>
      </c>
      <c r="B968" t="s">
        <v>1887</v>
      </c>
      <c r="C968" s="3">
        <v>2.09</v>
      </c>
      <c r="D968" s="4" t="s">
        <v>9</v>
      </c>
    </row>
    <row r="969" spans="1:4" ht="14.25">
      <c r="A969" t="s">
        <v>2984</v>
      </c>
      <c r="B969" t="s">
        <v>1888</v>
      </c>
      <c r="C969" s="3">
        <v>3.93</v>
      </c>
      <c r="D969" s="4" t="s">
        <v>435</v>
      </c>
    </row>
    <row r="970" spans="1:4" ht="14.25">
      <c r="A970" t="s">
        <v>2985</v>
      </c>
      <c r="B970" t="s">
        <v>1889</v>
      </c>
      <c r="C970" s="3">
        <v>5.79</v>
      </c>
      <c r="D970" s="4" t="s">
        <v>424</v>
      </c>
    </row>
    <row r="971" spans="1:4" ht="14.25">
      <c r="A971" t="s">
        <v>2986</v>
      </c>
      <c r="B971" t="s">
        <v>1890</v>
      </c>
      <c r="C971" s="3">
        <v>3.4</v>
      </c>
      <c r="D971" s="4" t="s">
        <v>9</v>
      </c>
    </row>
    <row r="972" spans="1:4" ht="14.25">
      <c r="A972" t="s">
        <v>2987</v>
      </c>
      <c r="B972" t="s">
        <v>1891</v>
      </c>
      <c r="C972" s="3">
        <v>2.09</v>
      </c>
      <c r="D972" s="4" t="s">
        <v>9</v>
      </c>
    </row>
    <row r="973" spans="1:4" ht="14.25">
      <c r="A973" t="e">
        <v>#VALUE!</v>
      </c>
      <c r="C973" s="3" t="e">
        <v>#VALUE!</v>
      </c>
      <c r="D973" s="4" t="e">
        <v>#VALUE!</v>
      </c>
    </row>
    <row r="974" spans="1:4" ht="14.25">
      <c r="A974" t="s">
        <v>2988</v>
      </c>
      <c r="B974" t="s">
        <v>1892</v>
      </c>
      <c r="C974" s="3">
        <v>4.04</v>
      </c>
      <c r="D974" s="4" t="s">
        <v>443</v>
      </c>
    </row>
    <row r="975" spans="1:4" ht="14.25">
      <c r="A975" t="s">
        <v>2989</v>
      </c>
      <c r="B975" t="s">
        <v>1893</v>
      </c>
      <c r="C975" s="3">
        <v>4.49</v>
      </c>
      <c r="D975" s="4" t="s">
        <v>9</v>
      </c>
    </row>
    <row r="976" spans="1:4" ht="14.25">
      <c r="A976" t="s">
        <v>2990</v>
      </c>
      <c r="B976" t="s">
        <v>1894</v>
      </c>
      <c r="C976" s="3">
        <v>5.47</v>
      </c>
      <c r="D976" s="4" t="s">
        <v>633</v>
      </c>
    </row>
    <row r="977" spans="1:4" ht="14.25">
      <c r="A977" t="s">
        <v>2991</v>
      </c>
      <c r="B977" t="s">
        <v>1895</v>
      </c>
      <c r="C977" s="3">
        <v>3.63</v>
      </c>
      <c r="D977" s="4">
        <v>41807</v>
      </c>
    </row>
    <row r="978" spans="1:4" ht="14.25">
      <c r="A978" t="s">
        <v>2992</v>
      </c>
      <c r="B978" t="s">
        <v>1896</v>
      </c>
      <c r="C978" s="3">
        <v>5.17</v>
      </c>
      <c r="D978" s="4">
        <v>41710</v>
      </c>
    </row>
    <row r="979" spans="1:4" ht="14.25">
      <c r="A979" t="s">
        <v>2993</v>
      </c>
      <c r="B979" t="s">
        <v>1897</v>
      </c>
      <c r="C979" s="3">
        <v>4.17</v>
      </c>
      <c r="D979" s="4" t="s">
        <v>9</v>
      </c>
    </row>
    <row r="980" spans="1:4" ht="14.25">
      <c r="A980" t="s">
        <v>2994</v>
      </c>
      <c r="B980" t="s">
        <v>1898</v>
      </c>
      <c r="C980" s="3">
        <v>4.1100000000000003</v>
      </c>
      <c r="D980" s="4" t="s">
        <v>9</v>
      </c>
    </row>
    <row r="981" spans="1:4" ht="14.25">
      <c r="A981" t="s">
        <v>2995</v>
      </c>
      <c r="B981" t="s">
        <v>1899</v>
      </c>
      <c r="C981" s="3">
        <v>5.74</v>
      </c>
      <c r="D981" s="4" t="s">
        <v>9</v>
      </c>
    </row>
    <row r="982" spans="1:4" ht="14.25">
      <c r="A982" t="s">
        <v>2996</v>
      </c>
      <c r="B982" t="s">
        <v>1900</v>
      </c>
      <c r="C982" s="3">
        <v>4.38</v>
      </c>
      <c r="D982" s="4" t="s">
        <v>9</v>
      </c>
    </row>
    <row r="983" spans="1:4" ht="14.25">
      <c r="A983" t="s">
        <v>2997</v>
      </c>
      <c r="B983" t="s">
        <v>1901</v>
      </c>
      <c r="C983" s="3">
        <v>4.04</v>
      </c>
      <c r="D983" s="4" t="s">
        <v>443</v>
      </c>
    </row>
    <row r="984" spans="1:4" ht="14.25">
      <c r="A984" t="s">
        <v>2998</v>
      </c>
      <c r="B984" t="s">
        <v>1902</v>
      </c>
      <c r="C984" s="3">
        <v>4.49</v>
      </c>
      <c r="D984" s="4" t="s">
        <v>9</v>
      </c>
    </row>
    <row r="985" spans="1:4" ht="14.25">
      <c r="A985" t="s">
        <v>2999</v>
      </c>
      <c r="B985" t="s">
        <v>1903</v>
      </c>
      <c r="C985" s="3">
        <v>4.8600000000000003</v>
      </c>
      <c r="D985" s="4" t="s">
        <v>9</v>
      </c>
    </row>
    <row r="986" spans="1:4" ht="14.25">
      <c r="A986" t="s">
        <v>3000</v>
      </c>
      <c r="B986" t="s">
        <v>1904</v>
      </c>
      <c r="C986" s="3">
        <v>4.38</v>
      </c>
      <c r="D986" s="4" t="s">
        <v>9</v>
      </c>
    </row>
    <row r="987" spans="1:4" ht="14.25">
      <c r="A987" t="e">
        <v>#VALUE!</v>
      </c>
      <c r="C987" s="3" t="e">
        <v>#VALUE!</v>
      </c>
      <c r="D987" s="4" t="e">
        <v>#VALUE!</v>
      </c>
    </row>
    <row r="988" spans="1:4" ht="14.25">
      <c r="A988" t="s">
        <v>3001</v>
      </c>
      <c r="B988" t="s">
        <v>1905</v>
      </c>
      <c r="C988" s="3">
        <v>6.56</v>
      </c>
      <c r="D988" s="4" t="s">
        <v>226</v>
      </c>
    </row>
    <row r="989" spans="1:4" ht="14.25">
      <c r="A989" t="s">
        <v>3002</v>
      </c>
      <c r="B989" t="s">
        <v>1906</v>
      </c>
      <c r="C989" s="3">
        <v>2.1</v>
      </c>
      <c r="D989" s="4">
        <v>41774</v>
      </c>
    </row>
    <row r="990" spans="1:4" ht="14.25">
      <c r="A990" t="s">
        <v>3003</v>
      </c>
      <c r="B990" t="s">
        <v>1907</v>
      </c>
      <c r="C990" s="3">
        <v>2.96</v>
      </c>
      <c r="D990" s="4" t="s">
        <v>9</v>
      </c>
    </row>
    <row r="991" spans="1:4" ht="14.25">
      <c r="A991" t="s">
        <v>3004</v>
      </c>
      <c r="B991" t="s">
        <v>1908</v>
      </c>
      <c r="C991" s="3">
        <v>1.88</v>
      </c>
      <c r="D991" s="4" t="s">
        <v>9</v>
      </c>
    </row>
    <row r="992" spans="1:4" ht="14.25">
      <c r="A992" t="s">
        <v>3005</v>
      </c>
      <c r="B992" t="s">
        <v>1909</v>
      </c>
      <c r="C992" s="3">
        <v>3.73</v>
      </c>
      <c r="D992" s="4" t="s">
        <v>9</v>
      </c>
    </row>
    <row r="993" spans="1:4" ht="14.25">
      <c r="A993" t="s">
        <v>3006</v>
      </c>
      <c r="B993" t="s">
        <v>1910</v>
      </c>
      <c r="C993" s="3">
        <v>2.42</v>
      </c>
      <c r="D993" s="4" t="s">
        <v>9</v>
      </c>
    </row>
    <row r="994" spans="1:4" ht="14.25">
      <c r="A994" t="s">
        <v>3007</v>
      </c>
      <c r="B994" t="s">
        <v>1911</v>
      </c>
      <c r="C994" s="3">
        <v>3.17</v>
      </c>
      <c r="D994" s="4" t="s">
        <v>9</v>
      </c>
    </row>
    <row r="995" spans="1:4" ht="14.25">
      <c r="A995" t="s">
        <v>3008</v>
      </c>
      <c r="B995" t="s">
        <v>1912</v>
      </c>
      <c r="C995" s="3">
        <v>5.71</v>
      </c>
      <c r="D995" s="4" t="s">
        <v>9</v>
      </c>
    </row>
    <row r="996" spans="1:4" ht="14.25">
      <c r="A996" t="s">
        <v>3009</v>
      </c>
      <c r="B996" t="s">
        <v>1913</v>
      </c>
      <c r="C996" s="3">
        <v>6.11</v>
      </c>
      <c r="D996" s="4" t="s">
        <v>9</v>
      </c>
    </row>
    <row r="997" spans="1:4" ht="14.25">
      <c r="A997" t="s">
        <v>3010</v>
      </c>
      <c r="B997" t="s">
        <v>1914</v>
      </c>
      <c r="C997" s="3">
        <v>3.1</v>
      </c>
      <c r="D997" s="4" t="s">
        <v>9</v>
      </c>
    </row>
    <row r="998" spans="1:4" ht="14.25">
      <c r="A998" t="s">
        <v>3011</v>
      </c>
      <c r="B998" t="s">
        <v>1915</v>
      </c>
      <c r="C998" s="3">
        <v>6.25</v>
      </c>
      <c r="D998" s="4" t="s">
        <v>9</v>
      </c>
    </row>
    <row r="999" spans="1:4" ht="14.25">
      <c r="A999" t="s">
        <v>3012</v>
      </c>
      <c r="B999" t="s">
        <v>1916</v>
      </c>
      <c r="C999" s="3">
        <v>6.39</v>
      </c>
      <c r="D999" s="4" t="s">
        <v>9</v>
      </c>
    </row>
    <row r="1000" spans="1:4" ht="14.25">
      <c r="A1000" t="s">
        <v>3013</v>
      </c>
      <c r="B1000" t="s">
        <v>1917</v>
      </c>
      <c r="C1000" s="3">
        <v>10.45</v>
      </c>
      <c r="D1000" s="4" t="s">
        <v>9</v>
      </c>
    </row>
    <row r="1001" spans="1:4" ht="14.25">
      <c r="A1001" t="s">
        <v>3014</v>
      </c>
      <c r="B1001" t="s">
        <v>1918</v>
      </c>
      <c r="C1001" s="3">
        <v>6.56</v>
      </c>
      <c r="D1001" s="4" t="s">
        <v>226</v>
      </c>
    </row>
    <row r="1002" spans="1:4" ht="14.25">
      <c r="A1002" t="s">
        <v>3015</v>
      </c>
      <c r="B1002" t="s">
        <v>1919</v>
      </c>
      <c r="C1002" s="3">
        <v>2.1</v>
      </c>
      <c r="D1002" s="4">
        <v>41774</v>
      </c>
    </row>
    <row r="1003" spans="1:4" ht="14.25">
      <c r="A1003" t="s">
        <v>3016</v>
      </c>
      <c r="B1003" t="s">
        <v>1920</v>
      </c>
      <c r="C1003" s="3">
        <v>6.14</v>
      </c>
      <c r="D1003" s="4" t="s">
        <v>9</v>
      </c>
    </row>
    <row r="1004" spans="1:4" ht="14.25">
      <c r="A1004" t="s">
        <v>3017</v>
      </c>
      <c r="B1004" t="s">
        <v>1921</v>
      </c>
      <c r="C1004" s="3">
        <v>10.45</v>
      </c>
      <c r="D1004" s="4" t="s">
        <v>9</v>
      </c>
    </row>
    <row r="1005" spans="1:4" ht="14.25">
      <c r="A1005" t="e">
        <v>#VALUE!</v>
      </c>
      <c r="C1005" s="3" t="e">
        <v>#VALUE!</v>
      </c>
      <c r="D1005" s="4" t="e">
        <v>#VALUE!</v>
      </c>
    </row>
    <row r="1006" spans="1:4" ht="14.25">
      <c r="A1006" t="s">
        <v>3018</v>
      </c>
      <c r="B1006" t="s">
        <v>1922</v>
      </c>
      <c r="C1006" s="3">
        <v>5.97</v>
      </c>
      <c r="D1006" s="4" t="s">
        <v>646</v>
      </c>
    </row>
    <row r="1007" spans="1:4" ht="14.25">
      <c r="A1007" t="s">
        <v>3019</v>
      </c>
      <c r="B1007" t="s">
        <v>1923</v>
      </c>
      <c r="C1007" s="3">
        <v>5.42</v>
      </c>
      <c r="D1007" s="4" t="s">
        <v>350</v>
      </c>
    </row>
    <row r="1008" spans="1:4" ht="14.25">
      <c r="A1008" t="s">
        <v>3020</v>
      </c>
      <c r="B1008" t="s">
        <v>1924</v>
      </c>
      <c r="C1008" s="3">
        <v>6.25</v>
      </c>
      <c r="D1008" s="4">
        <v>41710</v>
      </c>
    </row>
    <row r="1009" spans="1:4" ht="14.25">
      <c r="A1009" t="s">
        <v>3021</v>
      </c>
      <c r="B1009" t="s">
        <v>1925</v>
      </c>
      <c r="C1009" s="3">
        <v>3.29</v>
      </c>
      <c r="D1009" s="4" t="s">
        <v>451</v>
      </c>
    </row>
    <row r="1010" spans="1:4" ht="14.25">
      <c r="A1010" t="s">
        <v>3022</v>
      </c>
      <c r="B1010" t="s">
        <v>1926</v>
      </c>
      <c r="C1010" s="3">
        <v>3.76</v>
      </c>
      <c r="D1010" s="4">
        <v>41838</v>
      </c>
    </row>
    <row r="1011" spans="1:4" ht="14.25">
      <c r="A1011" t="s">
        <v>3023</v>
      </c>
      <c r="B1011" t="s">
        <v>1927</v>
      </c>
      <c r="C1011" s="3">
        <v>4.7</v>
      </c>
      <c r="D1011" s="4">
        <v>41998</v>
      </c>
    </row>
    <row r="1012" spans="1:4" ht="14.25">
      <c r="A1012" t="s">
        <v>3024</v>
      </c>
      <c r="B1012" t="s">
        <v>1928</v>
      </c>
      <c r="C1012" s="3">
        <v>1.88</v>
      </c>
      <c r="D1012" s="4" t="s">
        <v>454</v>
      </c>
    </row>
    <row r="1013" spans="1:4" ht="14.25">
      <c r="A1013" t="s">
        <v>3025</v>
      </c>
      <c r="B1013" t="s">
        <v>1929</v>
      </c>
      <c r="C1013" s="3">
        <v>1.84</v>
      </c>
      <c r="D1013" s="4" t="s">
        <v>650</v>
      </c>
    </row>
    <row r="1014" spans="1:4" ht="14.25">
      <c r="A1014" t="s">
        <v>3026</v>
      </c>
      <c r="B1014" t="s">
        <v>1930</v>
      </c>
      <c r="C1014" s="3">
        <v>13.15</v>
      </c>
      <c r="D1014" s="4" t="s">
        <v>9</v>
      </c>
    </row>
    <row r="1015" spans="1:4" ht="14.25">
      <c r="A1015" t="s">
        <v>3027</v>
      </c>
      <c r="B1015" t="s">
        <v>1931</v>
      </c>
      <c r="C1015" s="3">
        <v>200.01</v>
      </c>
      <c r="D1015" s="4" t="s">
        <v>9</v>
      </c>
    </row>
    <row r="1016" spans="1:4" ht="14.25">
      <c r="A1016" t="s">
        <v>3028</v>
      </c>
      <c r="B1016" t="s">
        <v>1932</v>
      </c>
      <c r="C1016" s="3">
        <v>10.67</v>
      </c>
      <c r="D1016" s="4" t="s">
        <v>9</v>
      </c>
    </row>
    <row r="1017" spans="1:4" ht="14.25">
      <c r="A1017" t="s">
        <v>3029</v>
      </c>
      <c r="B1017" t="s">
        <v>1933</v>
      </c>
      <c r="C1017" s="3">
        <v>5.98</v>
      </c>
      <c r="D1017" s="4" t="s">
        <v>9</v>
      </c>
    </row>
    <row r="1018" spans="1:4" ht="14.25">
      <c r="A1018" t="s">
        <v>3030</v>
      </c>
      <c r="B1018" t="s">
        <v>1934</v>
      </c>
      <c r="C1018" s="3">
        <v>5.3</v>
      </c>
      <c r="D1018" s="4" t="s">
        <v>9</v>
      </c>
    </row>
    <row r="1019" spans="1:4" ht="14.25">
      <c r="A1019" t="s">
        <v>3031</v>
      </c>
      <c r="B1019" t="s">
        <v>1935</v>
      </c>
      <c r="C1019" s="3">
        <v>5.97</v>
      </c>
      <c r="D1019" s="4" t="s">
        <v>646</v>
      </c>
    </row>
    <row r="1020" spans="1:4" ht="14.25">
      <c r="A1020" t="s">
        <v>3032</v>
      </c>
      <c r="B1020" t="s">
        <v>1936</v>
      </c>
      <c r="C1020" s="3">
        <v>5.42</v>
      </c>
      <c r="D1020" s="4" t="s">
        <v>350</v>
      </c>
    </row>
    <row r="1021" spans="1:4" ht="14.25">
      <c r="A1021" t="s">
        <v>3033</v>
      </c>
      <c r="B1021" t="s">
        <v>1937</v>
      </c>
      <c r="C1021" s="3">
        <v>5.19</v>
      </c>
      <c r="D1021" s="4" t="s">
        <v>9</v>
      </c>
    </row>
    <row r="1022" spans="1:4" ht="14.25">
      <c r="A1022" t="s">
        <v>3034</v>
      </c>
      <c r="B1022" t="s">
        <v>1938</v>
      </c>
      <c r="C1022" s="3">
        <v>5.3</v>
      </c>
      <c r="D1022" s="4" t="s">
        <v>9</v>
      </c>
    </row>
    <row r="1023" spans="1:4" ht="14.25">
      <c r="A1023" t="e">
        <v>#VALUE!</v>
      </c>
      <c r="C1023" s="3" t="e">
        <v>#VALUE!</v>
      </c>
      <c r="D1023" s="4" t="e">
        <v>#VALUE!</v>
      </c>
    </row>
    <row r="1024" spans="1:4" ht="14.25">
      <c r="A1024" t="s">
        <v>3035</v>
      </c>
      <c r="B1024" t="s">
        <v>1939</v>
      </c>
      <c r="C1024" s="3">
        <v>2.09</v>
      </c>
      <c r="D1024" s="4" t="s">
        <v>32</v>
      </c>
    </row>
    <row r="1025" spans="1:4" ht="14.25">
      <c r="A1025" t="s">
        <v>3036</v>
      </c>
      <c r="B1025" t="s">
        <v>1940</v>
      </c>
      <c r="C1025" s="3">
        <v>0.91</v>
      </c>
      <c r="D1025" s="4">
        <v>41710</v>
      </c>
    </row>
    <row r="1026" spans="1:4" ht="14.25">
      <c r="A1026" t="s">
        <v>3037</v>
      </c>
      <c r="B1026" t="s">
        <v>1941</v>
      </c>
      <c r="C1026" s="3">
        <v>1.1499999999999999</v>
      </c>
      <c r="D1026" s="4">
        <v>41710</v>
      </c>
    </row>
    <row r="1027" spans="1:4" ht="14.25">
      <c r="A1027" t="s">
        <v>3038</v>
      </c>
      <c r="B1027" t="s">
        <v>1942</v>
      </c>
      <c r="C1027" s="3">
        <v>2.67</v>
      </c>
      <c r="D1027" s="4" t="s">
        <v>75</v>
      </c>
    </row>
    <row r="1028" spans="1:4" ht="14.25">
      <c r="A1028" t="s">
        <v>3039</v>
      </c>
      <c r="B1028" t="s">
        <v>1943</v>
      </c>
      <c r="C1028" s="3">
        <v>3.05</v>
      </c>
      <c r="D1028" s="4" t="s">
        <v>9</v>
      </c>
    </row>
    <row r="1029" spans="1:4" ht="14.25">
      <c r="A1029" t="s">
        <v>3040</v>
      </c>
      <c r="B1029" t="s">
        <v>1944</v>
      </c>
      <c r="C1029" s="3">
        <v>0.3</v>
      </c>
      <c r="D1029" s="4" t="s">
        <v>9</v>
      </c>
    </row>
    <row r="1030" spans="1:4" ht="14.25">
      <c r="A1030" t="s">
        <v>3041</v>
      </c>
      <c r="B1030" t="s">
        <v>1945</v>
      </c>
      <c r="C1030" s="3">
        <v>4.34</v>
      </c>
      <c r="D1030" s="4" t="s">
        <v>9</v>
      </c>
    </row>
    <row r="1031" spans="1:4" ht="14.25">
      <c r="A1031" t="s">
        <v>3042</v>
      </c>
      <c r="B1031" t="s">
        <v>1946</v>
      </c>
      <c r="C1031" s="3">
        <v>2.1800000000000002</v>
      </c>
      <c r="D1031" s="4" t="s">
        <v>9</v>
      </c>
    </row>
    <row r="1032" spans="1:4" ht="14.25">
      <c r="A1032" t="s">
        <v>3043</v>
      </c>
      <c r="B1032" t="s">
        <v>1947</v>
      </c>
      <c r="C1032" s="3">
        <v>4.57</v>
      </c>
      <c r="D1032" s="4" t="s">
        <v>9</v>
      </c>
    </row>
    <row r="1033" spans="1:4" ht="14.25">
      <c r="A1033" t="s">
        <v>3044</v>
      </c>
      <c r="B1033" t="s">
        <v>1948</v>
      </c>
      <c r="C1033" s="3">
        <v>2.4300000000000002</v>
      </c>
      <c r="D1033" s="4" t="s">
        <v>9</v>
      </c>
    </row>
    <row r="1034" spans="1:4" ht="14.25">
      <c r="A1034" t="s">
        <v>3045</v>
      </c>
      <c r="B1034" t="s">
        <v>1949</v>
      </c>
      <c r="C1034" s="3">
        <v>1.49</v>
      </c>
      <c r="D1034" s="4" t="s">
        <v>9</v>
      </c>
    </row>
    <row r="1035" spans="1:4" ht="14.25">
      <c r="A1035" t="s">
        <v>3046</v>
      </c>
      <c r="B1035" t="s">
        <v>1950</v>
      </c>
      <c r="C1035" s="3">
        <v>2.59</v>
      </c>
      <c r="D1035" s="4" t="s">
        <v>9</v>
      </c>
    </row>
    <row r="1036" spans="1:4" ht="14.25">
      <c r="A1036" t="s">
        <v>3047</v>
      </c>
      <c r="B1036" t="s">
        <v>1951</v>
      </c>
      <c r="C1036" s="3">
        <v>1.1000000000000001</v>
      </c>
      <c r="D1036" s="4" t="s">
        <v>9</v>
      </c>
    </row>
    <row r="1037" spans="1:4" ht="14.25">
      <c r="A1037" t="s">
        <v>3048</v>
      </c>
      <c r="B1037" t="s">
        <v>1952</v>
      </c>
      <c r="C1037" s="3">
        <v>2.09</v>
      </c>
      <c r="D1037" s="4" t="s">
        <v>32</v>
      </c>
    </row>
    <row r="1038" spans="1:4" ht="14.25">
      <c r="A1038" t="s">
        <v>3049</v>
      </c>
      <c r="B1038" t="s">
        <v>1953</v>
      </c>
      <c r="C1038" s="3">
        <v>0.91</v>
      </c>
      <c r="D1038" s="4">
        <v>41710</v>
      </c>
    </row>
    <row r="1039" spans="1:4" ht="14.25">
      <c r="A1039" t="s">
        <v>3050</v>
      </c>
      <c r="B1039" t="s">
        <v>1954</v>
      </c>
      <c r="C1039" s="3">
        <v>1.65</v>
      </c>
      <c r="D1039" s="4" t="s">
        <v>9</v>
      </c>
    </row>
    <row r="1040" spans="1:4" ht="14.25">
      <c r="A1040" t="s">
        <v>3051</v>
      </c>
      <c r="B1040" t="s">
        <v>1955</v>
      </c>
      <c r="C1040" s="3">
        <v>1.1000000000000001</v>
      </c>
      <c r="D1040" s="4" t="s">
        <v>9</v>
      </c>
    </row>
    <row r="1041" spans="1:4" ht="14.25">
      <c r="A1041" t="e">
        <v>#VALUE!</v>
      </c>
      <c r="C1041" s="3" t="e">
        <v>#VALUE!</v>
      </c>
      <c r="D1041" s="4" t="e">
        <v>#VALUE!</v>
      </c>
    </row>
    <row r="1042" spans="1:4" ht="14.25">
      <c r="A1042" t="s">
        <v>3052</v>
      </c>
      <c r="B1042" t="s">
        <v>1956</v>
      </c>
      <c r="C1042" s="3">
        <v>1.38</v>
      </c>
      <c r="D1042" s="4" t="s">
        <v>350</v>
      </c>
    </row>
    <row r="1043" spans="1:4" ht="14.25">
      <c r="A1043" t="s">
        <v>3053</v>
      </c>
      <c r="B1043" t="s">
        <v>1957</v>
      </c>
      <c r="C1043" s="3">
        <v>1.39</v>
      </c>
      <c r="D1043" s="4" t="s">
        <v>471</v>
      </c>
    </row>
    <row r="1044" spans="1:4" ht="14.25">
      <c r="A1044" t="s">
        <v>3054</v>
      </c>
      <c r="B1044" t="s">
        <v>1958</v>
      </c>
      <c r="C1044" s="3">
        <v>2.76</v>
      </c>
      <c r="D1044" s="4" t="s">
        <v>473</v>
      </c>
    </row>
    <row r="1045" spans="1:4" ht="14.25">
      <c r="A1045" t="s">
        <v>3055</v>
      </c>
      <c r="B1045" t="s">
        <v>1959</v>
      </c>
      <c r="C1045" s="3">
        <v>1.3</v>
      </c>
      <c r="D1045" s="4">
        <v>41807</v>
      </c>
    </row>
    <row r="1046" spans="1:4" ht="14.25">
      <c r="A1046" t="s">
        <v>3056</v>
      </c>
      <c r="B1046" t="s">
        <v>1960</v>
      </c>
      <c r="C1046" s="3">
        <v>1.1100000000000001</v>
      </c>
      <c r="D1046" s="4">
        <v>41774</v>
      </c>
    </row>
    <row r="1047" spans="1:4" ht="14.25">
      <c r="A1047" t="s">
        <v>3057</v>
      </c>
      <c r="B1047" t="s">
        <v>1961</v>
      </c>
      <c r="C1047" s="3">
        <v>3.76</v>
      </c>
      <c r="D1047" s="4" t="s">
        <v>657</v>
      </c>
    </row>
    <row r="1048" spans="1:4" ht="14.25">
      <c r="A1048" t="s">
        <v>3058</v>
      </c>
      <c r="B1048" t="s">
        <v>1962</v>
      </c>
      <c r="C1048" s="3">
        <v>5.13</v>
      </c>
      <c r="D1048" s="4" t="s">
        <v>443</v>
      </c>
    </row>
    <row r="1049" spans="1:4" ht="14.25">
      <c r="A1049" t="s">
        <v>3059</v>
      </c>
      <c r="B1049" t="s">
        <v>1963</v>
      </c>
      <c r="C1049" s="3">
        <v>2.11</v>
      </c>
      <c r="D1049" s="4" t="s">
        <v>477</v>
      </c>
    </row>
    <row r="1050" spans="1:4" ht="14.25">
      <c r="A1050" t="s">
        <v>3060</v>
      </c>
      <c r="B1050" t="s">
        <v>1964</v>
      </c>
      <c r="C1050" s="3">
        <v>2.58</v>
      </c>
      <c r="D1050" s="4" t="s">
        <v>9</v>
      </c>
    </row>
    <row r="1051" spans="1:4" ht="14.25">
      <c r="A1051" t="s">
        <v>3061</v>
      </c>
      <c r="B1051" t="s">
        <v>1965</v>
      </c>
      <c r="C1051" s="3">
        <v>6.93</v>
      </c>
      <c r="D1051" s="4" t="s">
        <v>9</v>
      </c>
    </row>
    <row r="1052" spans="1:4" ht="14.25">
      <c r="A1052" t="s">
        <v>3062</v>
      </c>
      <c r="B1052" t="s">
        <v>1966</v>
      </c>
      <c r="C1052" s="3">
        <v>4.33</v>
      </c>
      <c r="D1052" s="4" t="s">
        <v>9</v>
      </c>
    </row>
    <row r="1053" spans="1:4" ht="14.25">
      <c r="A1053" t="s">
        <v>3063</v>
      </c>
      <c r="B1053" t="s">
        <v>1967</v>
      </c>
      <c r="C1053" s="3">
        <v>1.1200000000000001</v>
      </c>
      <c r="D1053" s="4" t="s">
        <v>9</v>
      </c>
    </row>
    <row r="1054" spans="1:4" ht="14.25">
      <c r="A1054" t="s">
        <v>3064</v>
      </c>
      <c r="B1054" t="s">
        <v>1968</v>
      </c>
      <c r="C1054" s="3">
        <v>2.08</v>
      </c>
      <c r="D1054" s="4" t="s">
        <v>9</v>
      </c>
    </row>
    <row r="1055" spans="1:4" ht="14.25">
      <c r="A1055" t="s">
        <v>3065</v>
      </c>
      <c r="B1055" t="s">
        <v>1969</v>
      </c>
      <c r="C1055" s="3">
        <v>1.38</v>
      </c>
      <c r="D1055" s="4" t="s">
        <v>350</v>
      </c>
    </row>
    <row r="1056" spans="1:4" ht="14.25">
      <c r="A1056" t="s">
        <v>3066</v>
      </c>
      <c r="B1056" t="s">
        <v>1970</v>
      </c>
      <c r="C1056" s="3">
        <v>1.39</v>
      </c>
      <c r="D1056" s="4" t="s">
        <v>471</v>
      </c>
    </row>
    <row r="1057" spans="1:4" ht="14.25">
      <c r="A1057" t="s">
        <v>3067</v>
      </c>
      <c r="B1057" t="s">
        <v>1971</v>
      </c>
      <c r="C1057" s="3">
        <v>0.84</v>
      </c>
      <c r="D1057" s="4" t="s">
        <v>9</v>
      </c>
    </row>
    <row r="1058" spans="1:4" ht="14.25">
      <c r="A1058" t="s">
        <v>3068</v>
      </c>
      <c r="B1058" t="s">
        <v>1972</v>
      </c>
      <c r="C1058" s="3">
        <v>2.08</v>
      </c>
      <c r="D1058" s="4" t="s">
        <v>9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2014-06-17T06:20:51Z</dcterms:modified>
</cp:coreProperties>
</file>