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3"/>
  <c r="I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K3"/>
  <c r="I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2"/>
</calcChain>
</file>

<file path=xl/sharedStrings.xml><?xml version="1.0" encoding="utf-8"?>
<sst xmlns="http://schemas.openxmlformats.org/spreadsheetml/2006/main" count="78" uniqueCount="78">
  <si>
    <t>日期</t>
    <phoneticPr fontId="1" type="noConversion"/>
  </si>
  <si>
    <t>前一日收盘股指</t>
    <phoneticPr fontId="1" type="noConversion"/>
  </si>
  <si>
    <t>前一日收盘主力合约</t>
    <phoneticPr fontId="1" type="noConversion"/>
  </si>
  <si>
    <t>当天股市开盘前最高期货价</t>
    <phoneticPr fontId="1" type="noConversion"/>
  </si>
  <si>
    <t>最低对应升贴水</t>
    <phoneticPr fontId="1" type="noConversion"/>
  </si>
  <si>
    <t>最高对应升贴水</t>
    <phoneticPr fontId="1" type="noConversion"/>
  </si>
  <si>
    <t xml:space="preserve"> 2015/07/09</t>
  </si>
  <si>
    <t xml:space="preserve"> 2015/07/08</t>
  </si>
  <si>
    <t xml:space="preserve"> 2015/07/07</t>
  </si>
  <si>
    <t xml:space="preserve"> 2015/07/06</t>
  </si>
  <si>
    <t xml:space="preserve"> 2015/07/03</t>
  </si>
  <si>
    <t xml:space="preserve"> 2015/07/02</t>
  </si>
  <si>
    <t xml:space="preserve"> 2015/07/01</t>
  </si>
  <si>
    <t xml:space="preserve"> 2015/06/30</t>
  </si>
  <si>
    <t xml:space="preserve"> 2015/06/29</t>
  </si>
  <si>
    <t xml:space="preserve"> 2015/06/26</t>
  </si>
  <si>
    <t xml:space="preserve"> 2015/06/25</t>
  </si>
  <si>
    <t xml:space="preserve"> 2015/06/24</t>
  </si>
  <si>
    <t xml:space="preserve"> 2015/06/23</t>
  </si>
  <si>
    <t xml:space="preserve"> 2015/06/19</t>
  </si>
  <si>
    <t xml:space="preserve"> 2015/06/18</t>
  </si>
  <si>
    <t xml:space="preserve"> 2015/06/17</t>
  </si>
  <si>
    <t xml:space="preserve"> 2015/06/16</t>
  </si>
  <si>
    <t xml:space="preserve"> 2015/06/15</t>
  </si>
  <si>
    <t xml:space="preserve"> 2015/06/12</t>
  </si>
  <si>
    <t xml:space="preserve"> 2015/06/11</t>
  </si>
  <si>
    <t xml:space="preserve"> 2015/06/10</t>
  </si>
  <si>
    <t xml:space="preserve"> 2015/06/09</t>
  </si>
  <si>
    <t xml:space="preserve"> 2015/06/08</t>
  </si>
  <si>
    <t xml:space="preserve"> 2015/06/05</t>
  </si>
  <si>
    <t xml:space="preserve"> 2015/06/04</t>
  </si>
  <si>
    <t xml:space="preserve"> 2015/06/03</t>
  </si>
  <si>
    <t xml:space="preserve"> 2015/06/02</t>
  </si>
  <si>
    <t xml:space="preserve"> 2015/06/01</t>
  </si>
  <si>
    <t xml:space="preserve"> 2015/05/29</t>
  </si>
  <si>
    <t xml:space="preserve"> 2015/05/28</t>
  </si>
  <si>
    <t xml:space="preserve"> 2015/05/27</t>
  </si>
  <si>
    <t xml:space="preserve"> 2015/05/26</t>
  </si>
  <si>
    <t xml:space="preserve"> 2015/05/25</t>
  </si>
  <si>
    <t xml:space="preserve"> 2015/05/22</t>
  </si>
  <si>
    <t xml:space="preserve"> 2015/05/21</t>
  </si>
  <si>
    <t xml:space="preserve"> 2015/05/20</t>
  </si>
  <si>
    <t xml:space="preserve"> 2015/05/19</t>
  </si>
  <si>
    <t xml:space="preserve"> 2015/05/18</t>
  </si>
  <si>
    <t xml:space="preserve"> 2015/05/15</t>
  </si>
  <si>
    <t xml:space="preserve"> 2015/05/14</t>
  </si>
  <si>
    <t xml:space="preserve"> 2015/05/13</t>
  </si>
  <si>
    <t xml:space="preserve"> 2015/05/12</t>
  </si>
  <si>
    <t xml:space="preserve"> 2015/05/11</t>
  </si>
  <si>
    <t xml:space="preserve"> 2015/05/08</t>
  </si>
  <si>
    <t xml:space="preserve"> 2015/05/07</t>
  </si>
  <si>
    <t xml:space="preserve"> 2015/05/06</t>
  </si>
  <si>
    <t xml:space="preserve"> 2015/05/05</t>
  </si>
  <si>
    <t xml:space="preserve"> 2015/05/04</t>
  </si>
  <si>
    <t xml:space="preserve"> 2015/04/30</t>
  </si>
  <si>
    <t xml:space="preserve"> 2015/04/29</t>
  </si>
  <si>
    <t xml:space="preserve"> 2015/04/28</t>
  </si>
  <si>
    <t xml:space="preserve"> 2015/04/27</t>
  </si>
  <si>
    <t xml:space="preserve"> 2015/04/24</t>
  </si>
  <si>
    <t xml:space="preserve"> 2015/04/23</t>
  </si>
  <si>
    <t xml:space="preserve"> 2015/04/22</t>
  </si>
  <si>
    <t xml:space="preserve"> 2015/04/21</t>
  </si>
  <si>
    <t xml:space="preserve"> 2015/04/20</t>
  </si>
  <si>
    <t xml:space="preserve"> 2015/04/17</t>
  </si>
  <si>
    <t xml:space="preserve"> 2015/04/16</t>
  </si>
  <si>
    <t xml:space="preserve"> 2015/04/15</t>
  </si>
  <si>
    <t xml:space="preserve"> 2015/04/14</t>
  </si>
  <si>
    <t xml:space="preserve"> 2015/04/13</t>
  </si>
  <si>
    <t xml:space="preserve"> 2015/04/10</t>
  </si>
  <si>
    <t xml:space="preserve"> 2015/04/09</t>
  </si>
  <si>
    <t xml:space="preserve"> 2015/04/08</t>
  </si>
  <si>
    <t xml:space="preserve"> 2015/04/07</t>
  </si>
  <si>
    <t xml:space="preserve"> 2015/07/10</t>
    <phoneticPr fontId="1" type="noConversion"/>
  </si>
  <si>
    <t>股市开盘前最低主力合约价</t>
    <phoneticPr fontId="1" type="noConversion"/>
  </si>
  <si>
    <t>收盘价升贴水</t>
    <phoneticPr fontId="1" type="noConversion"/>
  </si>
  <si>
    <t>当日主力合约收盘</t>
    <phoneticPr fontId="1" type="noConversion"/>
  </si>
  <si>
    <t>当日主力合约涨跌</t>
    <phoneticPr fontId="1" type="noConversion"/>
  </si>
  <si>
    <t>当日合约开盘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</si>
</sst>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[$-F800]dddd\,\ mmmm\ dd\,\ yyyy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>
      <selection activeCell="H11" sqref="H11"/>
    </sheetView>
  </sheetViews>
  <sheetFormatPr defaultRowHeight="13.5"/>
  <cols>
    <col min="1" max="1" width="31.875" customWidth="1"/>
    <col min="2" max="2" width="15.25" customWidth="1"/>
    <col min="3" max="3" width="9" customWidth="1"/>
    <col min="4" max="4" width="11.75" customWidth="1"/>
    <col min="5" max="5" width="15.25" customWidth="1"/>
    <col min="6" max="6" width="15.875" customWidth="1"/>
    <col min="7" max="7" width="23.5" customWidth="1"/>
    <col min="8" max="8" width="13.25" customWidth="1"/>
    <col min="9" max="9" width="14.625" customWidth="1"/>
  </cols>
  <sheetData>
    <row r="1" spans="1:12">
      <c r="A1" t="s">
        <v>0</v>
      </c>
      <c r="B1" t="s">
        <v>1</v>
      </c>
      <c r="C1" t="s">
        <v>2</v>
      </c>
      <c r="D1" t="s">
        <v>77</v>
      </c>
      <c r="E1" t="s">
        <v>75</v>
      </c>
      <c r="F1" t="s">
        <v>76</v>
      </c>
      <c r="G1" t="s">
        <v>74</v>
      </c>
      <c r="H1" t="s">
        <v>73</v>
      </c>
      <c r="I1" t="s">
        <v>4</v>
      </c>
      <c r="J1" t="s">
        <v>3</v>
      </c>
      <c r="L1" t="s">
        <v>5</v>
      </c>
    </row>
    <row r="2" spans="1:12">
      <c r="A2" s="1">
        <v>42198</v>
      </c>
      <c r="B2">
        <v>2898.41</v>
      </c>
      <c r="C2">
        <v>2853</v>
      </c>
      <c r="G2">
        <f>C2-B2</f>
        <v>-45.409999999999854</v>
      </c>
    </row>
    <row r="3" spans="1:12">
      <c r="A3" s="1" t="s">
        <v>72</v>
      </c>
      <c r="B3">
        <v>2781.08</v>
      </c>
      <c r="C3">
        <v>2751.4</v>
      </c>
      <c r="D3">
        <v>2739.8</v>
      </c>
      <c r="E3">
        <v>2853</v>
      </c>
      <c r="F3">
        <f>E3-D3</f>
        <v>113.19999999999982</v>
      </c>
      <c r="G3">
        <f t="shared" ref="G3:G61" si="0">C3-B3</f>
        <v>-29.679999999999836</v>
      </c>
      <c r="H3">
        <v>2721</v>
      </c>
      <c r="I3">
        <f>H3-B3</f>
        <v>-60.079999999999927</v>
      </c>
      <c r="J3">
        <v>2751</v>
      </c>
      <c r="K3">
        <f>J3-B3</f>
        <v>-30.079999999999927</v>
      </c>
    </row>
    <row r="4" spans="1:12">
      <c r="A4" s="1" t="s">
        <v>6</v>
      </c>
      <c r="B4">
        <v>2608.98</v>
      </c>
      <c r="C4">
        <v>2500.1999999999998</v>
      </c>
      <c r="D4">
        <v>2405.1999999999998</v>
      </c>
      <c r="E4">
        <v>2751.4</v>
      </c>
      <c r="F4">
        <f t="shared" ref="F4:F62" si="1">E4-D4</f>
        <v>346.20000000000027</v>
      </c>
      <c r="G4">
        <f t="shared" si="0"/>
        <v>-108.7800000000002</v>
      </c>
      <c r="H4">
        <v>2372</v>
      </c>
      <c r="I4">
        <f>H4-B4</f>
        <v>-236.98000000000002</v>
      </c>
      <c r="J4">
        <v>2466</v>
      </c>
      <c r="K4">
        <f>H4-B4</f>
        <v>-236.98000000000002</v>
      </c>
    </row>
    <row r="5" spans="1:12">
      <c r="A5" s="1" t="s">
        <v>7</v>
      </c>
      <c r="B5">
        <v>2812.45</v>
      </c>
      <c r="C5">
        <v>2747</v>
      </c>
      <c r="D5">
        <v>2650</v>
      </c>
      <c r="E5">
        <v>2500.1999999999998</v>
      </c>
      <c r="F5">
        <f t="shared" si="1"/>
        <v>-149.80000000000018</v>
      </c>
      <c r="G5">
        <f t="shared" si="0"/>
        <v>-65.449999999999818</v>
      </c>
      <c r="H5">
        <v>2642</v>
      </c>
      <c r="I5">
        <f t="shared" ref="I4:I36" si="2">H5-B5</f>
        <v>-170.44999999999982</v>
      </c>
      <c r="J5">
        <v>2725</v>
      </c>
      <c r="K5">
        <f t="shared" ref="K4:K41" si="3">J5-B5</f>
        <v>-87.449999999999818</v>
      </c>
    </row>
    <row r="6" spans="1:12">
      <c r="A6" s="1" t="s">
        <v>8</v>
      </c>
      <c r="B6">
        <v>2750</v>
      </c>
      <c r="C6">
        <v>2756.8</v>
      </c>
      <c r="D6">
        <v>2737</v>
      </c>
      <c r="E6">
        <v>2747</v>
      </c>
      <c r="F6">
        <f t="shared" si="1"/>
        <v>10</v>
      </c>
      <c r="G6">
        <f t="shared" si="0"/>
        <v>6.8000000000001819</v>
      </c>
      <c r="H6">
        <v>2695</v>
      </c>
      <c r="I6">
        <f t="shared" si="2"/>
        <v>-55</v>
      </c>
      <c r="J6">
        <v>2748</v>
      </c>
      <c r="K6">
        <f t="shared" si="3"/>
        <v>-2</v>
      </c>
    </row>
    <row r="7" spans="1:12">
      <c r="A7" s="1" t="s">
        <v>9</v>
      </c>
      <c r="B7">
        <v>2582.27</v>
      </c>
      <c r="C7">
        <v>2596</v>
      </c>
      <c r="D7">
        <v>2850</v>
      </c>
      <c r="E7">
        <v>2756.8</v>
      </c>
      <c r="F7">
        <f t="shared" si="1"/>
        <v>-93.199999999999818</v>
      </c>
      <c r="G7">
        <f t="shared" si="0"/>
        <v>13.730000000000018</v>
      </c>
      <c r="H7">
        <v>2794</v>
      </c>
      <c r="I7">
        <f t="shared" si="2"/>
        <v>211.73000000000002</v>
      </c>
      <c r="J7">
        <v>2823</v>
      </c>
      <c r="K7">
        <f t="shared" si="3"/>
        <v>240.73000000000002</v>
      </c>
    </row>
    <row r="8" spans="1:12">
      <c r="A8" s="1" t="s">
        <v>10</v>
      </c>
      <c r="B8">
        <v>2714.25</v>
      </c>
      <c r="C8">
        <v>2740.4</v>
      </c>
      <c r="D8">
        <v>2725</v>
      </c>
      <c r="E8">
        <v>2596</v>
      </c>
      <c r="F8">
        <f t="shared" si="1"/>
        <v>-129</v>
      </c>
      <c r="G8">
        <f t="shared" si="0"/>
        <v>26.150000000000091</v>
      </c>
      <c r="H8">
        <v>2718</v>
      </c>
      <c r="I8">
        <f t="shared" si="2"/>
        <v>3.75</v>
      </c>
      <c r="J8">
        <v>2736</v>
      </c>
      <c r="K8">
        <f t="shared" si="3"/>
        <v>21.75</v>
      </c>
    </row>
    <row r="9" spans="1:12">
      <c r="A9" s="1" t="s">
        <v>11</v>
      </c>
      <c r="B9">
        <v>2736.85</v>
      </c>
      <c r="C9">
        <v>2696.2</v>
      </c>
      <c r="D9">
        <v>2744.8</v>
      </c>
      <c r="E9">
        <v>2740.4</v>
      </c>
      <c r="F9">
        <f t="shared" si="1"/>
        <v>-4.4000000000000909</v>
      </c>
      <c r="G9">
        <f t="shared" si="0"/>
        <v>-40.650000000000091</v>
      </c>
      <c r="H9">
        <v>2760</v>
      </c>
      <c r="I9">
        <f t="shared" si="2"/>
        <v>23.150000000000091</v>
      </c>
      <c r="J9">
        <v>2789</v>
      </c>
      <c r="K9">
        <f t="shared" si="3"/>
        <v>52.150000000000091</v>
      </c>
    </row>
    <row r="10" spans="1:12">
      <c r="A10" s="1" t="s">
        <v>12</v>
      </c>
      <c r="B10">
        <v>2870.03</v>
      </c>
      <c r="C10">
        <v>2847.8</v>
      </c>
      <c r="D10">
        <v>2847</v>
      </c>
      <c r="E10">
        <v>2696.2</v>
      </c>
      <c r="F10">
        <f t="shared" si="1"/>
        <v>-150.80000000000018</v>
      </c>
      <c r="G10">
        <f t="shared" si="0"/>
        <v>-22.230000000000018</v>
      </c>
      <c r="H10">
        <v>2825</v>
      </c>
      <c r="I10">
        <f t="shared" si="2"/>
        <v>-45.0300000000002</v>
      </c>
      <c r="J10">
        <v>2844</v>
      </c>
      <c r="K10">
        <f t="shared" si="3"/>
        <v>-26.0300000000002</v>
      </c>
    </row>
    <row r="11" spans="1:12">
      <c r="A11" s="1" t="s">
        <v>13</v>
      </c>
      <c r="B11">
        <v>2678.37</v>
      </c>
      <c r="C11">
        <v>2654.8</v>
      </c>
      <c r="D11">
        <v>2715.2</v>
      </c>
      <c r="E11">
        <v>2847.8</v>
      </c>
      <c r="F11">
        <f t="shared" si="1"/>
        <v>132.60000000000036</v>
      </c>
      <c r="G11">
        <f t="shared" si="0"/>
        <v>-23.569999999999709</v>
      </c>
      <c r="I11">
        <f t="shared" si="2"/>
        <v>-2678.37</v>
      </c>
      <c r="K11">
        <f t="shared" si="3"/>
        <v>-2678.37</v>
      </c>
    </row>
    <row r="12" spans="1:12">
      <c r="A12" s="1" t="s">
        <v>14</v>
      </c>
      <c r="B12">
        <v>2736.7</v>
      </c>
      <c r="C12">
        <v>2690</v>
      </c>
      <c r="D12">
        <v>2790</v>
      </c>
      <c r="E12">
        <v>2654.8</v>
      </c>
      <c r="F12">
        <f t="shared" si="1"/>
        <v>-135.19999999999982</v>
      </c>
      <c r="G12">
        <f t="shared" si="0"/>
        <v>-46.699999999999818</v>
      </c>
      <c r="I12">
        <f t="shared" si="2"/>
        <v>-2736.7</v>
      </c>
      <c r="K12">
        <f t="shared" si="3"/>
        <v>-2736.7</v>
      </c>
    </row>
    <row r="13" spans="1:12">
      <c r="A13" s="1" t="s">
        <v>15</v>
      </c>
      <c r="B13">
        <v>2943.99</v>
      </c>
      <c r="C13">
        <v>2919.2</v>
      </c>
      <c r="D13">
        <v>2906</v>
      </c>
      <c r="E13">
        <v>2690</v>
      </c>
      <c r="F13">
        <f t="shared" si="1"/>
        <v>-216</v>
      </c>
      <c r="G13">
        <f t="shared" si="0"/>
        <v>-24.789999999999964</v>
      </c>
      <c r="I13">
        <f t="shared" si="2"/>
        <v>-2943.99</v>
      </c>
      <c r="K13">
        <f t="shared" si="3"/>
        <v>-2943.99</v>
      </c>
    </row>
    <row r="14" spans="1:12">
      <c r="A14" s="1" t="s">
        <v>16</v>
      </c>
      <c r="B14">
        <v>3045.24</v>
      </c>
      <c r="C14">
        <v>3044.2</v>
      </c>
      <c r="D14">
        <v>3080</v>
      </c>
      <c r="E14">
        <v>2919.2</v>
      </c>
      <c r="F14">
        <f t="shared" si="1"/>
        <v>-160.80000000000018</v>
      </c>
      <c r="G14">
        <f t="shared" si="0"/>
        <v>-1.0399999999999636</v>
      </c>
      <c r="I14">
        <f t="shared" si="2"/>
        <v>-3045.24</v>
      </c>
      <c r="K14">
        <f t="shared" si="3"/>
        <v>-3045.24</v>
      </c>
    </row>
    <row r="15" spans="1:12">
      <c r="A15" s="1" t="s">
        <v>17</v>
      </c>
      <c r="B15">
        <v>3003.16</v>
      </c>
      <c r="C15">
        <v>2982.6</v>
      </c>
      <c r="D15">
        <v>2998.8</v>
      </c>
      <c r="E15">
        <v>3044.2</v>
      </c>
      <c r="F15">
        <f t="shared" si="1"/>
        <v>45.399999999999636</v>
      </c>
      <c r="G15">
        <f t="shared" si="0"/>
        <v>-20.559999999999945</v>
      </c>
      <c r="I15">
        <f t="shared" si="2"/>
        <v>-3003.16</v>
      </c>
      <c r="K15">
        <f t="shared" si="3"/>
        <v>-3003.16</v>
      </c>
    </row>
    <row r="16" spans="1:12">
      <c r="A16" s="1" t="s">
        <v>18</v>
      </c>
      <c r="B16">
        <v>2903.06</v>
      </c>
      <c r="C16">
        <v>2860</v>
      </c>
      <c r="D16">
        <v>2888.6</v>
      </c>
      <c r="E16">
        <v>2982.6</v>
      </c>
      <c r="F16">
        <f t="shared" si="1"/>
        <v>94</v>
      </c>
      <c r="G16">
        <f t="shared" si="0"/>
        <v>-43.059999999999945</v>
      </c>
      <c r="I16">
        <f t="shared" si="2"/>
        <v>-2903.06</v>
      </c>
      <c r="K16">
        <f t="shared" si="3"/>
        <v>-2903.06</v>
      </c>
    </row>
    <row r="17" spans="1:11">
      <c r="A17" s="1" t="s">
        <v>19</v>
      </c>
      <c r="B17">
        <v>3068.49</v>
      </c>
      <c r="C17">
        <v>3085.4</v>
      </c>
      <c r="D17">
        <v>3099.8</v>
      </c>
      <c r="E17">
        <v>2860</v>
      </c>
      <c r="F17">
        <f t="shared" si="1"/>
        <v>-239.80000000000018</v>
      </c>
      <c r="G17">
        <f t="shared" si="0"/>
        <v>16.910000000000309</v>
      </c>
      <c r="I17">
        <f t="shared" si="2"/>
        <v>-3068.49</v>
      </c>
      <c r="K17">
        <f t="shared" si="3"/>
        <v>-3068.49</v>
      </c>
    </row>
    <row r="18" spans="1:11">
      <c r="A18" s="1" t="s">
        <v>20</v>
      </c>
      <c r="B18">
        <v>3211.71</v>
      </c>
      <c r="C18">
        <v>3205.4</v>
      </c>
      <c r="D18">
        <v>3200</v>
      </c>
      <c r="E18">
        <v>3085.4</v>
      </c>
      <c r="F18">
        <f t="shared" si="1"/>
        <v>-114.59999999999991</v>
      </c>
      <c r="G18">
        <f t="shared" si="0"/>
        <v>-6.3099999999999454</v>
      </c>
      <c r="I18">
        <f t="shared" si="2"/>
        <v>-3211.71</v>
      </c>
      <c r="K18">
        <f t="shared" si="3"/>
        <v>-3211.71</v>
      </c>
    </row>
    <row r="19" spans="1:11">
      <c r="A19" s="1" t="s">
        <v>21</v>
      </c>
      <c r="B19">
        <v>3179.65</v>
      </c>
      <c r="C19">
        <v>3193.4</v>
      </c>
      <c r="D19">
        <v>3231</v>
      </c>
      <c r="E19">
        <v>3205.4</v>
      </c>
      <c r="F19">
        <f t="shared" si="1"/>
        <v>-25.599999999999909</v>
      </c>
      <c r="G19">
        <f t="shared" si="0"/>
        <v>13.75</v>
      </c>
      <c r="I19">
        <f t="shared" si="2"/>
        <v>-3179.65</v>
      </c>
      <c r="K19">
        <f t="shared" si="3"/>
        <v>-3179.65</v>
      </c>
    </row>
    <row r="20" spans="1:11">
      <c r="A20" s="1" t="s">
        <v>22</v>
      </c>
      <c r="B20">
        <v>3262.48</v>
      </c>
      <c r="C20">
        <v>3263.8</v>
      </c>
      <c r="D20">
        <v>3264.8</v>
      </c>
      <c r="E20">
        <v>3193.4</v>
      </c>
      <c r="F20">
        <f t="shared" si="1"/>
        <v>-71.400000000000091</v>
      </c>
      <c r="G20">
        <f t="shared" si="0"/>
        <v>1.3200000000001637</v>
      </c>
      <c r="I20">
        <f t="shared" si="2"/>
        <v>-3262.48</v>
      </c>
      <c r="K20">
        <f t="shared" si="3"/>
        <v>-3262.48</v>
      </c>
    </row>
    <row r="21" spans="1:11">
      <c r="A21" s="1" t="s">
        <v>23</v>
      </c>
      <c r="B21">
        <v>3350.25</v>
      </c>
      <c r="C21">
        <v>3405.2</v>
      </c>
      <c r="D21">
        <v>3395.6</v>
      </c>
      <c r="E21">
        <v>3263.8</v>
      </c>
      <c r="F21">
        <f t="shared" si="1"/>
        <v>-131.79999999999973</v>
      </c>
      <c r="G21">
        <f t="shared" si="0"/>
        <v>54.949999999999818</v>
      </c>
      <c r="I21">
        <f t="shared" si="2"/>
        <v>-3350.25</v>
      </c>
      <c r="K21">
        <f t="shared" si="3"/>
        <v>-3350.25</v>
      </c>
    </row>
    <row r="22" spans="1:11">
      <c r="A22" s="1" t="s">
        <v>24</v>
      </c>
      <c r="B22">
        <v>3347.12</v>
      </c>
      <c r="C22">
        <v>3361</v>
      </c>
      <c r="D22">
        <v>3373.2</v>
      </c>
      <c r="E22">
        <v>3405.2</v>
      </c>
      <c r="F22">
        <f t="shared" si="1"/>
        <v>32</v>
      </c>
      <c r="G22">
        <f t="shared" si="0"/>
        <v>13.880000000000109</v>
      </c>
      <c r="I22">
        <f t="shared" si="2"/>
        <v>-3347.12</v>
      </c>
      <c r="K22">
        <f t="shared" si="3"/>
        <v>-3347.12</v>
      </c>
    </row>
    <row r="23" spans="1:11">
      <c r="A23" s="1" t="s">
        <v>25</v>
      </c>
      <c r="B23">
        <v>3370.38</v>
      </c>
      <c r="C23">
        <v>3365</v>
      </c>
      <c r="D23">
        <v>3381.8</v>
      </c>
      <c r="E23">
        <v>3361</v>
      </c>
      <c r="F23">
        <f t="shared" si="1"/>
        <v>-20.800000000000182</v>
      </c>
      <c r="G23">
        <f t="shared" si="0"/>
        <v>-5.3800000000001091</v>
      </c>
      <c r="I23">
        <f t="shared" si="2"/>
        <v>-3370.38</v>
      </c>
      <c r="K23">
        <f t="shared" si="3"/>
        <v>-3370.38</v>
      </c>
    </row>
    <row r="24" spans="1:11">
      <c r="A24" s="1" t="s">
        <v>26</v>
      </c>
      <c r="B24">
        <v>3414</v>
      </c>
      <c r="C24">
        <v>3415.8</v>
      </c>
      <c r="D24">
        <v>3399</v>
      </c>
      <c r="E24">
        <v>3365</v>
      </c>
      <c r="F24">
        <f t="shared" si="1"/>
        <v>-34</v>
      </c>
      <c r="G24">
        <f t="shared" si="0"/>
        <v>1.8000000000001819</v>
      </c>
      <c r="I24">
        <f t="shared" si="2"/>
        <v>-3414</v>
      </c>
      <c r="K24">
        <f t="shared" si="3"/>
        <v>-3414</v>
      </c>
    </row>
    <row r="25" spans="1:11">
      <c r="A25" s="1" t="s">
        <v>27</v>
      </c>
      <c r="B25">
        <v>3458.71</v>
      </c>
      <c r="C25">
        <v>3535</v>
      </c>
      <c r="D25">
        <v>3539.2</v>
      </c>
      <c r="E25">
        <v>3415.8</v>
      </c>
      <c r="F25">
        <f t="shared" si="1"/>
        <v>-123.39999999999964</v>
      </c>
      <c r="G25">
        <f t="shared" si="0"/>
        <v>76.289999999999964</v>
      </c>
      <c r="I25">
        <f t="shared" si="2"/>
        <v>-3458.71</v>
      </c>
      <c r="K25">
        <f t="shared" si="3"/>
        <v>-3458.71</v>
      </c>
    </row>
    <row r="26" spans="1:11">
      <c r="A26" s="1" t="s">
        <v>28</v>
      </c>
      <c r="B26">
        <v>3303.99</v>
      </c>
      <c r="C26">
        <v>3304.8</v>
      </c>
      <c r="D26">
        <v>3315</v>
      </c>
      <c r="E26">
        <v>3535</v>
      </c>
      <c r="F26">
        <f t="shared" si="1"/>
        <v>220</v>
      </c>
      <c r="G26">
        <f t="shared" si="0"/>
        <v>0.81000000000040018</v>
      </c>
      <c r="I26">
        <f t="shared" si="2"/>
        <v>-3303.99</v>
      </c>
      <c r="K26">
        <f t="shared" si="3"/>
        <v>-3303.99</v>
      </c>
    </row>
    <row r="27" spans="1:11">
      <c r="A27" s="1" t="s">
        <v>29</v>
      </c>
      <c r="B27">
        <v>3299.03</v>
      </c>
      <c r="C27">
        <v>3373.2</v>
      </c>
      <c r="D27">
        <v>3369</v>
      </c>
      <c r="E27">
        <v>3304.8</v>
      </c>
      <c r="F27">
        <f t="shared" si="1"/>
        <v>-64.199999999999818</v>
      </c>
      <c r="G27">
        <f t="shared" si="0"/>
        <v>74.169999999999618</v>
      </c>
      <c r="I27">
        <f t="shared" si="2"/>
        <v>-3299.03</v>
      </c>
      <c r="K27">
        <f t="shared" si="3"/>
        <v>-3299.03</v>
      </c>
    </row>
    <row r="28" spans="1:11">
      <c r="A28" s="1" t="s">
        <v>30</v>
      </c>
      <c r="B28">
        <v>3238.43</v>
      </c>
      <c r="C28">
        <v>3244.8</v>
      </c>
      <c r="D28">
        <v>3258.8</v>
      </c>
      <c r="E28">
        <v>3373.2</v>
      </c>
      <c r="F28">
        <f t="shared" si="1"/>
        <v>114.39999999999964</v>
      </c>
      <c r="G28">
        <f t="shared" si="0"/>
        <v>6.3700000000003456</v>
      </c>
      <c r="I28">
        <f t="shared" si="2"/>
        <v>-3238.43</v>
      </c>
      <c r="K28">
        <f t="shared" si="3"/>
        <v>-3238.43</v>
      </c>
    </row>
    <row r="29" spans="1:11">
      <c r="A29" s="1" t="s">
        <v>31</v>
      </c>
      <c r="B29">
        <v>3258.31</v>
      </c>
      <c r="C29">
        <v>3295.6</v>
      </c>
      <c r="D29">
        <v>3296.6</v>
      </c>
      <c r="E29">
        <v>3244.8</v>
      </c>
      <c r="F29">
        <f t="shared" si="1"/>
        <v>-51.799999999999727</v>
      </c>
      <c r="G29">
        <f t="shared" si="0"/>
        <v>37.289999999999964</v>
      </c>
      <c r="I29">
        <f t="shared" si="2"/>
        <v>-3258.31</v>
      </c>
      <c r="K29">
        <f t="shared" si="3"/>
        <v>-3258.31</v>
      </c>
    </row>
    <row r="30" spans="1:11">
      <c r="A30" s="1" t="s">
        <v>32</v>
      </c>
      <c r="B30">
        <v>3244.32</v>
      </c>
      <c r="C30">
        <v>3336</v>
      </c>
      <c r="D30">
        <v>3340</v>
      </c>
      <c r="E30">
        <v>3295.6</v>
      </c>
      <c r="F30">
        <f t="shared" si="1"/>
        <v>-44.400000000000091</v>
      </c>
      <c r="G30">
        <f t="shared" si="0"/>
        <v>91.679999999999836</v>
      </c>
      <c r="I30">
        <f t="shared" si="2"/>
        <v>-3244.32</v>
      </c>
      <c r="K30">
        <f t="shared" si="3"/>
        <v>-3244.32</v>
      </c>
    </row>
    <row r="31" spans="1:11">
      <c r="A31" s="1" t="s">
        <v>33</v>
      </c>
      <c r="B31">
        <v>3111.33</v>
      </c>
      <c r="C31">
        <v>3118.6</v>
      </c>
      <c r="D31">
        <v>3100</v>
      </c>
      <c r="E31">
        <v>3336</v>
      </c>
      <c r="F31">
        <f t="shared" si="1"/>
        <v>236</v>
      </c>
      <c r="G31">
        <f t="shared" si="0"/>
        <v>7.2699999999999818</v>
      </c>
      <c r="I31">
        <f t="shared" si="2"/>
        <v>-3111.33</v>
      </c>
      <c r="K31">
        <f t="shared" si="3"/>
        <v>-3111.33</v>
      </c>
    </row>
    <row r="32" spans="1:11">
      <c r="A32" s="1" t="s">
        <v>34</v>
      </c>
      <c r="B32">
        <v>3124.62</v>
      </c>
      <c r="C32">
        <v>3164.6</v>
      </c>
      <c r="D32">
        <v>3179.4</v>
      </c>
      <c r="E32">
        <v>3118.6</v>
      </c>
      <c r="F32">
        <f t="shared" si="1"/>
        <v>-60.800000000000182</v>
      </c>
      <c r="G32">
        <f t="shared" si="0"/>
        <v>39.980000000000018</v>
      </c>
      <c r="I32">
        <f t="shared" si="2"/>
        <v>-3124.62</v>
      </c>
      <c r="K32">
        <f t="shared" si="3"/>
        <v>-3124.62</v>
      </c>
    </row>
    <row r="33" spans="1:11">
      <c r="A33" s="1" t="s">
        <v>35</v>
      </c>
      <c r="B33">
        <v>3344.74</v>
      </c>
      <c r="C33">
        <v>3396.8</v>
      </c>
      <c r="D33">
        <v>3411.6</v>
      </c>
      <c r="E33">
        <v>3164.6</v>
      </c>
      <c r="F33">
        <f t="shared" si="1"/>
        <v>-247</v>
      </c>
      <c r="G33">
        <f t="shared" si="0"/>
        <v>52.0600000000004</v>
      </c>
      <c r="I33">
        <f t="shared" si="2"/>
        <v>-3344.74</v>
      </c>
      <c r="K33">
        <f t="shared" si="3"/>
        <v>-3344.74</v>
      </c>
    </row>
    <row r="34" spans="1:11">
      <c r="A34" s="1" t="s">
        <v>36</v>
      </c>
      <c r="B34">
        <v>3386.59</v>
      </c>
      <c r="C34">
        <v>3417.8</v>
      </c>
      <c r="D34">
        <v>3453.8</v>
      </c>
      <c r="E34">
        <v>3396.8</v>
      </c>
      <c r="F34">
        <f t="shared" si="1"/>
        <v>-57</v>
      </c>
      <c r="G34">
        <f t="shared" si="0"/>
        <v>31.210000000000036</v>
      </c>
      <c r="I34">
        <f t="shared" si="2"/>
        <v>-3386.59</v>
      </c>
      <c r="K34">
        <f t="shared" si="3"/>
        <v>-3386.59</v>
      </c>
    </row>
    <row r="35" spans="1:11">
      <c r="A35" s="1" t="s">
        <v>37</v>
      </c>
      <c r="B35">
        <v>3349.95</v>
      </c>
      <c r="C35">
        <v>3413.6</v>
      </c>
      <c r="D35">
        <v>3426</v>
      </c>
      <c r="E35">
        <v>3417.8</v>
      </c>
      <c r="F35">
        <f t="shared" si="1"/>
        <v>-8.1999999999998181</v>
      </c>
      <c r="G35">
        <f t="shared" si="0"/>
        <v>63.650000000000091</v>
      </c>
      <c r="I35">
        <f t="shared" si="2"/>
        <v>-3349.95</v>
      </c>
      <c r="K35">
        <f t="shared" si="3"/>
        <v>-3349.95</v>
      </c>
    </row>
    <row r="36" spans="1:11">
      <c r="A36" s="1" t="s">
        <v>38</v>
      </c>
      <c r="B36">
        <v>3248.86</v>
      </c>
      <c r="C36">
        <v>3303</v>
      </c>
      <c r="D36">
        <v>3298.6</v>
      </c>
      <c r="E36">
        <v>3413.6</v>
      </c>
      <c r="F36">
        <f t="shared" si="1"/>
        <v>115</v>
      </c>
      <c r="G36">
        <f t="shared" si="0"/>
        <v>54.139999999999873</v>
      </c>
      <c r="I36">
        <f t="shared" si="2"/>
        <v>-3248.86</v>
      </c>
      <c r="K36">
        <f t="shared" si="3"/>
        <v>-3248.86</v>
      </c>
    </row>
    <row r="37" spans="1:11">
      <c r="A37" s="1" t="s">
        <v>39</v>
      </c>
      <c r="B37">
        <v>3150.9</v>
      </c>
      <c r="C37">
        <v>3191.4</v>
      </c>
      <c r="D37">
        <v>3200</v>
      </c>
      <c r="E37">
        <v>3303</v>
      </c>
      <c r="F37">
        <f t="shared" si="1"/>
        <v>103</v>
      </c>
      <c r="G37">
        <f t="shared" si="0"/>
        <v>40.5</v>
      </c>
      <c r="K37">
        <f t="shared" si="3"/>
        <v>-3150.9</v>
      </c>
    </row>
    <row r="38" spans="1:11">
      <c r="A38" s="1" t="s">
        <v>40</v>
      </c>
      <c r="B38">
        <v>3122.85</v>
      </c>
      <c r="C38">
        <v>3145.2</v>
      </c>
      <c r="D38">
        <v>3157</v>
      </c>
      <c r="E38">
        <v>3191.4</v>
      </c>
      <c r="F38">
        <f t="shared" si="1"/>
        <v>34.400000000000091</v>
      </c>
      <c r="G38">
        <f t="shared" si="0"/>
        <v>22.349999999999909</v>
      </c>
      <c r="K38">
        <f t="shared" si="3"/>
        <v>-3122.85</v>
      </c>
    </row>
    <row r="39" spans="1:11">
      <c r="A39" s="1" t="s">
        <v>41</v>
      </c>
      <c r="B39">
        <v>3116.09</v>
      </c>
      <c r="C39">
        <v>3143</v>
      </c>
      <c r="D39">
        <v>3163</v>
      </c>
      <c r="E39">
        <v>3145.2</v>
      </c>
      <c r="F39">
        <f t="shared" si="1"/>
        <v>-17.800000000000182</v>
      </c>
      <c r="G39">
        <f t="shared" si="0"/>
        <v>26.909999999999854</v>
      </c>
      <c r="K39">
        <f t="shared" si="3"/>
        <v>-3116.09</v>
      </c>
    </row>
    <row r="40" spans="1:11">
      <c r="A40" s="1" t="s">
        <v>42</v>
      </c>
      <c r="B40">
        <v>2998.39</v>
      </c>
      <c r="C40">
        <v>2969.4</v>
      </c>
      <c r="D40">
        <v>2973.4</v>
      </c>
      <c r="E40">
        <v>3143</v>
      </c>
      <c r="F40">
        <f t="shared" si="1"/>
        <v>169.59999999999991</v>
      </c>
      <c r="G40">
        <f t="shared" si="0"/>
        <v>-28.989999999999782</v>
      </c>
      <c r="K40">
        <f t="shared" si="3"/>
        <v>-2998.39</v>
      </c>
    </row>
    <row r="41" spans="1:11">
      <c r="A41" s="1" t="s">
        <v>43</v>
      </c>
      <c r="B41">
        <v>3060.41</v>
      </c>
      <c r="C41">
        <v>3041.4</v>
      </c>
      <c r="D41">
        <v>3033.6</v>
      </c>
      <c r="E41">
        <v>2969.4</v>
      </c>
      <c r="F41">
        <f t="shared" si="1"/>
        <v>-64.199999999999818</v>
      </c>
      <c r="G41">
        <f t="shared" si="0"/>
        <v>-19.009999999999764</v>
      </c>
      <c r="K41">
        <f t="shared" si="3"/>
        <v>-3060.41</v>
      </c>
    </row>
    <row r="42" spans="1:11">
      <c r="A42" s="1" t="s">
        <v>44</v>
      </c>
      <c r="B42">
        <v>3128.57</v>
      </c>
      <c r="C42">
        <v>3113.4</v>
      </c>
      <c r="D42">
        <v>3115.2</v>
      </c>
      <c r="E42">
        <v>3041.4</v>
      </c>
      <c r="F42">
        <f t="shared" si="1"/>
        <v>-73.799999999999727</v>
      </c>
      <c r="G42">
        <f t="shared" si="0"/>
        <v>-15.170000000000073</v>
      </c>
    </row>
    <row r="43" spans="1:11">
      <c r="A43" s="1" t="s">
        <v>45</v>
      </c>
      <c r="B43">
        <v>3141.3</v>
      </c>
      <c r="C43">
        <v>3125.4</v>
      </c>
      <c r="D43">
        <v>3148</v>
      </c>
      <c r="E43">
        <v>3113.4</v>
      </c>
      <c r="F43">
        <f t="shared" si="1"/>
        <v>-34.599999999999909</v>
      </c>
      <c r="G43">
        <f t="shared" si="0"/>
        <v>-15.900000000000091</v>
      </c>
    </row>
    <row r="44" spans="1:11">
      <c r="A44" s="1" t="s">
        <v>46</v>
      </c>
      <c r="B44">
        <v>3188.31</v>
      </c>
      <c r="C44">
        <v>3175</v>
      </c>
      <c r="D44">
        <v>3200</v>
      </c>
      <c r="E44">
        <v>3125.4</v>
      </c>
      <c r="F44">
        <f t="shared" si="1"/>
        <v>-74.599999999999909</v>
      </c>
      <c r="G44">
        <f t="shared" si="0"/>
        <v>-13.309999999999945</v>
      </c>
    </row>
    <row r="45" spans="1:11">
      <c r="A45" s="1" t="s">
        <v>47</v>
      </c>
      <c r="B45">
        <v>3169.13</v>
      </c>
      <c r="C45">
        <v>3160</v>
      </c>
      <c r="D45">
        <v>3151</v>
      </c>
      <c r="E45">
        <v>3175</v>
      </c>
      <c r="F45">
        <f t="shared" si="1"/>
        <v>24</v>
      </c>
      <c r="G45">
        <f t="shared" si="0"/>
        <v>-9.1300000000001091</v>
      </c>
    </row>
    <row r="46" spans="1:11">
      <c r="A46" s="1" t="s">
        <v>48</v>
      </c>
      <c r="B46">
        <v>3110.46</v>
      </c>
      <c r="C46">
        <v>3099.8</v>
      </c>
      <c r="D46">
        <v>3112</v>
      </c>
      <c r="E46">
        <v>3160</v>
      </c>
      <c r="F46">
        <f t="shared" si="1"/>
        <v>48</v>
      </c>
      <c r="G46">
        <f t="shared" si="0"/>
        <v>-10.659999999999854</v>
      </c>
    </row>
    <row r="47" spans="1:11">
      <c r="A47" s="1" t="s">
        <v>49</v>
      </c>
      <c r="B47">
        <v>3094.88</v>
      </c>
      <c r="C47">
        <v>3111.2</v>
      </c>
      <c r="D47">
        <v>3131</v>
      </c>
      <c r="E47">
        <v>3099.8</v>
      </c>
      <c r="F47">
        <f t="shared" si="1"/>
        <v>-31.199999999999818</v>
      </c>
      <c r="G47">
        <f t="shared" si="0"/>
        <v>16.319999999999709</v>
      </c>
    </row>
    <row r="48" spans="1:11">
      <c r="A48" s="1" t="s">
        <v>50</v>
      </c>
      <c r="B48">
        <v>3139.02</v>
      </c>
      <c r="C48">
        <v>3153</v>
      </c>
      <c r="D48">
        <v>3159.6</v>
      </c>
      <c r="E48">
        <v>3111.2</v>
      </c>
      <c r="F48">
        <f t="shared" si="1"/>
        <v>-48.400000000000091</v>
      </c>
      <c r="G48">
        <f t="shared" si="0"/>
        <v>13.980000000000018</v>
      </c>
    </row>
    <row r="49" spans="1:7">
      <c r="A49" s="1" t="s">
        <v>51</v>
      </c>
      <c r="B49">
        <v>3148.81</v>
      </c>
      <c r="C49">
        <v>3163</v>
      </c>
      <c r="D49">
        <v>3171.2</v>
      </c>
      <c r="E49">
        <v>3153</v>
      </c>
      <c r="F49">
        <f t="shared" si="1"/>
        <v>-18.199999999999818</v>
      </c>
      <c r="G49">
        <f t="shared" si="0"/>
        <v>14.190000000000055</v>
      </c>
    </row>
    <row r="50" spans="1:7">
      <c r="A50" s="1" t="s">
        <v>52</v>
      </c>
      <c r="B50">
        <v>3272</v>
      </c>
      <c r="C50">
        <v>3273.2</v>
      </c>
      <c r="D50">
        <v>3279.6</v>
      </c>
      <c r="E50">
        <v>3163</v>
      </c>
      <c r="F50">
        <f t="shared" si="1"/>
        <v>-116.59999999999991</v>
      </c>
      <c r="G50">
        <f t="shared" si="0"/>
        <v>1.1999999999998181</v>
      </c>
    </row>
    <row r="51" spans="1:7">
      <c r="A51" s="1" t="s">
        <v>53</v>
      </c>
      <c r="B51">
        <v>3250.49</v>
      </c>
      <c r="C51">
        <v>3269.4</v>
      </c>
      <c r="D51">
        <v>3295.8</v>
      </c>
      <c r="E51">
        <v>3273.2</v>
      </c>
      <c r="F51">
        <f t="shared" si="1"/>
        <v>-22.600000000000364</v>
      </c>
      <c r="G51">
        <f t="shared" si="0"/>
        <v>18.910000000000309</v>
      </c>
    </row>
    <row r="52" spans="1:7">
      <c r="A52" s="1" t="s">
        <v>54</v>
      </c>
      <c r="B52">
        <v>3283.28</v>
      </c>
      <c r="C52">
        <v>3295.2</v>
      </c>
      <c r="D52">
        <v>3315.2</v>
      </c>
      <c r="E52">
        <v>3269.4</v>
      </c>
      <c r="F52">
        <f t="shared" si="1"/>
        <v>-45.799999999999727</v>
      </c>
      <c r="G52">
        <f t="shared" si="0"/>
        <v>11.919999999999618</v>
      </c>
    </row>
    <row r="53" spans="1:7">
      <c r="A53" s="1" t="s">
        <v>55</v>
      </c>
      <c r="B53">
        <v>3282.33</v>
      </c>
      <c r="C53">
        <v>3286.8</v>
      </c>
      <c r="D53">
        <v>3282</v>
      </c>
      <c r="E53">
        <v>3295.2</v>
      </c>
      <c r="F53">
        <f t="shared" si="1"/>
        <v>13.199999999999818</v>
      </c>
      <c r="G53">
        <f t="shared" si="0"/>
        <v>4.4700000000002547</v>
      </c>
    </row>
    <row r="54" spans="1:7">
      <c r="A54" s="1" t="s">
        <v>56</v>
      </c>
      <c r="B54">
        <v>3308.45</v>
      </c>
      <c r="C54">
        <v>3357.6</v>
      </c>
      <c r="D54">
        <v>3339</v>
      </c>
      <c r="E54">
        <v>3286.8</v>
      </c>
      <c r="F54">
        <f t="shared" si="1"/>
        <v>-52.199999999999818</v>
      </c>
      <c r="G54">
        <f t="shared" si="0"/>
        <v>49.150000000000091</v>
      </c>
    </row>
    <row r="55" spans="1:7">
      <c r="A55" s="1" t="s">
        <v>57</v>
      </c>
      <c r="B55">
        <v>3223.96</v>
      </c>
      <c r="C55">
        <v>3233</v>
      </c>
      <c r="D55">
        <v>3260</v>
      </c>
      <c r="E55">
        <v>3357.6</v>
      </c>
      <c r="F55">
        <f t="shared" si="1"/>
        <v>97.599999999999909</v>
      </c>
      <c r="G55">
        <f t="shared" si="0"/>
        <v>9.0399999999999636</v>
      </c>
    </row>
    <row r="56" spans="1:7">
      <c r="A56" s="1" t="s">
        <v>58</v>
      </c>
      <c r="B56">
        <v>3273.4</v>
      </c>
      <c r="C56">
        <v>3267.8</v>
      </c>
      <c r="D56">
        <v>3248.8</v>
      </c>
      <c r="E56">
        <v>3233</v>
      </c>
      <c r="F56">
        <f t="shared" si="1"/>
        <v>-15.800000000000182</v>
      </c>
      <c r="G56">
        <f t="shared" si="0"/>
        <v>-5.5999999999999091</v>
      </c>
    </row>
    <row r="57" spans="1:7">
      <c r="A57" s="1" t="s">
        <v>59</v>
      </c>
      <c r="B57">
        <v>3299.22</v>
      </c>
      <c r="C57">
        <v>3308</v>
      </c>
      <c r="D57">
        <v>3318.6</v>
      </c>
      <c r="E57">
        <v>3267.8</v>
      </c>
      <c r="F57">
        <f t="shared" si="1"/>
        <v>-50.799999999999727</v>
      </c>
      <c r="G57">
        <f t="shared" si="0"/>
        <v>8.7800000000002001</v>
      </c>
    </row>
    <row r="58" spans="1:7">
      <c r="A58" s="1" t="s">
        <v>60</v>
      </c>
      <c r="B58">
        <v>3214.36</v>
      </c>
      <c r="C58">
        <v>3234</v>
      </c>
      <c r="D58">
        <v>3250</v>
      </c>
      <c r="E58">
        <v>3308</v>
      </c>
      <c r="F58">
        <f t="shared" si="1"/>
        <v>58</v>
      </c>
      <c r="G58">
        <f t="shared" si="0"/>
        <v>19.639999999999873</v>
      </c>
    </row>
    <row r="59" spans="1:7">
      <c r="A59" s="1" t="s">
        <v>61</v>
      </c>
      <c r="B59">
        <v>3164.46</v>
      </c>
      <c r="C59">
        <v>3146.8</v>
      </c>
      <c r="D59">
        <v>3176.8</v>
      </c>
      <c r="E59">
        <v>3234</v>
      </c>
      <c r="F59">
        <f t="shared" si="1"/>
        <v>57.199999999999818</v>
      </c>
      <c r="G59">
        <f t="shared" si="0"/>
        <v>-17.659999999999854</v>
      </c>
    </row>
    <row r="60" spans="1:7">
      <c r="A60" s="1" t="s">
        <v>62</v>
      </c>
      <c r="B60">
        <v>3235.33</v>
      </c>
      <c r="C60">
        <v>3254</v>
      </c>
      <c r="D60">
        <v>3258</v>
      </c>
      <c r="E60">
        <v>3146.8</v>
      </c>
      <c r="F60">
        <f t="shared" si="1"/>
        <v>-111.19999999999982</v>
      </c>
      <c r="G60">
        <f t="shared" si="0"/>
        <v>18.670000000000073</v>
      </c>
    </row>
    <row r="61" spans="1:7">
      <c r="A61" s="1" t="s">
        <v>63</v>
      </c>
      <c r="B61">
        <v>3183.3</v>
      </c>
      <c r="C61">
        <v>3283.8</v>
      </c>
      <c r="D61">
        <v>3303.6</v>
      </c>
      <c r="E61">
        <v>3254</v>
      </c>
      <c r="F61">
        <f t="shared" si="1"/>
        <v>-49.599999999999909</v>
      </c>
      <c r="G61">
        <f t="shared" si="0"/>
        <v>100.5</v>
      </c>
    </row>
    <row r="62" spans="1:7">
      <c r="A62" s="1" t="s">
        <v>64</v>
      </c>
      <c r="B62">
        <v>3053.3</v>
      </c>
      <c r="D62">
        <v>3100</v>
      </c>
      <c r="E62">
        <v>3283.8</v>
      </c>
      <c r="F62">
        <f t="shared" si="1"/>
        <v>183.80000000000018</v>
      </c>
    </row>
    <row r="63" spans="1:7">
      <c r="A63" s="1" t="s">
        <v>65</v>
      </c>
      <c r="B63">
        <v>3052.41</v>
      </c>
    </row>
    <row r="64" spans="1:7">
      <c r="A64" s="1" t="s">
        <v>66</v>
      </c>
      <c r="B64">
        <v>3041.13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2015-07-12T19:30:50Z</dcterms:modified>
</cp:coreProperties>
</file>