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8" i="1"/>
  <c r="N9"/>
  <c r="N3"/>
  <c r="N4"/>
  <c r="N5"/>
  <c r="N6"/>
  <c r="N7"/>
  <c r="U8"/>
  <c r="U9"/>
  <c r="N2"/>
</calcChain>
</file>

<file path=xl/sharedStrings.xml><?xml version="1.0" encoding="utf-8"?>
<sst xmlns="http://schemas.openxmlformats.org/spreadsheetml/2006/main" count="14" uniqueCount="14">
  <si>
    <t>买入及卖出成交额 (RMB mil)</t>
  </si>
  <si>
    <t>     买入成交额 (RMB mil)</t>
  </si>
  <si>
    <t>     卖出成交额 (RMB mil)</t>
  </si>
  <si>
    <t>买入及卖出成交数目</t>
  </si>
  <si>
    <t>     买入成交数目</t>
  </si>
  <si>
    <t>     卖出成交数目</t>
  </si>
  <si>
    <t>日均买入及卖出成交额(RMB mil)</t>
  </si>
  <si>
    <t>     日均买入成交额 (RMB mil)</t>
  </si>
  <si>
    <t>     日均卖出成交额 (RMB mil)</t>
  </si>
  <si>
    <t>日均买入及卖出成交数目</t>
  </si>
  <si>
    <t>     日均买入成交数目</t>
  </si>
  <si>
    <t>     日均卖出成交数目</t>
  </si>
  <si>
    <t>月份</t>
    <phoneticPr fontId="1" type="noConversion"/>
  </si>
  <si>
    <t>当月净买入</t>
    <phoneticPr fontId="1" type="noConversion"/>
  </si>
</sst>
</file>

<file path=xl/styles.xml><?xml version="1.0" encoding="utf-8"?>
<styleSheet xmlns="http://schemas.openxmlformats.org/spreadsheetml/2006/main">
  <numFmts count="1">
    <numFmt numFmtId="180" formatCode="#,##0.00_ 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新细明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EF7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57" fontId="2" fillId="2" borderId="0" xfId="0" applyNumberFormat="1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2" borderId="0" xfId="0" applyFont="1" applyFill="1" applyAlignment="1">
      <alignment vertical="center" wrapText="1"/>
    </xf>
    <xf numFmtId="4" fontId="2" fillId="2" borderId="0" xfId="0" applyNumberFormat="1" applyFont="1" applyFill="1" applyAlignment="1">
      <alignment horizontal="right" vertical="center" wrapText="1"/>
    </xf>
    <xf numFmtId="3" fontId="2" fillId="2" borderId="0" xfId="0" applyNumberFormat="1" applyFont="1" applyFill="1" applyAlignment="1">
      <alignment horizontal="right" vertical="center" wrapText="1"/>
    </xf>
    <xf numFmtId="3" fontId="2" fillId="0" borderId="0" xfId="0" applyNumberFormat="1" applyFont="1" applyAlignment="1">
      <alignment horizontal="right" vertical="center" wrapText="1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9"/>
  <sheetViews>
    <sheetView tabSelected="1" workbookViewId="0">
      <selection activeCell="N15" sqref="N15"/>
    </sheetView>
  </sheetViews>
  <sheetFormatPr defaultRowHeight="13.5"/>
  <cols>
    <col min="1" max="1" width="11.375" customWidth="1"/>
    <col min="2" max="2" width="15.75" customWidth="1"/>
    <col min="3" max="3" width="15.875" customWidth="1"/>
    <col min="4" max="4" width="13.875" customWidth="1"/>
    <col min="14" max="14" width="17.375" customWidth="1"/>
  </cols>
  <sheetData>
    <row r="1" spans="1:21" ht="48">
      <c r="A1" t="s">
        <v>12</v>
      </c>
      <c r="B1" s="3" t="s">
        <v>0</v>
      </c>
      <c r="C1" s="5" t="s">
        <v>1</v>
      </c>
      <c r="D1" s="3" t="s">
        <v>2</v>
      </c>
      <c r="E1" s="5" t="s">
        <v>3</v>
      </c>
      <c r="F1" s="3" t="s">
        <v>4</v>
      </c>
      <c r="G1" s="5" t="s">
        <v>5</v>
      </c>
      <c r="H1" s="3" t="s">
        <v>6</v>
      </c>
      <c r="I1" s="5" t="s">
        <v>7</v>
      </c>
      <c r="J1" s="3" t="s">
        <v>8</v>
      </c>
      <c r="K1" s="5" t="s">
        <v>9</v>
      </c>
      <c r="L1" s="3" t="s">
        <v>10</v>
      </c>
      <c r="M1" s="5" t="s">
        <v>11</v>
      </c>
      <c r="N1" s="3" t="s">
        <v>13</v>
      </c>
    </row>
    <row r="2" spans="1:21">
      <c r="A2" s="1">
        <v>42156</v>
      </c>
      <c r="B2" s="4">
        <v>227214.4</v>
      </c>
      <c r="C2" s="6">
        <v>116553.96</v>
      </c>
      <c r="D2" s="4">
        <v>110660.44</v>
      </c>
      <c r="E2" s="7">
        <v>5880327</v>
      </c>
      <c r="F2" s="8">
        <v>2787941</v>
      </c>
      <c r="G2" s="7">
        <v>3092386</v>
      </c>
      <c r="H2" s="4">
        <v>11360.72</v>
      </c>
      <c r="I2" s="6">
        <v>5827.7</v>
      </c>
      <c r="J2" s="4">
        <v>5533.02</v>
      </c>
      <c r="K2" s="7">
        <v>294016</v>
      </c>
      <c r="L2" s="8">
        <v>139397</v>
      </c>
      <c r="M2" s="7">
        <v>154619</v>
      </c>
      <c r="N2" s="9">
        <f>C2-D2</f>
        <v>5893.5200000000041</v>
      </c>
    </row>
    <row r="3" spans="1:21">
      <c r="A3" s="1">
        <v>42125</v>
      </c>
      <c r="B3" s="4">
        <v>150551.60999999999</v>
      </c>
      <c r="C3" s="6">
        <v>82388.52</v>
      </c>
      <c r="D3" s="4">
        <v>68163.09</v>
      </c>
      <c r="E3" s="7">
        <v>3764920</v>
      </c>
      <c r="F3" s="8">
        <v>1843182</v>
      </c>
      <c r="G3" s="7">
        <v>1921738</v>
      </c>
      <c r="H3" s="4">
        <v>8363.98</v>
      </c>
      <c r="I3" s="6">
        <v>4577.1400000000003</v>
      </c>
      <c r="J3" s="4">
        <v>3786.84</v>
      </c>
      <c r="K3" s="7">
        <v>209162</v>
      </c>
      <c r="L3" s="8">
        <v>102399</v>
      </c>
      <c r="M3" s="7">
        <v>106763</v>
      </c>
      <c r="N3" s="9">
        <f t="shared" ref="N3:N9" si="0">C3-D3</f>
        <v>14225.430000000008</v>
      </c>
    </row>
    <row r="4" spans="1:21">
      <c r="A4" s="1">
        <v>42095</v>
      </c>
      <c r="B4" s="4">
        <v>155112.07999999999</v>
      </c>
      <c r="C4" s="6">
        <v>75767.87</v>
      </c>
      <c r="D4" s="4">
        <v>79344.210000000006</v>
      </c>
      <c r="E4" s="7">
        <v>3845816</v>
      </c>
      <c r="F4" s="8">
        <v>1701491</v>
      </c>
      <c r="G4" s="7">
        <v>2144325</v>
      </c>
      <c r="H4" s="4">
        <v>8617.34</v>
      </c>
      <c r="I4" s="6">
        <v>4209.33</v>
      </c>
      <c r="J4" s="4">
        <v>4408.01</v>
      </c>
      <c r="K4" s="7">
        <v>213656</v>
      </c>
      <c r="L4" s="8">
        <v>94527</v>
      </c>
      <c r="M4" s="7">
        <v>119129</v>
      </c>
      <c r="N4" s="9">
        <f t="shared" si="0"/>
        <v>-3576.3400000000111</v>
      </c>
    </row>
    <row r="5" spans="1:21">
      <c r="A5" s="1">
        <v>42064</v>
      </c>
      <c r="B5" s="4">
        <v>137529.81</v>
      </c>
      <c r="C5" s="6">
        <v>73654.36</v>
      </c>
      <c r="D5" s="4">
        <v>63875.45</v>
      </c>
      <c r="E5" s="7">
        <v>3589341</v>
      </c>
      <c r="F5" s="8">
        <v>1838546</v>
      </c>
      <c r="G5" s="7">
        <v>1750795</v>
      </c>
      <c r="H5" s="4">
        <v>6251.36</v>
      </c>
      <c r="I5" s="6">
        <v>3347.93</v>
      </c>
      <c r="J5" s="4">
        <v>2903.43</v>
      </c>
      <c r="K5" s="7">
        <v>163151</v>
      </c>
      <c r="L5" s="8">
        <v>83570</v>
      </c>
      <c r="M5" s="7">
        <v>79581</v>
      </c>
      <c r="N5" s="9">
        <f t="shared" si="0"/>
        <v>9778.9100000000035</v>
      </c>
    </row>
    <row r="6" spans="1:21">
      <c r="A6" s="1">
        <v>42036</v>
      </c>
      <c r="B6" s="4">
        <v>67492.639999999999</v>
      </c>
      <c r="C6" s="6">
        <v>41620.35</v>
      </c>
      <c r="D6" s="4">
        <v>25872.29</v>
      </c>
      <c r="E6" s="7">
        <v>1987275</v>
      </c>
      <c r="F6" s="8">
        <v>1190042</v>
      </c>
      <c r="G6" s="7">
        <v>797233</v>
      </c>
      <c r="H6" s="4">
        <v>4499.51</v>
      </c>
      <c r="I6" s="6">
        <v>2774.69</v>
      </c>
      <c r="J6" s="4">
        <v>1724.82</v>
      </c>
      <c r="K6" s="7">
        <v>132484</v>
      </c>
      <c r="L6" s="8">
        <v>79336</v>
      </c>
      <c r="M6" s="7">
        <v>53148</v>
      </c>
      <c r="N6" s="9">
        <f t="shared" si="0"/>
        <v>15748.059999999998</v>
      </c>
    </row>
    <row r="7" spans="1:21">
      <c r="A7" s="1">
        <v>42005</v>
      </c>
      <c r="B7" s="4">
        <v>99886.81</v>
      </c>
      <c r="C7" s="6">
        <v>55604.07</v>
      </c>
      <c r="D7" s="4">
        <v>44282.74</v>
      </c>
      <c r="E7" s="7">
        <v>2653326</v>
      </c>
      <c r="F7" s="8">
        <v>1525651</v>
      </c>
      <c r="G7" s="7">
        <v>1127675</v>
      </c>
      <c r="H7" s="4">
        <v>4994.34</v>
      </c>
      <c r="I7" s="6">
        <v>2780.2</v>
      </c>
      <c r="J7" s="4">
        <v>2214.14</v>
      </c>
      <c r="K7" s="7">
        <v>132665</v>
      </c>
      <c r="L7" s="8">
        <v>76282</v>
      </c>
      <c r="M7" s="7">
        <v>56383</v>
      </c>
      <c r="N7" s="9">
        <f t="shared" si="0"/>
        <v>11321.330000000002</v>
      </c>
    </row>
    <row r="8" spans="1:21">
      <c r="A8" s="1">
        <v>41974</v>
      </c>
      <c r="B8" s="1"/>
      <c r="C8" s="4">
        <v>74469.42</v>
      </c>
      <c r="D8" s="4">
        <v>46453.21</v>
      </c>
      <c r="E8" s="4"/>
      <c r="F8" s="8">
        <v>1568580</v>
      </c>
      <c r="G8" s="8">
        <v>980787</v>
      </c>
      <c r="H8" s="8"/>
      <c r="I8" s="6">
        <v>3723.47</v>
      </c>
      <c r="J8" s="6">
        <v>2322.66</v>
      </c>
      <c r="K8" s="6"/>
      <c r="L8" s="7">
        <v>78429</v>
      </c>
      <c r="M8" s="7">
        <v>49039</v>
      </c>
      <c r="N8" s="9">
        <f t="shared" si="0"/>
        <v>28016.21</v>
      </c>
      <c r="O8" s="8"/>
      <c r="P8" s="7"/>
      <c r="U8" s="9" t="e">
        <f>#REF!-L8</f>
        <v>#REF!</v>
      </c>
    </row>
    <row r="9" spans="1:21">
      <c r="A9" s="1">
        <v>41944</v>
      </c>
      <c r="B9" s="1"/>
      <c r="C9" s="4">
        <v>43571.71</v>
      </c>
      <c r="D9" s="4">
        <v>3017.48</v>
      </c>
      <c r="E9" s="4"/>
      <c r="F9" s="8">
        <v>976425</v>
      </c>
      <c r="G9" s="8">
        <v>85023</v>
      </c>
      <c r="H9" s="8"/>
      <c r="I9" s="6">
        <v>4357.17</v>
      </c>
      <c r="J9" s="2">
        <v>301.75</v>
      </c>
      <c r="K9" s="2"/>
      <c r="L9" s="7">
        <v>97642</v>
      </c>
      <c r="M9" s="7">
        <v>8502</v>
      </c>
      <c r="N9" s="9">
        <f t="shared" si="0"/>
        <v>40554.229999999996</v>
      </c>
      <c r="O9" s="8"/>
      <c r="P9" s="7"/>
      <c r="U9" s="9" t="e">
        <f>#REF!-L9</f>
        <v>#REF!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2015-07-07T08:01:28Z</dcterms:modified>
</cp:coreProperties>
</file>