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eena\Documents\"/>
    </mc:Choice>
  </mc:AlternateContent>
  <xr:revisionPtr revIDLastSave="0" documentId="8_{F82328F1-DCAB-48C3-86B8-0EA9329BD606}" xr6:coauthVersionLast="44" xr6:coauthVersionMax="44" xr10:uidLastSave="{00000000-0000-0000-0000-000000000000}"/>
  <bookViews>
    <workbookView xWindow="-120" yWindow="-120" windowWidth="20730" windowHeight="11160" activeTab="5" xr2:uid="{96D29A40-657D-47D3-A200-379A2348F0B9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externalReferences>
    <externalReference r:id="rId7"/>
    <externalReference r:id="rId8"/>
  </externalReferences>
  <definedNames>
    <definedName name="InfantMortalityRAte">[1]!Table5[#Data]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<sst xmlns="http://schemas.openxmlformats.org/spreadsheetml/2006/main" count="46" uniqueCount="39">
  <si>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San Diego</t>
  </si>
  <si>
    <t>Los Angeles</t>
  </si>
  <si>
    <t>County</t>
  </si>
  <si>
    <r>
      <rPr>
        <b/>
        <sz val="13"/>
        <color theme="1"/>
        <rFont val="Calibri (Body)"/>
      </rPr>
      <t>Table 1.</t>
    </r>
    <r>
      <rPr>
        <b/>
        <sz val="14"/>
        <color theme="1"/>
        <rFont val="Calibri"/>
        <family val="2"/>
        <scheme val="minor"/>
      </rPr>
      <t xml:space="preserve"> Percent of persons covered by Medi-Cal in San Diego County and Los Angeles County, ages 18-64, selected years 2012-2018</t>
    </r>
  </si>
  <si>
    <t>All persons</t>
  </si>
  <si>
    <t>Female</t>
  </si>
  <si>
    <t>Male</t>
  </si>
  <si>
    <t>Black or African American</t>
  </si>
  <si>
    <t>White</t>
  </si>
  <si>
    <t>Sex</t>
  </si>
  <si>
    <t>Race</t>
  </si>
  <si>
    <r>
      <rPr>
        <b/>
        <sz val="13"/>
        <color theme="1"/>
        <rFont val="Calibri (Body)"/>
      </rPr>
      <t>Table 2.</t>
    </r>
    <r>
      <rPr>
        <b/>
        <sz val="14"/>
        <color theme="1"/>
        <rFont val="Calibri"/>
        <family val="2"/>
        <scheme val="minor"/>
      </rPr>
      <t xml:space="preserve"> Age-adjusted prevalence of cigarette smoking in adults aged 18 and over, by sex and race: United States, selected years 1965–2017</t>
    </r>
  </si>
  <si>
    <t>US</t>
  </si>
  <si>
    <t>UK</t>
  </si>
  <si>
    <t>Mexico</t>
  </si>
  <si>
    <t>Japan</t>
  </si>
  <si>
    <t>Canada</t>
  </si>
  <si>
    <t>Country</t>
  </si>
  <si>
    <r>
      <rPr>
        <b/>
        <sz val="13"/>
        <color theme="1"/>
        <rFont val="Calibri (Body)"/>
      </rPr>
      <t>Table 3.</t>
    </r>
    <r>
      <rPr>
        <b/>
        <sz val="14"/>
        <color theme="1"/>
        <rFont val="Calibri"/>
        <family val="2"/>
        <scheme val="minor"/>
      </rPr>
      <t xml:space="preserve"> Infant Mortality Rate (probability of dying between birth and age 1 per 1,000 live births, by country, selected years 2014-2018</t>
    </r>
  </si>
  <si>
    <t>Germany</t>
  </si>
  <si>
    <t>76-84</t>
  </si>
  <si>
    <t>65-74</t>
  </si>
  <si>
    <t>55-64</t>
  </si>
  <si>
    <t>45-54</t>
  </si>
  <si>
    <t>35-44</t>
  </si>
  <si>
    <t>25-34</t>
  </si>
  <si>
    <t>15-24</t>
  </si>
  <si>
    <t>CUMULATIVE RELATIVE FREQUENCY</t>
  </si>
  <si>
    <t>CUMULATIVE FREQUENCY</t>
  </si>
  <si>
    <t>RELATIVE FREQUENCY</t>
  </si>
  <si>
    <t xml:space="preserve">FREQUENCY </t>
  </si>
  <si>
    <t>DESCRIPTION</t>
  </si>
  <si>
    <t>BINS</t>
  </si>
  <si>
    <t>Washington</t>
  </si>
  <si>
    <t>Texas</t>
  </si>
  <si>
    <t>Oklahoma</t>
  </si>
  <si>
    <t>Louisiana</t>
  </si>
  <si>
    <t>Year</t>
  </si>
  <si>
    <t>Table 3. Percent Uninsured, by US state, selected years 2012-2018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</si>
</sst>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NewRomanPSMT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 (Body)"/>
    </font>
    <font>
      <sz val="12"/>
      <color theme="1"/>
      <name val="Helvetica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  <font>
      <sz val="12"/>
      <color theme="0"/>
      <name val="Calibri"/>
      <family val="2"/>
      <scheme val="minor"/>
    </font>
    <font>
      <b/>
      <sz val="11"/>
      <color theme="0"/>
      <name val="TimesNewRomanPS"/>
    </font>
  </fonts>
  <fills count="3">
    <fill>
      <patternFill patternType="none"/>
    </fill>
    <fill>
      <patternFill patternType="gray125"/>
    </fill>
    <fill>
      <patternFill patternType="solid">
        <fgColor rgb="FFE2ED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8">
    <xf numFmtId="0" fontId="0" fillId="0" borderId="0" xfId="0"/>
    <xf numFmtId="0" fontId="2" fillId="0" borderId="0" xfId="1"/>
    <xf numFmtId="164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vertical="center"/>
    </xf>
    <xf numFmtId="165" fontId="2" fillId="2" borderId="1" xfId="1" applyNumberFormat="1" applyFill="1" applyBorder="1" applyAlignment="1">
      <alignment horizontal="left"/>
    </xf>
    <xf numFmtId="0" fontId="2" fillId="2" borderId="1" xfId="1" applyFill="1" applyBorder="1" applyAlignment="1">
      <alignment vertical="center"/>
    </xf>
    <xf numFmtId="0" fontId="3" fillId="0" borderId="0" xfId="1" applyFont="1" applyAlignment="1">
      <alignment wrapText="1"/>
    </xf>
    <xf numFmtId="165" fontId="2" fillId="0" borderId="1" xfId="1" applyNumberFormat="1" applyBorder="1" applyAlignment="1">
      <alignment horizontal="left"/>
    </xf>
    <xf numFmtId="0" fontId="2" fillId="0" borderId="1" xfId="1" applyBorder="1" applyAlignment="1">
      <alignment vertical="center"/>
    </xf>
    <xf numFmtId="0" fontId="2" fillId="0" borderId="0" xfId="1" applyAlignment="1">
      <alignment wrapText="1"/>
    </xf>
    <xf numFmtId="0" fontId="4" fillId="2" borderId="1" xfId="1" applyFont="1" applyFill="1" applyBorder="1" applyAlignment="1">
      <alignment horizontal="left"/>
    </xf>
    <xf numFmtId="0" fontId="5" fillId="0" borderId="1" xfId="1" applyFont="1" applyBorder="1" applyAlignment="1">
      <alignment horizontal="center" wrapText="1"/>
    </xf>
    <xf numFmtId="165" fontId="2" fillId="2" borderId="2" xfId="1" applyNumberFormat="1" applyFill="1" applyBorder="1" applyAlignment="1">
      <alignment horizontal="left"/>
    </xf>
    <xf numFmtId="165" fontId="2" fillId="0" borderId="3" xfId="1" applyNumberFormat="1" applyBorder="1" applyAlignment="1">
      <alignment horizontal="left"/>
    </xf>
    <xf numFmtId="165" fontId="2" fillId="2" borderId="3" xfId="1" applyNumberFormat="1" applyFill="1" applyBorder="1" applyAlignment="1">
      <alignment horizontal="left"/>
    </xf>
    <xf numFmtId="165" fontId="2" fillId="0" borderId="4" xfId="1" applyNumberFormat="1" applyBorder="1" applyAlignment="1">
      <alignment horizontal="left"/>
    </xf>
    <xf numFmtId="0" fontId="2" fillId="2" borderId="5" xfId="1" applyFill="1" applyBorder="1"/>
    <xf numFmtId="0" fontId="2" fillId="0" borderId="4" xfId="1" applyBorder="1" applyAlignment="1">
      <alignment horizontal="left"/>
    </xf>
    <xf numFmtId="165" fontId="2" fillId="2" borderId="6" xfId="1" applyNumberFormat="1" applyFill="1" applyBorder="1" applyAlignment="1">
      <alignment horizontal="left"/>
    </xf>
    <xf numFmtId="165" fontId="2" fillId="0" borderId="7" xfId="1" applyNumberFormat="1" applyBorder="1" applyAlignment="1">
      <alignment horizontal="left"/>
    </xf>
    <xf numFmtId="0" fontId="2" fillId="2" borderId="8" xfId="1" applyFill="1" applyBorder="1"/>
    <xf numFmtId="0" fontId="2" fillId="0" borderId="9" xfId="1" applyBorder="1" applyAlignment="1">
      <alignment horizontal="left" vertical="center"/>
    </xf>
    <xf numFmtId="0" fontId="2" fillId="0" borderId="10" xfId="1" applyBorder="1" applyAlignment="1">
      <alignment horizontal="left" vertical="center"/>
    </xf>
    <xf numFmtId="165" fontId="2" fillId="2" borderId="11" xfId="1" applyNumberFormat="1" applyFill="1" applyBorder="1" applyAlignment="1">
      <alignment horizontal="left"/>
    </xf>
    <xf numFmtId="165" fontId="2" fillId="0" borderId="12" xfId="1" applyNumberFormat="1" applyBorder="1" applyAlignment="1">
      <alignment horizontal="left"/>
    </xf>
    <xf numFmtId="165" fontId="2" fillId="2" borderId="12" xfId="1" applyNumberFormat="1" applyFill="1" applyBorder="1" applyAlignment="1">
      <alignment horizontal="left"/>
    </xf>
    <xf numFmtId="165" fontId="2" fillId="0" borderId="13" xfId="1" applyNumberFormat="1" applyBorder="1" applyAlignment="1">
      <alignment horizontal="left"/>
    </xf>
    <xf numFmtId="0" fontId="2" fillId="2" borderId="14" xfId="1" applyFill="1" applyBorder="1"/>
    <xf numFmtId="0" fontId="2" fillId="0" borderId="15" xfId="1" applyBorder="1" applyAlignment="1">
      <alignment horizontal="left" vertical="center"/>
    </xf>
    <xf numFmtId="0" fontId="4" fillId="2" borderId="16" xfId="1" applyFont="1" applyFill="1" applyBorder="1" applyAlignment="1">
      <alignment horizontal="left"/>
    </xf>
    <xf numFmtId="0" fontId="4" fillId="0" borderId="17" xfId="1" applyFont="1" applyBorder="1" applyAlignment="1">
      <alignment horizontal="left"/>
    </xf>
    <xf numFmtId="0" fontId="4" fillId="2" borderId="17" xfId="1" applyFont="1" applyFill="1" applyBorder="1" applyAlignment="1">
      <alignment horizontal="left"/>
    </xf>
    <xf numFmtId="0" fontId="4" fillId="0" borderId="18" xfId="1" applyFont="1" applyBorder="1" applyAlignment="1">
      <alignment horizontal="left"/>
    </xf>
    <xf numFmtId="0" fontId="4" fillId="2" borderId="19" xfId="1" applyFont="1" applyFill="1" applyBorder="1" applyAlignment="1">
      <alignment horizontal="left"/>
    </xf>
    <xf numFmtId="0" fontId="4" fillId="0" borderId="20" xfId="1" applyFont="1" applyBorder="1" applyAlignment="1">
      <alignment horizontal="left"/>
    </xf>
    <xf numFmtId="0" fontId="4" fillId="0" borderId="0" xfId="1" applyFont="1"/>
    <xf numFmtId="0" fontId="5" fillId="0" borderId="21" xfId="1" applyFont="1" applyBorder="1" applyAlignment="1">
      <alignment horizontal="center"/>
    </xf>
    <xf numFmtId="0" fontId="5" fillId="0" borderId="22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165" fontId="2" fillId="0" borderId="0" xfId="1" applyNumberFormat="1" applyAlignment="1">
      <alignment horizontal="left"/>
    </xf>
    <xf numFmtId="164" fontId="2" fillId="2" borderId="2" xfId="1" applyNumberFormat="1" applyFill="1" applyBorder="1" applyAlignment="1">
      <alignment horizontal="left"/>
    </xf>
    <xf numFmtId="164" fontId="2" fillId="2" borderId="3" xfId="1" applyNumberFormat="1" applyFill="1" applyBorder="1" applyAlignment="1">
      <alignment horizontal="left"/>
    </xf>
    <xf numFmtId="164" fontId="2" fillId="2" borderId="23" xfId="1" applyNumberFormat="1" applyFill="1" applyBorder="1" applyAlignment="1">
      <alignment horizontal="left"/>
    </xf>
    <xf numFmtId="0" fontId="2" fillId="2" borderId="24" xfId="1" applyFill="1" applyBorder="1" applyAlignment="1">
      <alignment horizontal="left"/>
    </xf>
    <xf numFmtId="164" fontId="2" fillId="0" borderId="6" xfId="1" applyNumberFormat="1" applyBorder="1" applyAlignment="1">
      <alignment horizontal="left"/>
    </xf>
    <xf numFmtId="164" fontId="2" fillId="0" borderId="1" xfId="1" applyNumberFormat="1" applyBorder="1" applyAlignment="1">
      <alignment horizontal="left"/>
    </xf>
    <xf numFmtId="164" fontId="2" fillId="0" borderId="25" xfId="1" applyNumberFormat="1" applyBorder="1" applyAlignment="1">
      <alignment horizontal="left"/>
    </xf>
    <xf numFmtId="0" fontId="2" fillId="0" borderId="26" xfId="1" applyBorder="1" applyAlignment="1">
      <alignment vertical="center"/>
    </xf>
    <xf numFmtId="164" fontId="2" fillId="2" borderId="6" xfId="1" applyNumberFormat="1" applyFill="1" applyBorder="1" applyAlignment="1">
      <alignment horizontal="left"/>
    </xf>
    <xf numFmtId="164" fontId="2" fillId="2" borderId="1" xfId="1" applyNumberFormat="1" applyFill="1" applyBorder="1" applyAlignment="1">
      <alignment horizontal="left"/>
    </xf>
    <xf numFmtId="164" fontId="2" fillId="2" borderId="25" xfId="1" applyNumberFormat="1" applyFill="1" applyBorder="1" applyAlignment="1">
      <alignment horizontal="left"/>
    </xf>
    <xf numFmtId="0" fontId="2" fillId="2" borderId="26" xfId="1" applyFill="1" applyBorder="1" applyAlignment="1">
      <alignment vertical="center"/>
    </xf>
    <xf numFmtId="164" fontId="2" fillId="2" borderId="27" xfId="1" applyNumberFormat="1" applyFill="1" applyBorder="1" applyAlignment="1">
      <alignment horizontal="left"/>
    </xf>
    <xf numFmtId="164" fontId="2" fillId="2" borderId="28" xfId="1" applyNumberFormat="1" applyFill="1" applyBorder="1" applyAlignment="1">
      <alignment horizontal="left"/>
    </xf>
    <xf numFmtId="164" fontId="2" fillId="2" borderId="29" xfId="1" applyNumberFormat="1" applyFill="1" applyBorder="1" applyAlignment="1">
      <alignment horizontal="left"/>
    </xf>
    <xf numFmtId="0" fontId="2" fillId="2" borderId="30" xfId="1" applyFill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21" xfId="1" applyFont="1" applyBorder="1" applyAlignment="1">
      <alignment horizontal="left"/>
    </xf>
    <xf numFmtId="0" fontId="4" fillId="0" borderId="22" xfId="1" applyFont="1" applyBorder="1" applyAlignment="1">
      <alignment horizontal="left"/>
    </xf>
    <xf numFmtId="0" fontId="4" fillId="0" borderId="31" xfId="1" applyFont="1" applyBorder="1" applyAlignment="1">
      <alignment horizontal="left"/>
    </xf>
    <xf numFmtId="0" fontId="4" fillId="0" borderId="32" xfId="1" applyFont="1" applyBorder="1" applyAlignment="1">
      <alignment horizontal="left"/>
    </xf>
    <xf numFmtId="0" fontId="5" fillId="0" borderId="0" xfId="1" applyFont="1"/>
    <xf numFmtId="0" fontId="5" fillId="0" borderId="33" xfId="1" applyFont="1" applyBorder="1" applyAlignment="1">
      <alignment horizontal="center" wrapText="1"/>
    </xf>
    <xf numFmtId="0" fontId="5" fillId="0" borderId="34" xfId="1" applyFont="1" applyBorder="1" applyAlignment="1">
      <alignment horizontal="center" wrapText="1"/>
    </xf>
    <xf numFmtId="0" fontId="5" fillId="0" borderId="35" xfId="1" applyFont="1" applyBorder="1" applyAlignment="1">
      <alignment horizontal="center" wrapText="1"/>
    </xf>
    <xf numFmtId="0" fontId="7" fillId="0" borderId="0" xfId="1" applyFont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" fillId="0" borderId="0" xfId="2"/>
    <xf numFmtId="0" fontId="1" fillId="0" borderId="0" xfId="2" applyAlignment="1">
      <alignment vertical="center"/>
    </xf>
    <xf numFmtId="10" fontId="1" fillId="0" borderId="0" xfId="2" applyNumberFormat="1"/>
    <xf numFmtId="3" fontId="1" fillId="0" borderId="0" xfId="2" applyNumberFormat="1"/>
    <xf numFmtId="17" fontId="1" fillId="0" borderId="0" xfId="2" applyNumberFormat="1"/>
    <xf numFmtId="9" fontId="2" fillId="2" borderId="2" xfId="1" applyNumberFormat="1" applyFill="1" applyBorder="1" applyAlignment="1">
      <alignment horizontal="left"/>
    </xf>
    <xf numFmtId="9" fontId="2" fillId="2" borderId="3" xfId="1" applyNumberFormat="1" applyFill="1" applyBorder="1" applyAlignment="1">
      <alignment horizontal="left"/>
    </xf>
    <xf numFmtId="9" fontId="2" fillId="2" borderId="23" xfId="1" applyNumberFormat="1" applyFill="1" applyBorder="1" applyAlignment="1">
      <alignment horizontal="left"/>
    </xf>
    <xf numFmtId="9" fontId="2" fillId="0" borderId="6" xfId="1" applyNumberFormat="1" applyBorder="1" applyAlignment="1">
      <alignment horizontal="left"/>
    </xf>
    <xf numFmtId="9" fontId="2" fillId="0" borderId="1" xfId="1" applyNumberFormat="1" applyBorder="1" applyAlignment="1">
      <alignment horizontal="left"/>
    </xf>
    <xf numFmtId="9" fontId="2" fillId="0" borderId="25" xfId="1" applyNumberFormat="1" applyBorder="1" applyAlignment="1">
      <alignment horizontal="left"/>
    </xf>
    <xf numFmtId="0" fontId="2" fillId="0" borderId="26" xfId="1" applyBorder="1" applyAlignment="1">
      <alignment horizontal="left"/>
    </xf>
    <xf numFmtId="9" fontId="2" fillId="2" borderId="6" xfId="1" applyNumberFormat="1" applyFill="1" applyBorder="1" applyAlignment="1">
      <alignment horizontal="left"/>
    </xf>
    <xf numFmtId="9" fontId="2" fillId="2" borderId="1" xfId="1" applyNumberFormat="1" applyFill="1" applyBorder="1" applyAlignment="1">
      <alignment horizontal="left"/>
    </xf>
    <xf numFmtId="9" fontId="2" fillId="2" borderId="25" xfId="1" applyNumberFormat="1" applyFill="1" applyBorder="1" applyAlignment="1">
      <alignment horizontal="left"/>
    </xf>
    <xf numFmtId="0" fontId="2" fillId="2" borderId="26" xfId="1" applyFill="1" applyBorder="1" applyAlignment="1">
      <alignment horizontal="left"/>
    </xf>
    <xf numFmtId="9" fontId="2" fillId="0" borderId="27" xfId="1" applyNumberFormat="1" applyBorder="1" applyAlignment="1">
      <alignment horizontal="left"/>
    </xf>
    <xf numFmtId="9" fontId="2" fillId="0" borderId="28" xfId="1" applyNumberFormat="1" applyBorder="1" applyAlignment="1">
      <alignment horizontal="left"/>
    </xf>
    <xf numFmtId="9" fontId="2" fillId="0" borderId="29" xfId="1" applyNumberFormat="1" applyBorder="1" applyAlignment="1">
      <alignment horizontal="left"/>
    </xf>
    <xf numFmtId="0" fontId="2" fillId="0" borderId="30" xfId="1" applyBorder="1" applyAlignment="1">
      <alignment horizontal="left"/>
    </xf>
    <xf numFmtId="0" fontId="4" fillId="2" borderId="21" xfId="1" applyFont="1" applyFill="1" applyBorder="1" applyAlignment="1">
      <alignment horizontal="left"/>
    </xf>
    <xf numFmtId="0" fontId="4" fillId="2" borderId="22" xfId="1" applyFont="1" applyFill="1" applyBorder="1" applyAlignment="1">
      <alignment horizontal="left"/>
    </xf>
    <xf numFmtId="0" fontId="4" fillId="2" borderId="31" xfId="1" applyFont="1" applyFill="1" applyBorder="1" applyAlignment="1">
      <alignment horizontal="left"/>
    </xf>
    <xf numFmtId="0" fontId="4" fillId="2" borderId="32" xfId="1" applyFont="1" applyFill="1" applyBorder="1" applyAlignment="1">
      <alignment horizontal="left"/>
    </xf>
    <xf numFmtId="0" fontId="2" fillId="0" borderId="21" xfId="1" applyBorder="1" applyAlignment="1">
      <alignment horizontal="center"/>
    </xf>
    <xf numFmtId="0" fontId="2" fillId="0" borderId="22" xfId="1" applyBorder="1" applyAlignment="1">
      <alignment horizontal="center"/>
    </xf>
    <xf numFmtId="0" fontId="4" fillId="0" borderId="20" xfId="1" applyFont="1" applyBorder="1" applyAlignment="1">
      <alignment horizontal="center"/>
    </xf>
  </cellXfs>
  <cellStyles count="3">
    <cellStyle name="Normal" xfId="0" builtinId="0"/>
    <cellStyle name="Normal 2" xfId="1" xr:uid="{C6121D4A-3285-4DC4-ABAE-D66478080DC8}"/>
    <cellStyle name="Normal 2 2" xfId="2" xr:uid="{EBC0680D-6547-46F1-B159-4603C6591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Chart 1. Percent of persons covered by Medi-Cal in San Diego County and Los Angeles County, ages 18-64, selected years 2012-2018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2012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'1'!$B$4:$B$5</c:f>
              <c:strCache>
                <c:ptCount val="2"/>
                <c:pt idx="0">
                  <c:v>Los Angeles</c:v>
                </c:pt>
                <c:pt idx="1">
                  <c:v>San Diego</c:v>
                </c:pt>
              </c:strCache>
            </c:strRef>
          </c:cat>
          <c:val>
            <c:numRef>
              <c:f>'1'!$C$4:$C$5</c:f>
              <c:numCache>
                <c:formatCode>0.0%</c:formatCode>
                <c:ptCount val="2"/>
                <c:pt idx="0">
                  <c:v>0.16200000000000001</c:v>
                </c:pt>
                <c:pt idx="1">
                  <c:v>8.3000000000000004E-2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F-4CF1-AD40-BC6E1B965D35}"/>
            </c:ext>
          </c:extLst>
        </c:ser>
        <c:ser>
          <c:idx val="1"/>
          <c:order val="1"/>
          <c:tx>
            <c:v>2015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'1'!$B$4:$B$5</c:f>
              <c:strCache>
                <c:ptCount val="2"/>
                <c:pt idx="0">
                  <c:v>Los Angeles</c:v>
                </c:pt>
                <c:pt idx="1">
                  <c:v>San Diego</c:v>
                </c:pt>
              </c:strCache>
            </c:strRef>
          </c:cat>
          <c:val>
            <c:numRef>
              <c:f>'1'!$D$4:$D$5</c:f>
              <c:numCache>
                <c:formatCode>0.0%</c:formatCode>
                <c:ptCount val="2"/>
                <c:pt idx="0">
                  <c:v>0.30399999999999999</c:v>
                </c:pt>
                <c:pt idx="1">
                  <c:v>0.25600000000000001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F-4CF1-AD40-BC6E1B965D35}"/>
            </c:ext>
          </c:extLst>
        </c:ser>
        <c:ser>
          <c:idx val="2"/>
          <c:order val="2"/>
          <c:tx>
            <c:v>2018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'1'!$E$4:$E$5</c:f>
              <c:numCache>
                <c:formatCode>0.0%</c:formatCode>
                <c:ptCount val="2"/>
                <c:pt idx="0">
                  <c:v>0.312</c:v>
                </c:pt>
                <c:pt idx="1">
                  <c:v>0.249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F-4CF1-AD40-BC6E1B965D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80185295"/>
        <c:axId val="937786559"/>
      </c:barChart>
      <c:catAx>
        <c:axId val="980185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County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786559"/>
        <c:crosses val="autoZero"/>
        <c:auto val="1"/>
        <c:lblAlgn val="ctr"/>
        <c:lblOffset val="100"/>
        <c:noMultiLvlLbl val="0"/>
      </c:catAx>
      <c:valAx>
        <c:axId val="93778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Percent of</a:t>
                </a:r>
                <a:r>
                  <a:rPr lang="en-US" sz="1400" b="1" baseline="0"/>
                  <a:t> Medi-Cal Coverage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18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Chart 3. Infant Mortality Rate (probability of dying between birth and age 1 per 1,000 live births, by country, selected years 2014-2018</a:t>
            </a:r>
            <a:r>
              <a:rPr lang="en-US" sz="1600" b="0" i="0" u="none" strike="noStrike" baseline="0"/>
              <a:t>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'3'!$B$4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'3'!$C$3:$E$3</c:f>
              <c:numCache>
                <c:formatCode>General</c:formatCode>
                <c:ptCount val="3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</c:numCache>
            </c:numRef>
          </c:cat>
          <c:val>
            <c:numRef>
              <c:f>'3'!$C$4:$E$4</c:f>
              <c:numCache>
                <c:formatCode>0.0</c:formatCode>
                <c:ptCount val="3"/>
                <c:pt idx="0">
                  <c:v>1.7</c:v>
                </c:pt>
                <c:pt idx="1">
                  <c:v>4.5</c:v>
                </c:pt>
                <c:pt idx="2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2-48FF-8A60-CE17732C8D5D}"/>
            </c:ext>
          </c:extLst>
        </c:ser>
        <c:ser>
          <c:idx val="1"/>
          <c:order val="1"/>
          <c:tx>
            <c:strRef>
              <c:f>'3'!$B$5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'3'!$C$3:$E$3</c:f>
              <c:numCache>
                <c:formatCode>General</c:formatCode>
                <c:ptCount val="3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</c:numCache>
            </c:numRef>
          </c:cat>
          <c:val>
            <c:numRef>
              <c:f>'3'!$C$5:$E$5</c:f>
              <c:numCache>
                <c:formatCode>0.0</c:formatCode>
                <c:ptCount val="3"/>
                <c:pt idx="0">
                  <c:v>2.1</c:v>
                </c:pt>
                <c:pt idx="1">
                  <c:v>1.9</c:v>
                </c:pt>
                <c:pt idx="2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92-48FF-8A60-CE17732C8D5D}"/>
            </c:ext>
          </c:extLst>
        </c:ser>
        <c:ser>
          <c:idx val="2"/>
          <c:order val="2"/>
          <c:tx>
            <c:strRef>
              <c:f>'3'!$B$6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'3'!$C$3:$E$3</c:f>
              <c:numCache>
                <c:formatCode>General</c:formatCode>
                <c:ptCount val="3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</c:numCache>
            </c:numRef>
          </c:cat>
          <c:val>
            <c:numRef>
              <c:f>'3'!$C$6:$E$6</c:f>
              <c:numCache>
                <c:formatCode>0.0</c:formatCode>
                <c:ptCount val="3"/>
                <c:pt idx="0">
                  <c:v>13.2</c:v>
                </c:pt>
                <c:pt idx="1">
                  <c:v>12.2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92-48FF-8A60-CE17732C8D5D}"/>
            </c:ext>
          </c:extLst>
        </c:ser>
        <c:ser>
          <c:idx val="3"/>
          <c:order val="3"/>
          <c:tx>
            <c:strRef>
              <c:f>'3'!$B$7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'3'!$C$3:$E$3</c:f>
              <c:numCache>
                <c:formatCode>General</c:formatCode>
                <c:ptCount val="3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</c:numCache>
            </c:numRef>
          </c:cat>
          <c:val>
            <c:numRef>
              <c:f>'3'!$C$7:$E$7</c:f>
              <c:numCache>
                <c:formatCode>0.0</c:formatCode>
                <c:ptCount val="3"/>
                <c:pt idx="0">
                  <c:v>3.9</c:v>
                </c:pt>
                <c:pt idx="1">
                  <c:v>3.7</c:v>
                </c:pt>
                <c:pt idx="2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92-48FF-8A60-CE17732C8D5D}"/>
            </c:ext>
          </c:extLst>
        </c:ser>
        <c:ser>
          <c:idx val="4"/>
          <c:order val="4"/>
          <c:tx>
            <c:strRef>
              <c:f>'3'!$B$8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'3'!$C$3:$E$3</c:f>
              <c:numCache>
                <c:formatCode>General</c:formatCode>
                <c:ptCount val="3"/>
                <c:pt idx="0">
                  <c:v>2014</c:v>
                </c:pt>
                <c:pt idx="1">
                  <c:v>2016</c:v>
                </c:pt>
                <c:pt idx="2">
                  <c:v>2018</c:v>
                </c:pt>
              </c:numCache>
            </c:numRef>
          </c:cat>
          <c:val>
            <c:numRef>
              <c:f>'3'!$C$8:$E$8</c:f>
              <c:numCache>
                <c:formatCode>0.0</c:formatCode>
                <c:ptCount val="3"/>
                <c:pt idx="0">
                  <c:v>5.9</c:v>
                </c:pt>
                <c:pt idx="1">
                  <c:v>5.8</c:v>
                </c:pt>
                <c:pt idx="2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92-48FF-8A60-CE17732C8D5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1096575"/>
        <c:axId val="898515583"/>
      </c:barChart>
      <c:catAx>
        <c:axId val="101109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5583"/>
        <c:crosses val="autoZero"/>
        <c:auto val="1"/>
        <c:lblAlgn val="ctr"/>
        <c:lblOffset val="100"/>
        <c:noMultiLvlLbl val="0"/>
      </c:catAx>
      <c:valAx>
        <c:axId val="8985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Infant Mortality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9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>
                <a:effectLst/>
              </a:rPr>
              <a:t>Total Health Expenditure per Capita in US Dollars for Selected Countries and Selected Years (not</a:t>
            </a:r>
            <a:r>
              <a:rPr lang="en-US" sz="2800" b="1" baseline="0">
                <a:effectLst/>
              </a:rPr>
              <a:t> inflation adjusted)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432062258709854E-2"/>
          <c:y val="7.1897156965194053E-2"/>
          <c:w val="0.71387314560443127"/>
          <c:h val="0.84392346855905642"/>
        </c:manualLayout>
      </c:layout>
      <c:lineChart>
        <c:grouping val="standard"/>
        <c:varyColors val="0"/>
        <c:ser>
          <c:idx val="1"/>
          <c:order val="0"/>
          <c:tx>
            <c:strRef>
              <c:f>'4'!$N$5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'4'!$O$4:$R$4</c:f>
              <c:numCache>
                <c:formatCode>General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'4'!$O$5:$R$5</c:f>
              <c:numCache>
                <c:formatCode>General</c:formatCode>
                <c:ptCount val="4"/>
                <c:pt idx="0">
                  <c:v>1999</c:v>
                </c:pt>
                <c:pt idx="1">
                  <c:v>3283</c:v>
                </c:pt>
                <c:pt idx="2">
                  <c:v>4988</c:v>
                </c:pt>
                <c:pt idx="3">
                  <c:v>4508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9-4CA2-97BB-EAEEFAB68950}"/>
            </c:ext>
          </c:extLst>
        </c:ser>
        <c:ser>
          <c:idx val="2"/>
          <c:order val="1"/>
          <c:tx>
            <c:strRef>
              <c:f>'4'!$N$6</c:f>
              <c:strCache>
                <c:ptCount val="1"/>
                <c:pt idx="0">
                  <c:v>Japan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'4'!$O$4:$R$4</c:f>
              <c:numCache>
                <c:formatCode>General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'4'!$O$6:$R$6</c:f>
              <c:numCache>
                <c:formatCode>General</c:formatCode>
                <c:ptCount val="4"/>
                <c:pt idx="0">
                  <c:v>2740</c:v>
                </c:pt>
                <c:pt idx="1">
                  <c:v>2883</c:v>
                </c:pt>
                <c:pt idx="2">
                  <c:v>4060</c:v>
                </c:pt>
                <c:pt idx="3">
                  <c:v>3733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9-4CA2-97BB-EAEEFAB68950}"/>
            </c:ext>
          </c:extLst>
        </c:ser>
        <c:ser>
          <c:idx val="3"/>
          <c:order val="2"/>
          <c:tx>
            <c:strRef>
              <c:f>'4'!$N$7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'4'!$O$4:$R$4</c:f>
              <c:numCache>
                <c:formatCode>General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'4'!$O$7:$R$7</c:f>
              <c:numCache>
                <c:formatCode>General</c:formatCode>
                <c:ptCount val="4"/>
                <c:pt idx="0">
                  <c:v>2355</c:v>
                </c:pt>
                <c:pt idx="1">
                  <c:v>3615</c:v>
                </c:pt>
                <c:pt idx="2">
                  <c:v>4697</c:v>
                </c:pt>
                <c:pt idx="3">
                  <c:v>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49-4CA2-97BB-EAEEFAB68950}"/>
            </c:ext>
          </c:extLst>
        </c:ser>
        <c:ser>
          <c:idx val="4"/>
          <c:order val="3"/>
          <c:tx>
            <c:strRef>
              <c:f>'4'!$N$8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'4'!$O$4:$R$4</c:f>
              <c:numCache>
                <c:formatCode>General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'4'!$O$8:$R$8</c:f>
              <c:numCache>
                <c:formatCode>General</c:formatCode>
                <c:ptCount val="4"/>
                <c:pt idx="0">
                  <c:v>1673</c:v>
                </c:pt>
                <c:pt idx="1">
                  <c:v>3017</c:v>
                </c:pt>
                <c:pt idx="2">
                  <c:v>3307</c:v>
                </c:pt>
                <c:pt idx="3">
                  <c:v>4356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49-4CA2-97BB-EAEEFAB68950}"/>
            </c:ext>
          </c:extLst>
        </c:ser>
        <c:ser>
          <c:idx val="5"/>
          <c:order val="4"/>
          <c:tx>
            <c:strRef>
              <c:f>'4'!$N$9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'4'!$O$4:$R$4</c:f>
              <c:numCache>
                <c:formatCode>General</c:formatCode>
                <c:ptCount val="4"/>
                <c:pt idx="0">
                  <c:v>2000</c:v>
                </c:pt>
                <c:pt idx="1">
                  <c:v>2005</c:v>
                </c:pt>
                <c:pt idx="2">
                  <c:v>2010</c:v>
                </c:pt>
                <c:pt idx="3">
                  <c:v>2015</c:v>
                </c:pt>
              </c:numCache>
            </c:numRef>
          </c:cat>
          <c:val>
            <c:numRef>
              <c:f>'4'!$O$9:$R$9</c:f>
              <c:numCache>
                <c:formatCode>General</c:formatCode>
                <c:ptCount val="4"/>
                <c:pt idx="0">
                  <c:v>4562</c:v>
                </c:pt>
                <c:pt idx="1">
                  <c:v>6453</c:v>
                </c:pt>
                <c:pt idx="2">
                  <c:v>7950</c:v>
                </c:pt>
                <c:pt idx="3">
                  <c:v>9536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49-4CA2-97BB-EAEEFAB6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0021055"/>
        <c:axId val="959834783"/>
      </c:lineChart>
      <c:catAx>
        <c:axId val="960021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834783"/>
        <c:crosses val="autoZero"/>
        <c:auto val="1"/>
        <c:lblAlgn val="ctr"/>
        <c:lblOffset val="100"/>
        <c:noMultiLvlLbl val="0"/>
      </c:catAx>
      <c:valAx>
        <c:axId val="9598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US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2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28884954949499"/>
          <c:y val="8.5965674860670457E-2"/>
          <c:w val="0.18266618366237999"/>
          <c:h val="0.816060672883025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solidFill>
                  <a:sysClr val="windowText" lastClr="000000"/>
                </a:solidFill>
                <a:effectLst/>
              </a:rPr>
              <a:t>Percentage of Hysterectomies Among Women Within Selected Age Groups </a:t>
            </a:r>
            <a:endParaRPr lang="en-US" sz="12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73D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D0-4AA5-957A-2F9B4D253910}"/>
              </c:ext>
            </c:extLst>
          </c:dPt>
          <c:dPt>
            <c:idx val="1"/>
            <c:invertIfNegative val="0"/>
            <c:bubble3D val="0"/>
            <c:spPr>
              <a:solidFill>
                <a:srgbClr val="EE801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D0-4AA5-957A-2F9B4D253910}"/>
              </c:ext>
            </c:extLst>
          </c:dPt>
          <c:dPt>
            <c:idx val="2"/>
            <c:invertIfNegative val="0"/>
            <c:bubble3D val="0"/>
            <c:spPr>
              <a:solidFill>
                <a:srgbClr val="FFC61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BD0-4AA5-957A-2F9B4D25391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BD0-4AA5-957A-2F9B4D253910}"/>
              </c:ext>
            </c:extLst>
          </c:dPt>
          <c:dPt>
            <c:idx val="4"/>
            <c:invertIfNegative val="0"/>
            <c:bubble3D val="0"/>
            <c:spPr>
              <a:solidFill>
                <a:srgbClr val="327EC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BD0-4AA5-957A-2F9B4D253910}"/>
              </c:ext>
            </c:extLst>
          </c:dPt>
          <c:dPt>
            <c:idx val="5"/>
            <c:invertIfNegative val="0"/>
            <c:bubble3D val="0"/>
            <c:spPr>
              <a:solidFill>
                <a:srgbClr val="CC5A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FBD0-4AA5-957A-2F9B4D253910}"/>
              </c:ext>
            </c:extLst>
          </c:dPt>
          <c:dPt>
            <c:idx val="6"/>
            <c:invertIfNegative val="0"/>
            <c:bubble3D val="0"/>
            <c:spPr>
              <a:solidFill>
                <a:srgbClr val="FD5D8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FBD0-4AA5-957A-2F9B4D2539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[1]Q5!$B$2:$B$8</c:f>
              <c:strCache>
                <c:ptCount val="7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  <c:pt idx="6">
                  <c:v>76-84</c:v>
                </c:pt>
              </c:strCache>
            </c:strRef>
          </c:cat>
          <c:val>
            <c:numRef>
              <c:f>[1]Q5!$D$2:$D$8</c:f>
              <c:numCache>
                <c:formatCode>General</c:formatCode>
                <c:ptCount val="7"/>
                <c:pt idx="0">
                  <c:v>1.2909801257006965E-2</c:v>
                </c:pt>
                <c:pt idx="1">
                  <c:v>0.16307117377271954</c:v>
                </c:pt>
                <c:pt idx="2">
                  <c:v>0.39391880414472569</c:v>
                </c:pt>
                <c:pt idx="3">
                  <c:v>0.22969254289111601</c:v>
                </c:pt>
                <c:pt idx="4">
                  <c:v>8.3098352301681666E-2</c:v>
                </c:pt>
                <c:pt idx="5">
                  <c:v>6.8150161372515713E-2</c:v>
                </c:pt>
                <c:pt idx="6">
                  <c:v>4.9159164260234416E-2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BD0-4AA5-957A-2F9B4D253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71016127"/>
        <c:axId val="1666297663"/>
      </c:barChart>
      <c:catAx>
        <c:axId val="37101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Selected Age Groups (Women)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97663"/>
        <c:crosses val="autoZero"/>
        <c:auto val="1"/>
        <c:lblAlgn val="ctr"/>
        <c:lblOffset val="100"/>
        <c:noMultiLvlLbl val="0"/>
      </c:catAx>
      <c:valAx>
        <c:axId val="1666297663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Percentage of Women Having Hysterectomies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01612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Chart 3. Percent uninsured, by US state, selected years 2012-2018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2012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'6'!$C$3:$F$3</c:f>
              <c:strCache>
                <c:ptCount val="4"/>
                <c:pt idx="0">
                  <c:v>Louisiana</c:v>
                </c:pt>
                <c:pt idx="1">
                  <c:v>Oklahoma</c:v>
                </c:pt>
                <c:pt idx="2">
                  <c:v>Texas</c:v>
                </c:pt>
                <c:pt idx="3">
                  <c:v>Washington</c:v>
                </c:pt>
              </c:strCache>
            </c:strRef>
          </c:cat>
          <c:val>
            <c:numRef>
              <c:f>'6'!$C$4:$F$4</c:f>
              <c:numCache>
                <c:formatCode>0%</c:formatCode>
                <c:ptCount val="4"/>
                <c:pt idx="0">
                  <c:v>0.17</c:v>
                </c:pt>
                <c:pt idx="1">
                  <c:v>0.18</c:v>
                </c:pt>
                <c:pt idx="2">
                  <c:v>0.23</c:v>
                </c:pt>
                <c:pt idx="3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D2-4C21-A8AD-24A23BC611F2}"/>
            </c:ext>
          </c:extLst>
        </c:ser>
        <c:ser>
          <c:idx val="4"/>
          <c:order val="1"/>
          <c:tx>
            <c:v>2014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'6'!$C$3:$F$3</c:f>
              <c:strCache>
                <c:ptCount val="4"/>
                <c:pt idx="0">
                  <c:v>Louisiana</c:v>
                </c:pt>
                <c:pt idx="1">
                  <c:v>Oklahoma</c:v>
                </c:pt>
                <c:pt idx="2">
                  <c:v>Texas</c:v>
                </c:pt>
                <c:pt idx="3">
                  <c:v>Washington</c:v>
                </c:pt>
              </c:strCache>
            </c:strRef>
          </c:cat>
          <c:val>
            <c:numRef>
              <c:f>'6'!$C$5:$F$5</c:f>
              <c:numCache>
                <c:formatCode>0%</c:formatCode>
                <c:ptCount val="4"/>
                <c:pt idx="0">
                  <c:v>0.15</c:v>
                </c:pt>
                <c:pt idx="1">
                  <c:v>0.15</c:v>
                </c:pt>
                <c:pt idx="2">
                  <c:v>0.19</c:v>
                </c:pt>
                <c:pt idx="3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D2-4C21-A8AD-24A23BC611F2}"/>
            </c:ext>
          </c:extLst>
        </c:ser>
        <c:ser>
          <c:idx val="5"/>
          <c:order val="2"/>
          <c:tx>
            <c:v>2016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'6'!$C$3:$F$3</c:f>
              <c:strCache>
                <c:ptCount val="4"/>
                <c:pt idx="0">
                  <c:v>Louisiana</c:v>
                </c:pt>
                <c:pt idx="1">
                  <c:v>Oklahoma</c:v>
                </c:pt>
                <c:pt idx="2">
                  <c:v>Texas</c:v>
                </c:pt>
                <c:pt idx="3">
                  <c:v>Washington</c:v>
                </c:pt>
              </c:strCache>
            </c:strRef>
          </c:cat>
          <c:val>
            <c:numRef>
              <c:f>'6'!$C$6:$F$6</c:f>
              <c:numCache>
                <c:formatCode>0%</c:formatCode>
                <c:ptCount val="4"/>
                <c:pt idx="0">
                  <c:v>0.1</c:v>
                </c:pt>
                <c:pt idx="1">
                  <c:v>0.14000000000000001</c:v>
                </c:pt>
                <c:pt idx="2">
                  <c:v>0.17</c:v>
                </c:pt>
                <c:pt idx="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D2-4C21-A8AD-24A23BC611F2}"/>
            </c:ext>
          </c:extLst>
        </c:ser>
        <c:ser>
          <c:idx val="6"/>
          <c:order val="3"/>
          <c:tx>
            <c:v>2018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'6'!$C$3:$F$3</c:f>
              <c:strCache>
                <c:ptCount val="4"/>
                <c:pt idx="0">
                  <c:v>Louisiana</c:v>
                </c:pt>
                <c:pt idx="1">
                  <c:v>Oklahoma</c:v>
                </c:pt>
                <c:pt idx="2">
                  <c:v>Texas</c:v>
                </c:pt>
                <c:pt idx="3">
                  <c:v>Washington</c:v>
                </c:pt>
              </c:strCache>
            </c:strRef>
          </c:cat>
          <c:val>
            <c:numRef>
              <c:f>'6'!$C$7:$F$7</c:f>
              <c:numCache>
                <c:formatCode>0%</c:formatCode>
                <c:ptCount val="4"/>
                <c:pt idx="0">
                  <c:v>0.08</c:v>
                </c:pt>
                <c:pt idx="1">
                  <c:v>0.14000000000000001</c:v>
                </c:pt>
                <c:pt idx="2">
                  <c:v>0.18</c:v>
                </c:pt>
                <c:pt idx="3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D2-4C21-A8AD-24A23BC611F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1096575"/>
        <c:axId val="898515583"/>
      </c:barChart>
      <c:catAx>
        <c:axId val="101109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515583"/>
        <c:crosses val="autoZero"/>
        <c:auto val="1"/>
        <c:lblAlgn val="ctr"/>
        <c:lblOffset val="100"/>
        <c:noMultiLvlLbl val="0"/>
      </c:catAx>
      <c:valAx>
        <c:axId val="89851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Percent Uninsured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096575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3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958850</xdr:colOff>
      <xdr:row>5</xdr:row>
      <xdr:rowOff>241300</xdr:rowOff>
    </xdr:from>
    <xdr:to>
      <xdr:col>7</xdr:col>
      <xdr:colOff>685800</xdr:colOff>
      <xdr:row>24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DA53F-E7AF-4A6B-9C07-F949EE895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1041400</xdr:colOff>
      <xdr:row>9</xdr:row>
      <xdr:rowOff>0</xdr:rowOff>
    </xdr:from>
    <xdr:to>
      <xdr:col>9</xdr:col>
      <xdr:colOff>457200</xdr:colOff>
      <xdr:row>23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BC396-9822-48E9-9B0A-FC7674BAA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1002906</xdr:colOff>
      <xdr:row>3</xdr:row>
      <xdr:rowOff>82466</xdr:rowOff>
    </xdr:from>
    <xdr:to>
      <xdr:col>12</xdr:col>
      <xdr:colOff>997858</xdr:colOff>
      <xdr:row>42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9929D2-ACAD-4CF3-9E7D-378A5A4EA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0</xdr:colOff>
      <xdr:row>6</xdr:row>
      <xdr:rowOff>0</xdr:rowOff>
    </xdr:from>
    <xdr:ext cx="3881168" cy="0"/>
    <xdr:pic>
      <xdr:nvPicPr>
        <xdr:cNvPr id="3" name="Picture 2" descr="page2image1109944656">
          <a:extLst>
            <a:ext uri="{FF2B5EF4-FFF2-40B4-BE49-F238E27FC236}">
              <a16:creationId xmlns:a16="http://schemas.microsoft.com/office/drawing/2014/main" id="{1D3AFE59-72B7-43A3-9A7F-5CDAD8E7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1200150"/>
          <a:ext cx="388116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</xdr:row>
      <xdr:rowOff>0</xdr:rowOff>
    </xdr:from>
    <xdr:ext cx="2048534" cy="0"/>
    <xdr:pic>
      <xdr:nvPicPr>
        <xdr:cNvPr id="4" name="Picture 3" descr="page2image1109944944">
          <a:extLst>
            <a:ext uri="{FF2B5EF4-FFF2-40B4-BE49-F238E27FC236}">
              <a16:creationId xmlns:a16="http://schemas.microsoft.com/office/drawing/2014/main" id="{FBAA67A7-C873-4ABA-9EB4-9C2187AE4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1400175"/>
          <a:ext cx="2048534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431800</xdr:colOff>
      <xdr:row>7</xdr:row>
      <xdr:rowOff>0</xdr:rowOff>
    </xdr:from>
    <xdr:ext cx="598817" cy="0"/>
    <xdr:pic>
      <xdr:nvPicPr>
        <xdr:cNvPr id="5" name="Picture 4" descr="page2image1109945232">
          <a:extLst>
            <a:ext uri="{FF2B5EF4-FFF2-40B4-BE49-F238E27FC236}">
              <a16:creationId xmlns:a16="http://schemas.microsoft.com/office/drawing/2014/main" id="{52DE8DBD-CF7C-45CE-9B3C-D4D8BACE8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2300" y="1400175"/>
          <a:ext cx="598817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228600</xdr:colOff>
      <xdr:row>7</xdr:row>
      <xdr:rowOff>0</xdr:rowOff>
    </xdr:from>
    <xdr:ext cx="611517" cy="0"/>
    <xdr:pic>
      <xdr:nvPicPr>
        <xdr:cNvPr id="6" name="Picture 5" descr="page2image1109945520">
          <a:extLst>
            <a:ext uri="{FF2B5EF4-FFF2-40B4-BE49-F238E27FC236}">
              <a16:creationId xmlns:a16="http://schemas.microsoft.com/office/drawing/2014/main" id="{5FA84C2B-5E5A-423C-AB40-0B447D67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87800" y="1400175"/>
          <a:ext cx="611517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38100</xdr:colOff>
      <xdr:row>7</xdr:row>
      <xdr:rowOff>0</xdr:rowOff>
    </xdr:from>
    <xdr:ext cx="584200" cy="0"/>
    <xdr:pic>
      <xdr:nvPicPr>
        <xdr:cNvPr id="7" name="Picture 6" descr="page2image1109945808">
          <a:extLst>
            <a:ext uri="{FF2B5EF4-FFF2-40B4-BE49-F238E27FC236}">
              <a16:creationId xmlns:a16="http://schemas.microsoft.com/office/drawing/2014/main" id="{B5B5F0E3-37D6-405B-8C21-650862F4D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0" y="1400175"/>
          <a:ext cx="584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149678</xdr:colOff>
      <xdr:row>10</xdr:row>
      <xdr:rowOff>122464</xdr:rowOff>
    </xdr:from>
    <xdr:to>
      <xdr:col>11</xdr:col>
      <xdr:colOff>149679</xdr:colOff>
      <xdr:row>36</xdr:row>
      <xdr:rowOff>163286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29D468-4B9C-430E-B20B-88D58BB58A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1276350</xdr:colOff>
      <xdr:row>8</xdr:row>
      <xdr:rowOff>127000</xdr:rowOff>
    </xdr:from>
    <xdr:to>
      <xdr:col>10</xdr:col>
      <xdr:colOff>469900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B592BC-5C1F-441A-9E97-15784B8D53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Assignment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7c9597997528d9d/Documents/Excel%20Assignmen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3"/>
      <sheetName val="Q4"/>
      <sheetName val="Q5"/>
      <sheetName val="Q6"/>
      <sheetName val="Excel Assignment 2"/>
    </sheetNames>
    <sheetDataSet>
      <sheetData sheetId="0"/>
      <sheetData sheetId="1"/>
      <sheetData sheetId="2"/>
      <sheetData sheetId="3"/>
      <sheetData sheetId="4">
        <row r="2">
          <cell r="B2" t="str">
            <v>15-24</v>
          </cell>
          <cell r="D2">
            <v>1.2909801257006965E-2</v>
          </cell>
        </row>
        <row r="3">
          <cell r="B3" t="str">
            <v>25-34</v>
          </cell>
          <cell r="D3">
            <v>0.16307117377271954</v>
          </cell>
        </row>
        <row r="4">
          <cell r="B4" t="str">
            <v>35-44</v>
          </cell>
          <cell r="D4">
            <v>0.39391880414472569</v>
          </cell>
        </row>
        <row r="5">
          <cell r="B5" t="str">
            <v>45-54</v>
          </cell>
          <cell r="D5">
            <v>0.22969254289111601</v>
          </cell>
        </row>
        <row r="6">
          <cell r="B6" t="str">
            <v>55-64</v>
          </cell>
          <cell r="D6">
            <v>8.3098352301681666E-2</v>
          </cell>
        </row>
        <row r="7">
          <cell r="B7" t="str">
            <v>65-74</v>
          </cell>
          <cell r="D7">
            <v>6.8150161372515713E-2</v>
          </cell>
        </row>
        <row r="8">
          <cell r="B8" t="str">
            <v>76-84</v>
          </cell>
          <cell r="D8">
            <v>4.9159164260234416E-2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1"/>
      <sheetName val="Q2"/>
      <sheetName val="Q3"/>
      <sheetName val="Q4"/>
      <sheetName val="Q5"/>
      <sheetName val="Q6"/>
    </sheetNames>
    <sheetDataSet>
      <sheetData sheetId="0"/>
      <sheetData sheetId="1"/>
      <sheetData sheetId="2"/>
      <sheetData sheetId="3"/>
      <sheetData sheetId="4">
        <row r="2">
          <cell r="D2">
            <v>1.2909801257006965E-2</v>
          </cell>
        </row>
        <row r="3">
          <cell r="D3">
            <v>0.16307117377271954</v>
          </cell>
        </row>
        <row r="4">
          <cell r="D4">
            <v>0.39391880414472569</v>
          </cell>
        </row>
        <row r="5">
          <cell r="D5">
            <v>0.22969254289111601</v>
          </cell>
        </row>
        <row r="6">
          <cell r="D6">
            <v>8.3098352301681666E-2</v>
          </cell>
        </row>
        <row r="7">
          <cell r="D7">
            <v>6.8150161372515713E-2</v>
          </cell>
        </row>
        <row r="8">
          <cell r="D8">
            <v>4.9159164260234416E-2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C154-A16B-4D6A-8FF2-78C6EF53FFC9}">
  <dimension ref="A1:E8"/>
  <sheetViews>
    <sheetView workbookViewId="0">
      <selection activeCell="B2" sqref="B2:I2"/>
    </sheetView>
  </sheetViews>
  <sheetFormatPr defaultColWidth="14.42578125" defaultRowHeight="20.100000000000001" customHeight="1"/>
  <cols>
    <col min="1" max="16384" width="14.42578125" style="1"/>
  </cols>
  <sheetData>
    <row r="1" spans="1:5" ht="20.100000000000001" customHeight="1">
      <c r="A1" s="7"/>
      <c r="B1" s="7"/>
      <c r="C1" s="7"/>
    </row>
    <row r="2" spans="1:5" ht="56.1" customHeight="1">
      <c r="A2" s="10"/>
      <c r="B2" s="12" t="s">
        <v>3</v>
      </c>
      <c r="C2" s="12"/>
      <c r="D2" s="12"/>
      <c r="E2" s="12"/>
    </row>
    <row r="3" spans="1:5" ht="20.100000000000001" customHeight="1">
      <c r="A3" s="7"/>
      <c r="B3" s="11" t="s">
        <v>2</v>
      </c>
      <c r="C3" s="11">
        <v>2012</v>
      </c>
      <c r="D3" s="11">
        <v>2015</v>
      </c>
      <c r="E3" s="11">
        <v>2018</v>
      </c>
    </row>
    <row r="4" spans="1:5" ht="20.100000000000001" customHeight="1">
      <c r="A4" s="10"/>
      <c r="B4" s="9" t="s">
        <v>1</v>
      </c>
      <c r="C4" s="8">
        <v>0.16200000000000001</v>
      </c>
      <c r="D4" s="8">
        <v>0.30399999999999999</v>
      </c>
      <c r="E4" s="8">
        <v>0.312</v>
      </c>
    </row>
    <row r="5" spans="1:5" ht="20.100000000000001" customHeight="1">
      <c r="A5" s="7"/>
      <c r="B5" s="6" t="s">
        <v>0</v>
      </c>
      <c r="C5" s="5">
        <v>8.3000000000000004E-2</v>
      </c>
      <c r="D5" s="5">
        <v>0.25600000000000001</v>
      </c>
      <c r="E5" s="5">
        <v>0.249</v>
      </c>
    </row>
    <row r="6" spans="1:5" ht="20.100000000000001" customHeight="1">
      <c r="B6" s="4"/>
      <c r="C6" s="2"/>
      <c r="D6" s="2"/>
      <c r="E6" s="2"/>
    </row>
    <row r="7" spans="1:5" ht="20.100000000000001" customHeight="1">
      <c r="B7" s="4"/>
      <c r="C7" s="2"/>
      <c r="D7" s="2"/>
      <c r="E7" s="2"/>
    </row>
    <row r="8" spans="1:5" ht="20.100000000000001" customHeight="1">
      <c r="B8" s="3"/>
      <c r="C8" s="2"/>
      <c r="D8" s="2"/>
      <c r="E8" s="2"/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143B-352E-438D-B614-DE79AA3CEBBF}">
  <dimension ref="B1:J8"/>
  <sheetViews>
    <sheetView zoomScale="90" zoomScaleNormal="90" workbookViewId="0">
      <selection activeCell="B2" sqref="B2:I2"/>
    </sheetView>
  </sheetViews>
  <sheetFormatPr defaultColWidth="18.28515625" defaultRowHeight="20.100000000000001" customHeight="1"/>
  <cols>
    <col min="1" max="1" width="14.28515625" style="1" customWidth="1"/>
    <col min="2" max="2" width="27.85546875" style="1" customWidth="1"/>
    <col min="3" max="3" width="21.85546875" style="1" customWidth="1"/>
    <col min="4" max="9" width="18.7109375" style="1" customWidth="1"/>
    <col min="10" max="16384" width="18.28515625" style="1"/>
  </cols>
  <sheetData>
    <row r="1" spans="2:10" ht="33" customHeight="1" thickBot="1"/>
    <row r="2" spans="2:10" ht="20.100000000000001" customHeight="1" thickBot="1">
      <c r="B2" s="39" t="s">
        <v>11</v>
      </c>
      <c r="C2" s="38"/>
      <c r="D2" s="38"/>
      <c r="E2" s="38"/>
      <c r="F2" s="38"/>
      <c r="G2" s="38"/>
      <c r="H2" s="38"/>
      <c r="I2" s="37"/>
      <c r="J2" s="36"/>
    </row>
    <row r="3" spans="2:10" ht="20.100000000000001" customHeight="1" thickBot="1">
      <c r="B3" s="35" t="s">
        <v>10</v>
      </c>
      <c r="C3" s="34" t="s">
        <v>9</v>
      </c>
      <c r="D3" s="33">
        <v>1965</v>
      </c>
      <c r="E3" s="32">
        <v>1990</v>
      </c>
      <c r="F3" s="31">
        <v>2000</v>
      </c>
      <c r="G3" s="32">
        <v>2010</v>
      </c>
      <c r="H3" s="31">
        <v>2016</v>
      </c>
      <c r="I3" s="30">
        <v>2017</v>
      </c>
    </row>
    <row r="4" spans="2:10" ht="20.100000000000001" customHeight="1">
      <c r="B4" s="29" t="s">
        <v>8</v>
      </c>
      <c r="C4" s="28" t="s">
        <v>6</v>
      </c>
      <c r="D4" s="27">
        <v>0.504</v>
      </c>
      <c r="E4" s="26">
        <v>0.27600000000000002</v>
      </c>
      <c r="F4" s="25">
        <v>0.254</v>
      </c>
      <c r="G4" s="26">
        <v>0.214</v>
      </c>
      <c r="H4" s="25">
        <v>0.17499999999999999</v>
      </c>
      <c r="I4" s="24">
        <v>0.16</v>
      </c>
    </row>
    <row r="5" spans="2:10" ht="20.100000000000001" customHeight="1">
      <c r="B5" s="22"/>
      <c r="C5" s="21" t="s">
        <v>5</v>
      </c>
      <c r="D5" s="20">
        <v>0.33900000000000002</v>
      </c>
      <c r="E5" s="5">
        <v>0.23499999999999999</v>
      </c>
      <c r="F5" s="8">
        <v>0.22</v>
      </c>
      <c r="G5" s="5">
        <v>0.183</v>
      </c>
      <c r="H5" s="8">
        <v>0.14399999999999999</v>
      </c>
      <c r="I5" s="19">
        <v>0.13</v>
      </c>
    </row>
    <row r="6" spans="2:10" ht="20.100000000000001" customHeight="1">
      <c r="B6" s="23" t="s">
        <v>7</v>
      </c>
      <c r="C6" s="21" t="s">
        <v>6</v>
      </c>
      <c r="D6" s="20">
        <v>0.58799999999999997</v>
      </c>
      <c r="E6" s="5">
        <v>0.32800000000000001</v>
      </c>
      <c r="F6" s="8">
        <v>0.25700000000000001</v>
      </c>
      <c r="G6" s="5">
        <v>0.23300000000000001</v>
      </c>
      <c r="H6" s="8">
        <v>0.20300000000000001</v>
      </c>
      <c r="I6" s="19">
        <v>0.185</v>
      </c>
    </row>
    <row r="7" spans="2:10" ht="20.100000000000001" customHeight="1">
      <c r="B7" s="22"/>
      <c r="C7" s="21" t="s">
        <v>5</v>
      </c>
      <c r="D7" s="20">
        <v>0.318</v>
      </c>
      <c r="E7" s="5">
        <v>0.20799999999999999</v>
      </c>
      <c r="F7" s="8">
        <v>0.20699999999999999</v>
      </c>
      <c r="G7" s="5">
        <v>0.16600000000000001</v>
      </c>
      <c r="H7" s="8">
        <v>0.13200000000000001</v>
      </c>
      <c r="I7" s="19">
        <v>0.115</v>
      </c>
    </row>
    <row r="8" spans="2:10" ht="20.100000000000001" customHeight="1" thickBot="1">
      <c r="B8" s="18" t="s">
        <v>4</v>
      </c>
      <c r="C8" s="17" t="s">
        <v>4</v>
      </c>
      <c r="D8" s="16">
        <v>0.41899999999999998</v>
      </c>
      <c r="E8" s="15">
        <v>0.253</v>
      </c>
      <c r="F8" s="14">
        <v>0.23100000000000001</v>
      </c>
      <c r="G8" s="15">
        <v>0.193</v>
      </c>
      <c r="H8" s="14">
        <v>0.157</v>
      </c>
      <c r="I8" s="13">
        <v>0.14099999999999999</v>
      </c>
    </row>
  </sheetData>
  <mergeCells count="3">
    <mergeCell ref="B6:B7"/>
    <mergeCell ref="B2:I2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00C4F-0054-470F-88A4-7CAB00DF3DBE}">
  <dimension ref="B1:I8"/>
  <sheetViews>
    <sheetView zoomScale="80" zoomScaleNormal="80" workbookViewId="0">
      <selection activeCell="B2" sqref="B2:I2"/>
    </sheetView>
  </sheetViews>
  <sheetFormatPr defaultColWidth="15.85546875" defaultRowHeight="24" customHeight="1"/>
  <cols>
    <col min="1" max="16384" width="15.85546875" style="1"/>
  </cols>
  <sheetData>
    <row r="1" spans="2:9" ht="24" customHeight="1" thickBot="1"/>
    <row r="2" spans="2:9" ht="57" customHeight="1" thickBot="1">
      <c r="B2" s="65" t="s">
        <v>18</v>
      </c>
      <c r="C2" s="64"/>
      <c r="D2" s="64"/>
      <c r="E2" s="63"/>
      <c r="F2" s="62"/>
      <c r="G2" s="62"/>
      <c r="H2" s="62"/>
      <c r="I2" s="62"/>
    </row>
    <row r="3" spans="2:9" ht="24" customHeight="1" thickBot="1">
      <c r="B3" s="61" t="s">
        <v>17</v>
      </c>
      <c r="C3" s="60">
        <v>2014</v>
      </c>
      <c r="D3" s="59">
        <v>2016</v>
      </c>
      <c r="E3" s="58">
        <v>2018</v>
      </c>
      <c r="F3" s="57"/>
      <c r="G3" s="57"/>
      <c r="H3" s="57"/>
      <c r="I3" s="57"/>
    </row>
    <row r="4" spans="2:9" ht="24" customHeight="1">
      <c r="B4" s="56" t="s">
        <v>16</v>
      </c>
      <c r="C4" s="55">
        <v>1.7</v>
      </c>
      <c r="D4" s="54">
        <v>4.5</v>
      </c>
      <c r="E4" s="53">
        <v>4.3</v>
      </c>
      <c r="F4" s="40"/>
      <c r="G4" s="40"/>
      <c r="H4" s="40"/>
      <c r="I4" s="40"/>
    </row>
    <row r="5" spans="2:9" ht="24" customHeight="1">
      <c r="B5" s="48" t="s">
        <v>15</v>
      </c>
      <c r="C5" s="47">
        <v>2.1</v>
      </c>
      <c r="D5" s="46">
        <v>1.9</v>
      </c>
      <c r="E5" s="45">
        <v>1.8</v>
      </c>
      <c r="F5" s="40"/>
      <c r="G5" s="40"/>
      <c r="H5" s="40"/>
      <c r="I5" s="40"/>
    </row>
    <row r="6" spans="2:9" ht="24" customHeight="1">
      <c r="B6" s="52" t="s">
        <v>14</v>
      </c>
      <c r="C6" s="51">
        <v>13.2</v>
      </c>
      <c r="D6" s="50">
        <v>12.2</v>
      </c>
      <c r="E6" s="49">
        <v>11</v>
      </c>
      <c r="F6" s="40"/>
      <c r="G6" s="40"/>
      <c r="H6" s="40"/>
      <c r="I6" s="40"/>
    </row>
    <row r="7" spans="2:9" ht="24" customHeight="1">
      <c r="B7" s="48" t="s">
        <v>13</v>
      </c>
      <c r="C7" s="47">
        <v>3.9</v>
      </c>
      <c r="D7" s="46">
        <v>3.7</v>
      </c>
      <c r="E7" s="45">
        <v>3.6</v>
      </c>
      <c r="F7" s="40"/>
      <c r="G7" s="40"/>
      <c r="H7" s="40"/>
      <c r="I7" s="40"/>
    </row>
    <row r="8" spans="2:9" ht="24" customHeight="1" thickBot="1">
      <c r="B8" s="44" t="s">
        <v>12</v>
      </c>
      <c r="C8" s="43">
        <v>5.9</v>
      </c>
      <c r="D8" s="42">
        <v>5.8</v>
      </c>
      <c r="E8" s="41">
        <v>5.6</v>
      </c>
      <c r="F8" s="40"/>
      <c r="G8" s="40"/>
      <c r="H8" s="40"/>
      <c r="I8" s="40"/>
    </row>
  </sheetData>
  <mergeCells count="1">
    <mergeCell ref="B2:E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04E1-77EE-46AC-9B00-0AFE0DDA0604}">
  <dimension ref="A1:AA203"/>
  <sheetViews>
    <sheetView zoomScale="40" zoomScaleNormal="40" workbookViewId="0">
      <selection activeCell="B2" sqref="B2:I2"/>
    </sheetView>
  </sheetViews>
  <sheetFormatPr defaultColWidth="15.42578125" defaultRowHeight="15.75"/>
  <cols>
    <col min="1" max="1" width="15.42578125" style="1" customWidth="1"/>
    <col min="2" max="16384" width="15.42578125" style="1"/>
  </cols>
  <sheetData>
    <row r="1" spans="1:27" ht="18" customHeight="1">
      <c r="A1" s="7"/>
    </row>
    <row r="4" spans="1:27">
      <c r="N4" s="69"/>
      <c r="O4" s="69">
        <v>2000</v>
      </c>
      <c r="P4" s="69">
        <v>2005</v>
      </c>
      <c r="Q4" s="69">
        <v>2010</v>
      </c>
      <c r="R4" s="69">
        <v>2015</v>
      </c>
    </row>
    <row r="5" spans="1:27">
      <c r="N5" s="70" t="s">
        <v>16</v>
      </c>
      <c r="O5" s="69">
        <v>1999</v>
      </c>
      <c r="P5" s="69">
        <v>3283</v>
      </c>
      <c r="Q5" s="69">
        <v>4988</v>
      </c>
      <c r="R5" s="69">
        <v>4508</v>
      </c>
    </row>
    <row r="6" spans="1:27">
      <c r="N6" s="69" t="s">
        <v>15</v>
      </c>
      <c r="O6" s="69">
        <v>2740</v>
      </c>
      <c r="P6" s="69">
        <v>2883</v>
      </c>
      <c r="Q6" s="69">
        <v>4060</v>
      </c>
      <c r="R6" s="69">
        <v>3733</v>
      </c>
    </row>
    <row r="7" spans="1:27">
      <c r="N7" s="69" t="s">
        <v>19</v>
      </c>
      <c r="O7" s="69">
        <v>2355</v>
      </c>
      <c r="P7" s="69">
        <v>3615</v>
      </c>
      <c r="Q7" s="69">
        <v>4697</v>
      </c>
      <c r="R7" s="69">
        <v>4592</v>
      </c>
    </row>
    <row r="8" spans="1:27">
      <c r="N8" s="69" t="s">
        <v>13</v>
      </c>
      <c r="O8" s="69">
        <v>1673</v>
      </c>
      <c r="P8" s="69">
        <v>3017</v>
      </c>
      <c r="Q8" s="69">
        <v>3307</v>
      </c>
      <c r="R8" s="69">
        <v>4356</v>
      </c>
    </row>
    <row r="9" spans="1:27">
      <c r="N9" s="69" t="s">
        <v>12</v>
      </c>
      <c r="O9" s="69">
        <v>4562</v>
      </c>
      <c r="P9" s="69">
        <v>6453</v>
      </c>
      <c r="Q9" s="69">
        <v>7950</v>
      </c>
      <c r="R9" s="69">
        <v>9536</v>
      </c>
    </row>
    <row r="12" spans="1:27">
      <c r="I12" s="66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>
      <c r="I13" s="68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 spans="1:27">
      <c r="I14" s="68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6"/>
      <c r="AA14" s="66"/>
    </row>
    <row r="15" spans="1:27">
      <c r="I15" s="68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 spans="1:27">
      <c r="I16" s="68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 spans="9:27">
      <c r="I17" s="68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 spans="9:27">
      <c r="I18" s="68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 spans="9:27">
      <c r="I19" s="68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 spans="9:27">
      <c r="I20" s="68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 spans="9:27">
      <c r="I21" s="68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 spans="9:27">
      <c r="I22" s="68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spans="9:27">
      <c r="I23" s="68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 spans="9:27">
      <c r="I24" s="68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 spans="9:27">
      <c r="I25" s="68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 spans="9:27">
      <c r="I26" s="68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 spans="9:27">
      <c r="I27" s="68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 spans="9:27">
      <c r="I28" s="68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 spans="9:27">
      <c r="I29" s="68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 spans="9:27">
      <c r="I30" s="68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 spans="9:27">
      <c r="I31" s="68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 spans="9:27">
      <c r="I32" s="68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 spans="9:27">
      <c r="I33" s="68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 spans="9:27">
      <c r="I34" s="68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 spans="9:27">
      <c r="I35" s="68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 spans="9:27">
      <c r="I36" s="68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 spans="9:27">
      <c r="I37" s="68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 spans="9:27">
      <c r="I38" s="68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 spans="9:27">
      <c r="I39" s="68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 spans="9:27">
      <c r="I40" s="68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 spans="9:27">
      <c r="I41" s="68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 spans="9:27">
      <c r="I42" s="68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 spans="9:27">
      <c r="I43" s="68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 spans="9:27">
      <c r="I44" s="68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 spans="9:27">
      <c r="I45" s="68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 spans="9:27">
      <c r="I46" s="68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 spans="9:27">
      <c r="I47" s="68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 spans="9:27">
      <c r="I48" s="68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 spans="9:27">
      <c r="I49" s="68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 spans="9:27">
      <c r="I50" s="68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 spans="9:27">
      <c r="I51" s="68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 spans="9:27">
      <c r="I52" s="68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 spans="9:27">
      <c r="I53" s="68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spans="9:27">
      <c r="I54" s="68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 spans="9:27">
      <c r="I55" s="68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 spans="9:27">
      <c r="I56" s="68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 spans="9:27">
      <c r="I57" s="68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 spans="9:27">
      <c r="I58" s="68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 spans="9:27">
      <c r="I59" s="68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 spans="9:27">
      <c r="I60" s="68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 spans="9:27">
      <c r="I61" s="68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 spans="9:27">
      <c r="I62" s="68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 spans="9:27">
      <c r="I63" s="68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 spans="9:27">
      <c r="I64" s="68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 spans="9:27">
      <c r="I65" s="68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 spans="9:27">
      <c r="I66" s="68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 spans="9:27">
      <c r="I67" s="68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 spans="9:27">
      <c r="I68" s="68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 spans="9:27">
      <c r="I69" s="68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 spans="9:27">
      <c r="I70" s="68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 spans="9:27">
      <c r="I71" s="68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 spans="9:27">
      <c r="I72" s="68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 spans="9:27">
      <c r="I73" s="68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 spans="9:27">
      <c r="I74" s="68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 spans="9:27">
      <c r="I75" s="68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 spans="9:27">
      <c r="I76" s="68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 spans="9:27">
      <c r="I77" s="68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 spans="9:27">
      <c r="I78" s="68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 spans="9:27">
      <c r="I79" s="68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 spans="9:27">
      <c r="I80" s="68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6"/>
      <c r="Y80" s="66"/>
      <c r="Z80" s="66"/>
      <c r="AA80" s="66"/>
    </row>
    <row r="81" spans="9:27">
      <c r="I81" s="68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 spans="9:27">
      <c r="I82" s="68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 spans="9:27">
      <c r="I83" s="68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 spans="9:27">
      <c r="I84" s="68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 spans="9:27">
      <c r="I85" s="68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 spans="9:27">
      <c r="I86" s="68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 spans="9:27">
      <c r="I87" s="68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 spans="9:27">
      <c r="I88" s="68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 spans="9:27">
      <c r="I89" s="68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 spans="9:27">
      <c r="I90" s="68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 spans="9:27">
      <c r="I91" s="68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 spans="9:27">
      <c r="I92" s="68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 spans="9:27">
      <c r="I93" s="68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6"/>
      <c r="Z93" s="66"/>
      <c r="AA93" s="66"/>
    </row>
    <row r="94" spans="9:27">
      <c r="I94" s="68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 spans="9:27">
      <c r="I95" s="68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 spans="9:27">
      <c r="I96" s="68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 spans="9:27">
      <c r="I97" s="68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 spans="9:27">
      <c r="I98" s="68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 spans="9:27">
      <c r="I99" s="68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 spans="9:27">
      <c r="I100" s="68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 spans="9:27">
      <c r="I101" s="68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 spans="9:27">
      <c r="I102" s="68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 spans="9:27">
      <c r="I103" s="68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 spans="9:27">
      <c r="I104" s="68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 spans="9:27">
      <c r="I105" s="68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 spans="9:27">
      <c r="I106" s="68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 spans="9:27">
      <c r="I107" s="68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 spans="9:27">
      <c r="I108" s="68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 spans="9:27">
      <c r="I109" s="68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 spans="9:27">
      <c r="I110" s="68"/>
      <c r="J110" s="66"/>
      <c r="K110" s="66"/>
      <c r="L110" s="66"/>
      <c r="M110" s="66"/>
      <c r="N110" s="66"/>
      <c r="O110" s="66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 spans="9:27">
      <c r="I111" s="68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 spans="9:27">
      <c r="I112" s="68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 spans="9:27">
      <c r="I113" s="68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 spans="9:27">
      <c r="I114" s="68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 spans="9:27">
      <c r="I115" s="68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 spans="9:27">
      <c r="I116" s="68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 spans="9:27">
      <c r="I117" s="68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 spans="9:27">
      <c r="I118" s="68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 spans="9:27">
      <c r="I119" s="68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 spans="9:27">
      <c r="I120" s="68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 spans="9:27">
      <c r="I121" s="68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 spans="9:27">
      <c r="I122" s="68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 spans="9:27">
      <c r="I123" s="68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 spans="9:27">
      <c r="I124" s="68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 spans="9:27">
      <c r="I125" s="68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 spans="9:27">
      <c r="I126" s="68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 spans="9:27">
      <c r="I127" s="68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 spans="9:27">
      <c r="I128" s="68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 spans="9:27">
      <c r="I129" s="68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 spans="9:27">
      <c r="I130" s="68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 spans="9:27">
      <c r="I131" s="68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 spans="9:27">
      <c r="I132" s="68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 spans="9:27">
      <c r="I133" s="68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 spans="9:27">
      <c r="I134" s="68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 spans="9:27">
      <c r="I135" s="68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 spans="9:27">
      <c r="I136" s="68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 spans="9:27">
      <c r="I137" s="68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 spans="9:27">
      <c r="I138" s="68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 spans="9:27">
      <c r="I139" s="68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 spans="9:27">
      <c r="I140" s="68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 spans="9:27">
      <c r="I141" s="68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 spans="9:27">
      <c r="I142" s="68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 spans="9:27">
      <c r="I143" s="68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 spans="9:27"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 spans="9:27">
      <c r="I145" s="68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 spans="9:27">
      <c r="I146" s="68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 spans="9:27">
      <c r="I147" s="68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 spans="9:27">
      <c r="I148" s="68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 spans="9:27">
      <c r="I149" s="68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 spans="9:27">
      <c r="I150" s="68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 spans="9:27">
      <c r="I151" s="68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 spans="9:27">
      <c r="I152" s="68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 spans="9:27">
      <c r="I153" s="68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 spans="9:27">
      <c r="I154" s="68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 spans="9:27">
      <c r="I155" s="68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 spans="9:27">
      <c r="I156" s="68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 spans="9:27">
      <c r="I157" s="68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 spans="9:27">
      <c r="I158" s="68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 spans="9:27">
      <c r="I159" s="68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 spans="9:27">
      <c r="I160" s="68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 spans="9:27">
      <c r="I161" s="68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 spans="9:27">
      <c r="I162" s="68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 spans="9:27">
      <c r="I163" s="68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 spans="9:27">
      <c r="I164" s="68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 spans="9:27">
      <c r="I165" s="68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 spans="9:27">
      <c r="I166" s="68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 spans="9:27">
      <c r="I167" s="68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 spans="9:27">
      <c r="I168" s="68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 spans="9:27">
      <c r="I169" s="68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 spans="9:27">
      <c r="I170" s="68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 spans="9:27">
      <c r="I171" s="68"/>
      <c r="J171" s="67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</row>
    <row r="172" spans="9:27">
      <c r="I172" s="68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 spans="9:27">
      <c r="I173" s="68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 spans="9:27">
      <c r="I174" s="68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 spans="9:27">
      <c r="I175" s="68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 spans="9:27">
      <c r="I176" s="68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 spans="9:27">
      <c r="I177" s="68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 spans="9:27">
      <c r="I178" s="68"/>
      <c r="J178" s="66"/>
      <c r="K178" s="66"/>
      <c r="L178" s="66"/>
      <c r="M178" s="66"/>
      <c r="N178" s="66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 spans="9:27">
      <c r="I179" s="68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 spans="9:27">
      <c r="I180" s="68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 spans="9:27">
      <c r="I181" s="68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 spans="9:27">
      <c r="I182" s="68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6"/>
      <c r="Z182" s="66"/>
      <c r="AA182" s="66"/>
    </row>
    <row r="183" spans="9:27">
      <c r="I183" s="68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 spans="9:27">
      <c r="I184" s="68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 spans="9:27">
      <c r="I185" s="68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 spans="9:27">
      <c r="I186" s="68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 spans="9:27">
      <c r="I187" s="68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 spans="9:27">
      <c r="I188" s="68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 spans="9:27">
      <c r="I189" s="68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 spans="9:27">
      <c r="I190" s="68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 spans="9:27">
      <c r="I191" s="68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 spans="9:27">
      <c r="I192" s="68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 spans="9:27">
      <c r="I193" s="68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 spans="9:27">
      <c r="I194" s="68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 spans="9:27">
      <c r="I195" s="68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 spans="9:27">
      <c r="I196" s="68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 spans="9:27">
      <c r="I197" s="68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 spans="9:27">
      <c r="I198" s="68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 spans="9:27">
      <c r="I199" s="68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 spans="9:27">
      <c r="I200" s="68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 spans="9:27">
      <c r="I201" s="68"/>
      <c r="J201" s="66"/>
      <c r="K201" s="66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 spans="9:27">
      <c r="I202" s="68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 spans="9:27">
      <c r="I203" s="68"/>
      <c r="J203" s="67"/>
      <c r="K203" s="67"/>
      <c r="L203" s="67"/>
      <c r="M203" s="67"/>
      <c r="N203" s="67"/>
      <c r="O203" s="67"/>
      <c r="P203" s="67"/>
      <c r="Q203" s="67"/>
      <c r="R203" s="66"/>
      <c r="S203" s="66"/>
      <c r="T203" s="66"/>
      <c r="U203" s="66"/>
      <c r="V203" s="66"/>
      <c r="W203" s="66"/>
      <c r="X203" s="66"/>
      <c r="Y203" s="66"/>
      <c r="Z203" s="66"/>
      <c r="AA203" s="6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2DB9-B2C4-4A0C-BBEC-E4A284DB984C}">
  <dimension ref="A1:F20"/>
  <sheetViews>
    <sheetView zoomScale="70" zoomScaleNormal="70" workbookViewId="0">
      <selection activeCell="B2" sqref="B2:I2"/>
    </sheetView>
  </sheetViews>
  <sheetFormatPr defaultRowHeight="15"/>
  <cols>
    <col min="1" max="1" width="5.140625" style="71" bestFit="1" customWidth="1"/>
    <col min="2" max="2" width="19.28515625" style="71" bestFit="1" customWidth="1"/>
    <col min="3" max="3" width="11.85546875" style="71" hidden="1" customWidth="1"/>
    <col min="4" max="4" width="20.28515625" style="71" bestFit="1" customWidth="1"/>
    <col min="5" max="5" width="23.7109375" style="71" bestFit="1" customWidth="1"/>
    <col min="6" max="6" width="32.5703125" style="71" bestFit="1" customWidth="1"/>
    <col min="7" max="16384" width="9.140625" style="71"/>
  </cols>
  <sheetData>
    <row r="1" spans="1:6">
      <c r="A1" s="71" t="s">
        <v>32</v>
      </c>
      <c r="B1" s="71" t="s">
        <v>31</v>
      </c>
      <c r="C1" s="71" t="s">
        <v>30</v>
      </c>
      <c r="D1" s="73" t="s">
        <v>29</v>
      </c>
      <c r="E1" s="71" t="s">
        <v>28</v>
      </c>
      <c r="F1" s="73" t="s">
        <v>27</v>
      </c>
    </row>
    <row r="2" spans="1:6">
      <c r="A2" s="71">
        <v>24</v>
      </c>
      <c r="B2" s="71" t="s">
        <v>26</v>
      </c>
      <c r="C2" s="74">
        <v>380</v>
      </c>
      <c r="D2" s="73">
        <v>1.2909801257006965E-2</v>
      </c>
      <c r="E2" s="74">
        <v>380</v>
      </c>
      <c r="F2" s="73">
        <v>1.2909801257006965E-2</v>
      </c>
    </row>
    <row r="3" spans="1:6">
      <c r="A3" s="71">
        <v>34</v>
      </c>
      <c r="B3" s="71" t="s">
        <v>25</v>
      </c>
      <c r="C3" s="74">
        <v>4800</v>
      </c>
      <c r="D3" s="73">
        <v>0.16307117377271954</v>
      </c>
      <c r="E3" s="74">
        <v>5180</v>
      </c>
      <c r="F3" s="73">
        <v>0.17598097502972651</v>
      </c>
    </row>
    <row r="4" spans="1:6">
      <c r="A4" s="71">
        <v>44</v>
      </c>
      <c r="B4" s="71" t="s">
        <v>24</v>
      </c>
      <c r="C4" s="74">
        <v>11595</v>
      </c>
      <c r="D4" s="73">
        <v>0.39391880414472569</v>
      </c>
      <c r="E4" s="74">
        <v>16775</v>
      </c>
      <c r="F4" s="73">
        <v>0.56989977917445223</v>
      </c>
    </row>
    <row r="5" spans="1:6">
      <c r="A5" s="71">
        <v>54</v>
      </c>
      <c r="B5" s="75" t="s">
        <v>23</v>
      </c>
      <c r="C5" s="74">
        <v>6761</v>
      </c>
      <c r="D5" s="73">
        <v>0.22969254289111601</v>
      </c>
      <c r="E5" s="74">
        <v>23536</v>
      </c>
      <c r="F5" s="73">
        <v>0.7995923220655683</v>
      </c>
    </row>
    <row r="6" spans="1:6">
      <c r="A6" s="71">
        <v>64</v>
      </c>
      <c r="B6" s="71" t="s">
        <v>22</v>
      </c>
      <c r="C6" s="74">
        <v>2446</v>
      </c>
      <c r="D6" s="73">
        <v>8.3098352301681666E-2</v>
      </c>
      <c r="E6" s="74">
        <v>25982</v>
      </c>
      <c r="F6" s="73">
        <v>0.88269067436725002</v>
      </c>
    </row>
    <row r="7" spans="1:6">
      <c r="A7" s="71">
        <v>74</v>
      </c>
      <c r="B7" s="71" t="s">
        <v>21</v>
      </c>
      <c r="C7" s="74">
        <v>2006</v>
      </c>
      <c r="D7" s="73">
        <v>6.8150161372515713E-2</v>
      </c>
      <c r="E7" s="74">
        <v>27988</v>
      </c>
      <c r="F7" s="73">
        <v>0.95084083573976574</v>
      </c>
    </row>
    <row r="8" spans="1:6">
      <c r="A8" s="71">
        <v>84</v>
      </c>
      <c r="B8" s="71" t="s">
        <v>20</v>
      </c>
      <c r="C8" s="74">
        <v>1447</v>
      </c>
      <c r="D8" s="73">
        <v>4.9159164260234416E-2</v>
      </c>
      <c r="E8" s="74">
        <v>29435</v>
      </c>
      <c r="F8" s="73">
        <v>1.0000000000000002</v>
      </c>
    </row>
    <row r="9" spans="1:6">
      <c r="C9" s="74"/>
      <c r="D9" s="73"/>
      <c r="E9" s="74"/>
      <c r="F9" s="73"/>
    </row>
    <row r="10" spans="1:6">
      <c r="C10" s="74"/>
      <c r="D10" s="73"/>
      <c r="F10" s="73"/>
    </row>
    <row r="12" spans="1:6" ht="15" customHeight="1">
      <c r="A12" s="72"/>
      <c r="B12" s="72"/>
      <c r="C12" s="72"/>
      <c r="D12" s="72"/>
      <c r="E12" s="72"/>
      <c r="F12" s="72"/>
    </row>
    <row r="13" spans="1:6">
      <c r="A13" s="72"/>
      <c r="B13" s="72"/>
      <c r="C13" s="72"/>
      <c r="D13" s="72"/>
      <c r="E13" s="72"/>
      <c r="F13" s="72"/>
    </row>
    <row r="14" spans="1:6">
      <c r="A14" s="72"/>
      <c r="B14" s="72"/>
      <c r="C14" s="72"/>
      <c r="D14" s="72"/>
      <c r="E14" s="72"/>
      <c r="F14" s="72"/>
    </row>
    <row r="15" spans="1:6">
      <c r="A15" s="72"/>
      <c r="B15" s="72"/>
      <c r="C15" s="72"/>
      <c r="D15" s="72"/>
      <c r="E15" s="72"/>
      <c r="F15" s="72"/>
    </row>
    <row r="16" spans="1:6">
      <c r="A16" s="72"/>
      <c r="B16" s="72"/>
      <c r="C16" s="72"/>
      <c r="D16" s="72"/>
      <c r="E16" s="72"/>
      <c r="F16" s="72"/>
    </row>
    <row r="17" spans="1:6">
      <c r="A17" s="72"/>
      <c r="B17" s="72"/>
      <c r="C17" s="72"/>
      <c r="D17" s="72"/>
      <c r="E17" s="72"/>
      <c r="F17" s="72"/>
    </row>
    <row r="18" spans="1:6">
      <c r="A18" s="72"/>
      <c r="B18" s="72"/>
      <c r="C18" s="72"/>
      <c r="D18" s="72"/>
      <c r="E18" s="72"/>
      <c r="F18" s="72"/>
    </row>
    <row r="19" spans="1:6">
      <c r="A19" s="72"/>
      <c r="B19" s="72"/>
      <c r="C19" s="72"/>
      <c r="D19" s="72"/>
      <c r="E19" s="72"/>
      <c r="F19" s="72"/>
    </row>
    <row r="20" spans="1:6">
      <c r="A20" s="72"/>
      <c r="B20" s="72"/>
      <c r="C20" s="7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DFA6-A916-473F-988A-EF175789F324}">
  <dimension ref="A1:F7"/>
  <sheetViews>
    <sheetView tabSelected="1" workbookViewId="0">
      <selection activeCell="B2" sqref="B2:I2"/>
    </sheetView>
  </sheetViews>
  <sheetFormatPr defaultColWidth="12.5703125" defaultRowHeight="15.75"/>
  <cols>
    <col min="1" max="1" width="19.28515625" style="1" customWidth="1"/>
    <col min="2" max="5" width="12.5703125" style="1"/>
    <col min="6" max="6" width="14.7109375" style="1" customWidth="1"/>
    <col min="7" max="16384" width="12.5703125" style="1"/>
  </cols>
  <sheetData>
    <row r="1" spans="1:6" ht="17.100000000000001" customHeight="1" thickBot="1">
      <c r="A1" s="7"/>
    </row>
    <row r="2" spans="1:6" ht="16.5" thickBot="1">
      <c r="B2" s="97" t="s">
        <v>38</v>
      </c>
      <c r="C2" s="96"/>
      <c r="D2" s="96"/>
      <c r="E2" s="96"/>
      <c r="F2" s="95"/>
    </row>
    <row r="3" spans="1:6" ht="16.5" thickBot="1">
      <c r="B3" s="94" t="s">
        <v>37</v>
      </c>
      <c r="C3" s="93" t="s">
        <v>36</v>
      </c>
      <c r="D3" s="92" t="s">
        <v>35</v>
      </c>
      <c r="E3" s="92" t="s">
        <v>34</v>
      </c>
      <c r="F3" s="91" t="s">
        <v>33</v>
      </c>
    </row>
    <row r="4" spans="1:6">
      <c r="B4" s="90">
        <v>2012</v>
      </c>
      <c r="C4" s="89">
        <v>0.17</v>
      </c>
      <c r="D4" s="88">
        <v>0.18</v>
      </c>
      <c r="E4" s="88">
        <v>0.23</v>
      </c>
      <c r="F4" s="87">
        <v>0.14000000000000001</v>
      </c>
    </row>
    <row r="5" spans="1:6">
      <c r="B5" s="86">
        <v>2014</v>
      </c>
      <c r="C5" s="85">
        <v>0.15</v>
      </c>
      <c r="D5" s="84">
        <v>0.15</v>
      </c>
      <c r="E5" s="84">
        <v>0.19</v>
      </c>
      <c r="F5" s="83">
        <v>0.09</v>
      </c>
    </row>
    <row r="6" spans="1:6">
      <c r="B6" s="82">
        <v>2016</v>
      </c>
      <c r="C6" s="81">
        <v>0.1</v>
      </c>
      <c r="D6" s="80">
        <v>0.14000000000000001</v>
      </c>
      <c r="E6" s="80">
        <v>0.17</v>
      </c>
      <c r="F6" s="79">
        <v>0.06</v>
      </c>
    </row>
    <row r="7" spans="1:6" ht="16.5" thickBot="1">
      <c r="B7" s="44">
        <v>2018</v>
      </c>
      <c r="C7" s="78">
        <v>0.08</v>
      </c>
      <c r="D7" s="77">
        <v>0.14000000000000001</v>
      </c>
      <c r="E7" s="77">
        <v>0.18</v>
      </c>
      <c r="F7" s="76">
        <v>0.06</v>
      </c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Zareena</dc:creator>
  <cp:lastModifiedBy>Zareena</cp:lastModifiedBy>
  <dcterms:created xsi:type="dcterms:W3CDTF">2020-03-17T04:06:38Z</dcterms:created>
  <dcterms:modified xsi:type="dcterms:W3CDTF">2020-03-17T04:08:06Z</dcterms:modified>
</cp:coreProperties>
</file>