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pyonethwe/Desktop/Data Profolio/Bike Sale Data/"/>
    </mc:Choice>
  </mc:AlternateContent>
  <xr:revisionPtr revIDLastSave="0" documentId="13_ncr:1_{CFDDDBA5-7D8D-CB40-897D-F25A930DF594}" xr6:coauthVersionLast="47" xr6:coauthVersionMax="47" xr10:uidLastSave="{00000000-0000-0000-0000-000000000000}"/>
  <bookViews>
    <workbookView xWindow="200" yWindow="500" windowWidth="28540" windowHeight="16020" activeTab="2" xr2:uid="{00000000-000D-0000-FFFF-FFFF00000000}"/>
  </bookViews>
  <sheets>
    <sheet name="bike_buyers" sheetId="1" r:id="rId1"/>
    <sheet name="Working Sheet" sheetId="2" r:id="rId2"/>
    <sheet name="Pivot Table " sheetId="6" r:id="rId3"/>
    <sheet name="Dashboard " sheetId="5" r:id="rId4"/>
  </sheets>
  <definedNames>
    <definedName name="_xlnm._FilterDatabase" localSheetId="0" hidden="1">bike_buyers!$A$1:$M$1001</definedName>
    <definedName name="Slicer_Cars1">#N/A</definedName>
    <definedName name="Slicer_Children">#N/A</definedName>
    <definedName name="Slicer_Education1">#N/A</definedName>
    <definedName name="Slicer_Marrital_Status1">#N/A</definedName>
    <definedName name="Slicer_Region1">#N/A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<sst xmlns="http://schemas.openxmlformats.org/spreadsheetml/2006/main" count="16279" uniqueCount="52">
  <si>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</si>
  <si>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</si>
  <si>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</si>
  <si>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</si>
  <si>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</si>
  <si>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</si>
  <si>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</si>
  <si>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</si>
  <si>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</si>
  <si>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</si>
  <si>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</si>
  <si>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</si>
  <si>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</si>
  <si>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</si>
  <si>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</si>
  <si>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</si>
  <si>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</si>
  <si>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</si>
  <si>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</si>
  <si>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</si>
  <si>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</si>
  <si>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</si>
  <si>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</si>
  <si>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</si>
  <si>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</si>
  <si>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</si>
  <si>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</si>
  <si>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</si>
  <si>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</si>
  <si>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</si>
  <si>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</si>
  <si>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</si>
  <si>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</si>
  <si>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</si>
  <si>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</si>
  <si>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</si>
  <si>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Single </t>
  </si>
  <si>
    <t>Married</t>
  </si>
  <si>
    <t xml:space="preserve">Marrital Status </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</si>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</sst>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45"/>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vertical="top"/>
    </xf>
    <xf numFmtId="0" fontId="19" fillId="34" borderId="10" xfId="0" applyFont="1" applyFill="1" applyBorder="1" applyAlignment="1">
      <alignment vertical="top"/>
    </xf>
    <xf numFmtId="0" fontId="20"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0"/>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solidFill>
                  <a:schemeClr val="tx1"/>
                </a:solidFill>
              </a:rPr>
              <a:t>Average Purchase by Income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 '!$A$4:$A$6</c:f>
              <c:strCache>
                <c:ptCount val="2"/>
                <c:pt idx="0">
                  <c:v>Female</c:v>
                </c:pt>
                <c:pt idx="1">
                  <c:v>Male</c:v>
                </c:pt>
              </c:strCache>
            </c:strRef>
          </c:cat>
          <c:val>
            <c:numRef>
              <c:f>'Pivot Table '!$B$4:$B$6</c:f>
              <c:numCache>
                <c:formatCode>0</c:formatCode>
                <c:ptCount val="2"/>
                <c:pt idx="0">
                  <c:v>53440</c:v>
                </c:pt>
                <c:pt idx="1">
                  <c:v>56208.178438661707</c:v>
                </c:pt>
              </c:numCache>
            </c:numRef>
          </c:val>
          <c:extLst>
            <c:ext xmlns:c16="http://schemas.microsoft.com/office/drawing/2014/chart" uri="{C3380CC4-5D6E-409C-BE32-E72D297353CC}">
              <c16:uniqueId val="{00000000-91BB-044D-88AA-FE9F0CAF6C68}"/>
            </c:ext>
          </c:extLst>
        </c:ser>
        <c:ser>
          <c:idx val="1"/>
          <c:order val="1"/>
          <c:tx>
            <c:strRef>
              <c:f>'Pivot Table '!$C$2:$C$3</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 '!$A$4:$A$6</c:f>
              <c:strCache>
                <c:ptCount val="2"/>
                <c:pt idx="0">
                  <c:v>Female</c:v>
                </c:pt>
                <c:pt idx="1">
                  <c:v>Male</c:v>
                </c:pt>
              </c:strCache>
            </c:strRef>
          </c:cat>
          <c:val>
            <c:numRef>
              <c:f>'Pivot Table '!$C$4:$C$6</c:f>
              <c:numCache>
                <c:formatCode>0</c:formatCode>
                <c:ptCount val="2"/>
                <c:pt idx="0">
                  <c:v>55774.058577405856</c:v>
                </c:pt>
                <c:pt idx="1">
                  <c:v>60123.966942148763</c:v>
                </c:pt>
              </c:numCache>
            </c:numRef>
          </c:val>
          <c:extLst>
            <c:ext xmlns:c16="http://schemas.microsoft.com/office/drawing/2014/chart" uri="{C3380CC4-5D6E-409C-BE32-E72D297353CC}">
              <c16:uniqueId val="{00000001-91BB-044D-88AA-FE9F0CAF6C68}"/>
            </c:ext>
          </c:extLst>
        </c:ser>
        <c:dLbls>
          <c:showLegendKey val="0"/>
          <c:showVal val="0"/>
          <c:showCatName val="0"/>
          <c:showSerName val="0"/>
          <c:showPercent val="0"/>
          <c:showBubbleSize val="0"/>
        </c:dLbls>
        <c:gapWidth val="100"/>
        <c:overlap val="-24"/>
        <c:axId val="1587430735"/>
        <c:axId val="1583234831"/>
      </c:barChart>
      <c:catAx>
        <c:axId val="15874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3234831"/>
        <c:crosses val="autoZero"/>
        <c:auto val="1"/>
        <c:lblAlgn val="ctr"/>
        <c:lblOffset val="100"/>
        <c:noMultiLvlLbl val="0"/>
      </c:catAx>
      <c:valAx>
        <c:axId val="158323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layout>
            <c:manualLayout>
              <c:xMode val="edge"/>
              <c:yMode val="edge"/>
              <c:x val="5.6621666732163513E-3"/>
              <c:y val="0.3823112242913123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74307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!PivotTable8</c:name>
    <c:fmtId val="0"/>
  </c:pivotSource>
  <c:chart>
    <c:title>
      <c:tx>
        <c:rich>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r>
              <a:rPr lang="en-US" sz="1400">
                <a:solidFill>
                  <a:schemeClr val="tx1"/>
                </a:solidFill>
              </a:rPr>
              <a:t>dISTANCE</a:t>
            </a:r>
            <a:r>
              <a:rPr lang="en-US" sz="1400" baseline="0">
                <a:solidFill>
                  <a:schemeClr val="tx1"/>
                </a:solidFill>
              </a:rPr>
              <a:t> PER customer</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C-2B45-9871-231731C1E20E}"/>
            </c:ext>
          </c:extLst>
        </c:ser>
        <c:ser>
          <c:idx val="1"/>
          <c:order val="1"/>
          <c:tx>
            <c:strRef>
              <c:f>'Pivot Table '!$C$20:$C$21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C-2B45-9871-231731C1E20E}"/>
            </c:ext>
          </c:extLst>
        </c:ser>
        <c:dLbls>
          <c:showLegendKey val="0"/>
          <c:showVal val="0"/>
          <c:showCatName val="0"/>
          <c:showSerName val="0"/>
          <c:showPercent val="0"/>
          <c:showBubbleSize val="0"/>
        </c:dLbls>
        <c:marker val="1"/>
        <c:smooth val="0"/>
        <c:axId val="1338439071"/>
        <c:axId val="837261039"/>
      </c:lineChart>
      <c:catAx>
        <c:axId val="1338439071"/>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61039"/>
        <c:crosses val="autoZero"/>
        <c:auto val="1"/>
        <c:lblAlgn val="ctr"/>
        <c:lblOffset val="100"/>
        <c:noMultiLvlLbl val="0"/>
      </c:catAx>
      <c:valAx>
        <c:axId val="837261039"/>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solidFill>
                      <a:schemeClr val="tx1"/>
                    </a:solidFill>
                  </a:rPr>
                  <a:t>Distance</a:t>
                </a:r>
              </a:p>
            </c:rich>
          </c:tx>
          <c:layout>
            <c:manualLayout>
              <c:xMode val="edge"/>
              <c:yMode val="edge"/>
              <c:x val="2.2222222222222223E-2"/>
              <c:y val="0.3261307961504811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84390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!PivotTable9</c:name>
    <c:fmtId val="0"/>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Income and Occupation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'!$B$36:$B$37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 '!$A$38:$A$43</c:f>
              <c:strCache>
                <c:ptCount val="5"/>
                <c:pt idx="0">
                  <c:v>Clerical</c:v>
                </c:pt>
                <c:pt idx="1">
                  <c:v>Management</c:v>
                </c:pt>
                <c:pt idx="2">
                  <c:v>Manual</c:v>
                </c:pt>
                <c:pt idx="3">
                  <c:v>Professional</c:v>
                </c:pt>
                <c:pt idx="4">
                  <c:v>Skilled Manual</c:v>
                </c:pt>
              </c:strCache>
            </c:strRef>
          </c:cat>
          <c:val>
            <c:numRef>
              <c:f>'Pivot Table '!$B$38:$B$43</c:f>
              <c:numCache>
                <c:formatCode>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7FB6-114C-87BB-CA6804B3F02F}"/>
            </c:ext>
          </c:extLst>
        </c:ser>
        <c:ser>
          <c:idx val="1"/>
          <c:order val="1"/>
          <c:tx>
            <c:strRef>
              <c:f>'Pivot Table '!$C$36:$C$37</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 '!$A$38:$A$43</c:f>
              <c:strCache>
                <c:ptCount val="5"/>
                <c:pt idx="0">
                  <c:v>Clerical</c:v>
                </c:pt>
                <c:pt idx="1">
                  <c:v>Management</c:v>
                </c:pt>
                <c:pt idx="2">
                  <c:v>Manual</c:v>
                </c:pt>
                <c:pt idx="3">
                  <c:v>Professional</c:v>
                </c:pt>
                <c:pt idx="4">
                  <c:v>Skilled Manual</c:v>
                </c:pt>
              </c:strCache>
            </c:strRef>
          </c:cat>
          <c:val>
            <c:numRef>
              <c:f>'Pivot Table '!$C$38:$C$43</c:f>
              <c:numCache>
                <c:formatCode>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7FB6-114C-87BB-CA6804B3F02F}"/>
            </c:ext>
          </c:extLst>
        </c:ser>
        <c:dLbls>
          <c:showLegendKey val="0"/>
          <c:showVal val="0"/>
          <c:showCatName val="0"/>
          <c:showSerName val="0"/>
          <c:showPercent val="0"/>
          <c:showBubbleSize val="0"/>
        </c:dLbls>
        <c:gapWidth val="150"/>
        <c:axId val="886531087"/>
        <c:axId val="886112767"/>
      </c:barChart>
      <c:catAx>
        <c:axId val="88653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6112767"/>
        <c:crosses val="autoZero"/>
        <c:auto val="1"/>
        <c:lblAlgn val="ctr"/>
        <c:lblOffset val="100"/>
        <c:noMultiLvlLbl val="0"/>
      </c:catAx>
      <c:valAx>
        <c:axId val="88611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653108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!PivotTable10</c:name>
    <c:fmtId val="0"/>
  </c:pivotSource>
  <c:chart>
    <c:title>
      <c:tx>
        <c:rich>
          <a:bodyPr rot="0" spcFirstLastPara="1" vertOverflow="ellipsis" vert="horz" wrap="square" anchor="ctr" anchorCtr="1"/>
          <a:lstStyle/>
          <a:p>
            <a:pPr>
              <a:defRPr sz="1200" b="1" i="0" u="none" strike="noStrike" kern="1200" cap="all" spc="150" baseline="0">
                <a:solidFill>
                  <a:schemeClr val="tx1"/>
                </a:solidFill>
                <a:latin typeface="+mn-lt"/>
                <a:ea typeface="+mn-ea"/>
                <a:cs typeface="+mn-cs"/>
              </a:defRPr>
            </a:pPr>
            <a:r>
              <a:rPr lang="en-US" sz="1200">
                <a:solidFill>
                  <a:schemeClr val="tx1"/>
                </a:solidFill>
              </a:rPr>
              <a:t>Customer Age Bracket </a:t>
            </a:r>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'!$B$52:$B$53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'!$A$54:$A$57</c:f>
              <c:strCache>
                <c:ptCount val="3"/>
                <c:pt idx="0">
                  <c:v>Adolescent</c:v>
                </c:pt>
                <c:pt idx="1">
                  <c:v>Middle Age</c:v>
                </c:pt>
                <c:pt idx="2">
                  <c:v>Old</c:v>
                </c:pt>
              </c:strCache>
            </c:strRef>
          </c:cat>
          <c:val>
            <c:numRef>
              <c:f>'Pivot Table '!$B$54:$B$57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3C-4449-91AD-6C220DA3DEB1}"/>
            </c:ext>
          </c:extLst>
        </c:ser>
        <c:ser>
          <c:idx val="1"/>
          <c:order val="1"/>
          <c:tx>
            <c:strRef>
              <c:f>'Pivot Table '!$C$52:$C$53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'!$A$54:$A$57</c:f>
              <c:strCache>
                <c:ptCount val="3"/>
                <c:pt idx="0">
                  <c:v>Adolescent</c:v>
                </c:pt>
                <c:pt idx="1">
                  <c:v>Middle Age</c:v>
                </c:pt>
                <c:pt idx="2">
                  <c:v>Old</c:v>
                </c:pt>
              </c:strCache>
            </c:strRef>
          </c:cat>
          <c:val>
            <c:numRef>
              <c:f>'Pivot Table '!$C$54:$C$57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43C-4449-91AD-6C220DA3DEB1}"/>
            </c:ext>
          </c:extLst>
        </c:ser>
        <c:dLbls>
          <c:dLblPos val="ctr"/>
          <c:showLegendKey val="0"/>
          <c:showVal val="1"/>
          <c:showCatName val="0"/>
          <c:showSerName val="0"/>
          <c:showPercent val="0"/>
          <c:showBubbleSize val="0"/>
        </c:dLbls>
        <c:marker val="1"/>
        <c:smooth val="0"/>
        <c:axId val="886776847"/>
        <c:axId val="861171215"/>
      </c:lineChart>
      <c:catAx>
        <c:axId val="886776847"/>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71215"/>
        <c:crosses val="autoZero"/>
        <c:auto val="1"/>
        <c:lblAlgn val="ctr"/>
        <c:lblOffset val="100"/>
        <c:noMultiLvlLbl val="0"/>
      </c:catAx>
      <c:valAx>
        <c:axId val="861171215"/>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solidFill>
                      <a:schemeClr val="tx1"/>
                    </a:solidFill>
                  </a:rPr>
                  <a:t>Purchased Bike</a:t>
                </a:r>
              </a:p>
            </c:rich>
          </c:tx>
          <c:layout>
            <c:manualLayout>
              <c:xMode val="edge"/>
              <c:yMode val="edge"/>
              <c:x val="2.5837322520990282E-2"/>
              <c:y val="0.318734689413823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677684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!PivotTable10</c:name>
    <c:fmtId val="2"/>
  </c:pivotSource>
  <c:chart>
    <c:title>
      <c:tx>
        <c:rich>
          <a:bodyPr rot="0" spcFirstLastPara="1" vertOverflow="ellipsis" vert="horz" wrap="square" anchor="ctr" anchorCtr="1"/>
          <a:lstStyle/>
          <a:p>
            <a:pPr>
              <a:defRPr sz="1200" b="0" i="0" u="none" strike="noStrike" kern="1200" cap="all" spc="150" baseline="0">
                <a:solidFill>
                  <a:schemeClr val="tx1"/>
                </a:solidFill>
                <a:latin typeface="+mn-lt"/>
                <a:ea typeface="+mn-ea"/>
                <a:cs typeface="+mn-cs"/>
              </a:defRPr>
            </a:pPr>
            <a:r>
              <a:rPr lang="en-US" sz="1200" b="0">
                <a:solidFill>
                  <a:schemeClr val="tx1"/>
                </a:solidFill>
              </a:rPr>
              <a:t>Customer Age Bracket </a:t>
            </a:r>
          </a:p>
        </c:rich>
      </c:tx>
      <c:overlay val="0"/>
      <c:spPr>
        <a:noFill/>
        <a:ln>
          <a:noFill/>
        </a:ln>
        <a:effectLst/>
      </c:spPr>
      <c:txPr>
        <a:bodyPr rot="0" spcFirstLastPara="1" vertOverflow="ellipsis" vert="horz" wrap="square" anchor="ctr" anchorCtr="1"/>
        <a:lstStyle/>
        <a:p>
          <a:pPr>
            <a:defRPr sz="1200" b="0" i="0" u="none" strike="noStrike" kern="1200" cap="all" spc="150" baseline="0">
              <a:solidFill>
                <a:schemeClr val="tx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3"/>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'!$B$52:$B$53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'!$A$54:$A$57</c:f>
              <c:strCache>
                <c:ptCount val="3"/>
                <c:pt idx="0">
                  <c:v>Adolescent</c:v>
                </c:pt>
                <c:pt idx="1">
                  <c:v>Middle Age</c:v>
                </c:pt>
                <c:pt idx="2">
                  <c:v>Old</c:v>
                </c:pt>
              </c:strCache>
            </c:strRef>
          </c:cat>
          <c:val>
            <c:numRef>
              <c:f>'Pivot Table '!$B$54:$B$57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AA-6A41-94A1-E4DED78E302D}"/>
            </c:ext>
          </c:extLst>
        </c:ser>
        <c:ser>
          <c:idx val="1"/>
          <c:order val="1"/>
          <c:tx>
            <c:strRef>
              <c:f>'Pivot Table '!$C$52:$C$53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'!$A$54:$A$57</c:f>
              <c:strCache>
                <c:ptCount val="3"/>
                <c:pt idx="0">
                  <c:v>Adolescent</c:v>
                </c:pt>
                <c:pt idx="1">
                  <c:v>Middle Age</c:v>
                </c:pt>
                <c:pt idx="2">
                  <c:v>Old</c:v>
                </c:pt>
              </c:strCache>
            </c:strRef>
          </c:cat>
          <c:val>
            <c:numRef>
              <c:f>'Pivot Table '!$C$54:$C$57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AA-6A41-94A1-E4DED78E302D}"/>
            </c:ext>
          </c:extLst>
        </c:ser>
        <c:dLbls>
          <c:dLblPos val="ctr"/>
          <c:showLegendKey val="0"/>
          <c:showVal val="1"/>
          <c:showCatName val="0"/>
          <c:showSerName val="0"/>
          <c:showPercent val="0"/>
          <c:showBubbleSize val="0"/>
        </c:dLbls>
        <c:marker val="1"/>
        <c:smooth val="0"/>
        <c:axId val="886776847"/>
        <c:axId val="861171215"/>
      </c:lineChart>
      <c:catAx>
        <c:axId val="886776847"/>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71215"/>
        <c:crosses val="autoZero"/>
        <c:auto val="1"/>
        <c:lblAlgn val="ctr"/>
        <c:lblOffset val="100"/>
        <c:noMultiLvlLbl val="0"/>
      </c:catAx>
      <c:valAx>
        <c:axId val="861171215"/>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solidFill>
                      <a:schemeClr val="tx1"/>
                    </a:solidFill>
                  </a:rPr>
                  <a:t>Purchased Bike</a:t>
                </a:r>
              </a:p>
            </c:rich>
          </c:tx>
          <c:layout>
            <c:manualLayout>
              <c:xMode val="edge"/>
              <c:yMode val="edge"/>
              <c:x val="2.5837322520990282E-2"/>
              <c:y val="0.318734689413823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677684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!PivotTable9</c:name>
    <c:fmtId val="2"/>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Income and Occupation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'!$B$36:$B$37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 '!$A$38:$A$43</c:f>
              <c:strCache>
                <c:ptCount val="5"/>
                <c:pt idx="0">
                  <c:v>Clerical</c:v>
                </c:pt>
                <c:pt idx="1">
                  <c:v>Management</c:v>
                </c:pt>
                <c:pt idx="2">
                  <c:v>Manual</c:v>
                </c:pt>
                <c:pt idx="3">
                  <c:v>Professional</c:v>
                </c:pt>
                <c:pt idx="4">
                  <c:v>Skilled Manual</c:v>
                </c:pt>
              </c:strCache>
            </c:strRef>
          </c:cat>
          <c:val>
            <c:numRef>
              <c:f>'Pivot Table '!$B$38:$B$43</c:f>
              <c:numCache>
                <c:formatCode>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B782-8349-BA5E-AE399CAF70DF}"/>
            </c:ext>
          </c:extLst>
        </c:ser>
        <c:ser>
          <c:idx val="1"/>
          <c:order val="1"/>
          <c:tx>
            <c:strRef>
              <c:f>'Pivot Table '!$C$36:$C$37</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 '!$A$38:$A$43</c:f>
              <c:strCache>
                <c:ptCount val="5"/>
                <c:pt idx="0">
                  <c:v>Clerical</c:v>
                </c:pt>
                <c:pt idx="1">
                  <c:v>Management</c:v>
                </c:pt>
                <c:pt idx="2">
                  <c:v>Manual</c:v>
                </c:pt>
                <c:pt idx="3">
                  <c:v>Professional</c:v>
                </c:pt>
                <c:pt idx="4">
                  <c:v>Skilled Manual</c:v>
                </c:pt>
              </c:strCache>
            </c:strRef>
          </c:cat>
          <c:val>
            <c:numRef>
              <c:f>'Pivot Table '!$C$38:$C$43</c:f>
              <c:numCache>
                <c:formatCode>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B782-8349-BA5E-AE399CAF70DF}"/>
            </c:ext>
          </c:extLst>
        </c:ser>
        <c:dLbls>
          <c:showLegendKey val="0"/>
          <c:showVal val="0"/>
          <c:showCatName val="0"/>
          <c:showSerName val="0"/>
          <c:showPercent val="0"/>
          <c:showBubbleSize val="0"/>
        </c:dLbls>
        <c:gapWidth val="150"/>
        <c:axId val="886531087"/>
        <c:axId val="886112767"/>
      </c:barChart>
      <c:catAx>
        <c:axId val="88653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6112767"/>
        <c:crosses val="autoZero"/>
        <c:auto val="1"/>
        <c:lblAlgn val="ctr"/>
        <c:lblOffset val="100"/>
        <c:noMultiLvlLbl val="0"/>
      </c:catAx>
      <c:valAx>
        <c:axId val="88611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653108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2"/>
  </c:pivotSource>
  <c:chart>
    <c:title>
      <c:tx>
        <c:rich>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r>
              <a:rPr lang="en-US" sz="1200">
                <a:solidFill>
                  <a:schemeClr val="tx1"/>
                </a:solidFill>
              </a:rPr>
              <a:t>Average Purchase by Income</a:t>
            </a:r>
          </a:p>
        </c:rich>
      </c:tx>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'!$B$2:$B$3</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 '!$A$4:$A$6</c:f>
              <c:strCache>
                <c:ptCount val="2"/>
                <c:pt idx="0">
                  <c:v>Female</c:v>
                </c:pt>
                <c:pt idx="1">
                  <c:v>Male</c:v>
                </c:pt>
              </c:strCache>
            </c:strRef>
          </c:cat>
          <c:val>
            <c:numRef>
              <c:f>'Pivot Table '!$B$4:$B$6</c:f>
              <c:numCache>
                <c:formatCode>0</c:formatCode>
                <c:ptCount val="2"/>
                <c:pt idx="0">
                  <c:v>53440</c:v>
                </c:pt>
                <c:pt idx="1">
                  <c:v>56208.178438661707</c:v>
                </c:pt>
              </c:numCache>
            </c:numRef>
          </c:val>
          <c:extLst>
            <c:ext xmlns:c16="http://schemas.microsoft.com/office/drawing/2014/chart" uri="{C3380CC4-5D6E-409C-BE32-E72D297353CC}">
              <c16:uniqueId val="{00000000-E76A-E047-BC1C-89AD8304C39D}"/>
            </c:ext>
          </c:extLst>
        </c:ser>
        <c:ser>
          <c:idx val="1"/>
          <c:order val="1"/>
          <c:tx>
            <c:strRef>
              <c:f>'Pivot Table '!$C$2:$C$3</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 '!$A$4:$A$6</c:f>
              <c:strCache>
                <c:ptCount val="2"/>
                <c:pt idx="0">
                  <c:v>Female</c:v>
                </c:pt>
                <c:pt idx="1">
                  <c:v>Male</c:v>
                </c:pt>
              </c:strCache>
            </c:strRef>
          </c:cat>
          <c:val>
            <c:numRef>
              <c:f>'Pivot Table '!$C$4:$C$6</c:f>
              <c:numCache>
                <c:formatCode>0</c:formatCode>
                <c:ptCount val="2"/>
                <c:pt idx="0">
                  <c:v>55774.058577405856</c:v>
                </c:pt>
                <c:pt idx="1">
                  <c:v>60123.966942148763</c:v>
                </c:pt>
              </c:numCache>
            </c:numRef>
          </c:val>
          <c:extLst>
            <c:ext xmlns:c16="http://schemas.microsoft.com/office/drawing/2014/chart" uri="{C3380CC4-5D6E-409C-BE32-E72D297353CC}">
              <c16:uniqueId val="{00000001-E76A-E047-BC1C-89AD8304C39D}"/>
            </c:ext>
          </c:extLst>
        </c:ser>
        <c:dLbls>
          <c:showLegendKey val="0"/>
          <c:showVal val="0"/>
          <c:showCatName val="0"/>
          <c:showSerName val="0"/>
          <c:showPercent val="0"/>
          <c:showBubbleSize val="0"/>
        </c:dLbls>
        <c:gapWidth val="100"/>
        <c:overlap val="-24"/>
        <c:axId val="1587430735"/>
        <c:axId val="1583234831"/>
      </c:barChart>
      <c:catAx>
        <c:axId val="15874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3234831"/>
        <c:crosses val="autoZero"/>
        <c:auto val="1"/>
        <c:lblAlgn val="ctr"/>
        <c:lblOffset val="100"/>
        <c:noMultiLvlLbl val="0"/>
      </c:catAx>
      <c:valAx>
        <c:axId val="158323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layout>
            <c:manualLayout>
              <c:xMode val="edge"/>
              <c:yMode val="edge"/>
              <c:x val="5.6621666732163513E-3"/>
              <c:y val="0.3823112242913123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874307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!PivotTable8</c:name>
    <c:fmtId val="4"/>
  </c:pivotSource>
  <c:chart>
    <c:title>
      <c:tx>
        <c:rich>
          <a:bodyPr rot="0" spcFirstLastPara="1" vertOverflow="ellipsis" vert="horz" wrap="square" anchor="ctr" anchorCtr="1"/>
          <a:lstStyle/>
          <a:p>
            <a:pPr>
              <a:defRPr sz="1400" b="0" i="0" u="none" strike="noStrike" kern="1200" cap="all" spc="150" baseline="0">
                <a:solidFill>
                  <a:schemeClr val="tx1"/>
                </a:solidFill>
                <a:latin typeface="+mn-lt"/>
                <a:ea typeface="+mn-ea"/>
                <a:cs typeface="+mn-cs"/>
              </a:defRPr>
            </a:pPr>
            <a:r>
              <a:rPr lang="en-US" sz="1400" b="0">
                <a:solidFill>
                  <a:schemeClr val="tx1"/>
                </a:solidFill>
              </a:rPr>
              <a:t>dISTANCE</a:t>
            </a:r>
            <a:r>
              <a:rPr lang="en-US" sz="1400" b="0" baseline="0">
                <a:solidFill>
                  <a:schemeClr val="tx1"/>
                </a:solidFill>
              </a:rPr>
              <a:t> PER customer</a:t>
            </a:r>
            <a:endParaRPr lang="en-US" sz="1400"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all" spc="150" baseline="0">
              <a:solidFill>
                <a:schemeClr val="tx1"/>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6E-DC46-89F3-EA28F6CB9CA8}"/>
            </c:ext>
          </c:extLst>
        </c:ser>
        <c:ser>
          <c:idx val="1"/>
          <c:order val="1"/>
          <c:tx>
            <c:strRef>
              <c:f>'Pivot Table '!$C$20:$C$21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6E-DC46-89F3-EA28F6CB9CA8}"/>
            </c:ext>
          </c:extLst>
        </c:ser>
        <c:dLbls>
          <c:showLegendKey val="0"/>
          <c:showVal val="0"/>
          <c:showCatName val="0"/>
          <c:showSerName val="0"/>
          <c:showPercent val="0"/>
          <c:showBubbleSize val="0"/>
        </c:dLbls>
        <c:marker val="1"/>
        <c:smooth val="0"/>
        <c:axId val="1338439071"/>
        <c:axId val="837261039"/>
      </c:lineChart>
      <c:catAx>
        <c:axId val="1338439071"/>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61039"/>
        <c:crosses val="autoZero"/>
        <c:auto val="1"/>
        <c:lblAlgn val="ctr"/>
        <c:lblOffset val="100"/>
        <c:noMultiLvlLbl val="0"/>
      </c:catAx>
      <c:valAx>
        <c:axId val="837261039"/>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solidFill>
                      <a:schemeClr val="tx1"/>
                    </a:solidFill>
                  </a:rPr>
                  <a:t>Distance</a:t>
                </a:r>
              </a:p>
            </c:rich>
          </c:tx>
          <c:layout>
            <c:manualLayout>
              <c:xMode val="edge"/>
              <c:yMode val="edge"/>
              <c:x val="2.2222222222222223E-2"/>
              <c:y val="0.3261307961504811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84390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0</xdr:rowOff>
    </xdr:from>
    <xdr:to>
      <xdr:col>10</xdr:col>
      <xdr:colOff>237065</xdr:colOff>
      <xdr:row>16</xdr:row>
      <xdr:rowOff>101600</xdr:rowOff>
    </xdr:to>
    <xdr:graphicFrame macro="">
      <xdr:nvGraphicFramePr>
        <xdr:cNvPr id="3" name="Chart 2">
          <a:extLst>
            <a:ext uri="{FF2B5EF4-FFF2-40B4-BE49-F238E27FC236}">
              <a16:creationId xmlns:a16="http://schemas.microsoft.com/office/drawing/2014/main" id="{01EAFECA-A2DF-EBCC-5F7B-F3C05888B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80432</xdr:colOff>
      <xdr:row>18</xdr:row>
      <xdr:rowOff>186267</xdr:rowOff>
    </xdr:from>
    <xdr:to>
      <xdr:col>10</xdr:col>
      <xdr:colOff>254000</xdr:colOff>
      <xdr:row>33</xdr:row>
      <xdr:rowOff>25400</xdr:rowOff>
    </xdr:to>
    <xdr:graphicFrame macro="">
      <xdr:nvGraphicFramePr>
        <xdr:cNvPr id="4" name="Chart 3">
          <a:extLst>
            <a:ext uri="{FF2B5EF4-FFF2-40B4-BE49-F238E27FC236}">
              <a16:creationId xmlns:a16="http://schemas.microsoft.com/office/drawing/2014/main" id="{28E42094-9E50-9614-38F7-49AB4DFFB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190500</xdr:rowOff>
    </xdr:from>
    <xdr:to>
      <xdr:col>10</xdr:col>
      <xdr:colOff>270933</xdr:colOff>
      <xdr:row>49</xdr:row>
      <xdr:rowOff>76199</xdr:rowOff>
    </xdr:to>
    <xdr:graphicFrame macro="">
      <xdr:nvGraphicFramePr>
        <xdr:cNvPr id="5" name="Chart 4">
          <a:extLst>
            <a:ext uri="{FF2B5EF4-FFF2-40B4-BE49-F238E27FC236}">
              <a16:creationId xmlns:a16="http://schemas.microsoft.com/office/drawing/2014/main" id="{D5C86477-1871-5DCD-026C-D0E4DE991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101600</xdr:colOff>
      <xdr:row>53</xdr:row>
      <xdr:rowOff>67732</xdr:rowOff>
    </xdr:from>
    <xdr:to>
      <xdr:col>10</xdr:col>
      <xdr:colOff>127000</xdr:colOff>
      <xdr:row>67</xdr:row>
      <xdr:rowOff>152399</xdr:rowOff>
    </xdr:to>
    <xdr:graphicFrame macro="">
      <xdr:nvGraphicFramePr>
        <xdr:cNvPr id="6" name="Chart 5">
          <a:extLst>
            <a:ext uri="{FF2B5EF4-FFF2-40B4-BE49-F238E27FC236}">
              <a16:creationId xmlns:a16="http://schemas.microsoft.com/office/drawing/2014/main" id="{5B2B8714-4D2A-E815-A7EE-E77ECADF7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443653</xdr:colOff>
      <xdr:row>5</xdr:row>
      <xdr:rowOff>11441</xdr:rowOff>
    </xdr:from>
    <xdr:to>
      <xdr:col>5</xdr:col>
      <xdr:colOff>146494</xdr:colOff>
      <xdr:row>18</xdr:row>
      <xdr:rowOff>126587</xdr:rowOff>
    </xdr:to>
    <xdr:graphicFrame macro="">
      <xdr:nvGraphicFramePr>
        <xdr:cNvPr id="2" name="Chart 1">
          <a:extLst>
            <a:ext uri="{FF2B5EF4-FFF2-40B4-BE49-F238E27FC236}">
              <a16:creationId xmlns:a16="http://schemas.microsoft.com/office/drawing/2014/main" id="{4C7F5DAD-9009-FB4A-BB46-DF01ADA1C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204115</xdr:colOff>
      <xdr:row>5</xdr:row>
      <xdr:rowOff>22883</xdr:rowOff>
    </xdr:from>
    <xdr:to>
      <xdr:col>10</xdr:col>
      <xdr:colOff>631658</xdr:colOff>
      <xdr:row>18</xdr:row>
      <xdr:rowOff>114323</xdr:rowOff>
    </xdr:to>
    <xdr:graphicFrame macro="">
      <xdr:nvGraphicFramePr>
        <xdr:cNvPr id="3" name="Chart 2">
          <a:extLst>
            <a:ext uri="{FF2B5EF4-FFF2-40B4-BE49-F238E27FC236}">
              <a16:creationId xmlns:a16="http://schemas.microsoft.com/office/drawing/2014/main" id="{95D5BF33-BC4B-824D-BEFF-C5C9EE435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446216</xdr:colOff>
      <xdr:row>18</xdr:row>
      <xdr:rowOff>137297</xdr:rowOff>
    </xdr:from>
    <xdr:to>
      <xdr:col>5</xdr:col>
      <xdr:colOff>111303</xdr:colOff>
      <xdr:row>33</xdr:row>
      <xdr:rowOff>162560</xdr:rowOff>
    </xdr:to>
    <xdr:graphicFrame macro="">
      <xdr:nvGraphicFramePr>
        <xdr:cNvPr id="5" name="Chart 4">
          <a:extLst>
            <a:ext uri="{FF2B5EF4-FFF2-40B4-BE49-F238E27FC236}">
              <a16:creationId xmlns:a16="http://schemas.microsoft.com/office/drawing/2014/main" id="{DCAED156-9315-B347-AF75-C130DBB7A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99861</xdr:colOff>
      <xdr:row>18</xdr:row>
      <xdr:rowOff>135924</xdr:rowOff>
    </xdr:from>
    <xdr:to>
      <xdr:col>10</xdr:col>
      <xdr:colOff>608685</xdr:colOff>
      <xdr:row>34</xdr:row>
      <xdr:rowOff>2380</xdr:rowOff>
    </xdr:to>
    <xdr:graphicFrame macro="">
      <xdr:nvGraphicFramePr>
        <xdr:cNvPr id="6" name="Chart 5">
          <a:extLst>
            <a:ext uri="{FF2B5EF4-FFF2-40B4-BE49-F238E27FC236}">
              <a16:creationId xmlns:a16="http://schemas.microsoft.com/office/drawing/2014/main" id="{6033417F-FE85-FB43-8A74-8958C2499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72287</xdr:colOff>
      <xdr:row>28</xdr:row>
      <xdr:rowOff>55928</xdr:rowOff>
    </xdr:from>
    <xdr:to>
      <xdr:col>14</xdr:col>
      <xdr:colOff>730970</xdr:colOff>
      <xdr:row>33</xdr:row>
      <xdr:rowOff>114415</xdr:rowOff>
    </xdr:to>
    <mc:AlternateContent xmlns:mc="http://schemas.openxmlformats.org/markup-compatibility/2006" xmlns:a14="http://schemas.microsoft.com/office/drawing/2010/main">
      <mc:Choice Requires="a14">
        <xdr:graphicFrame macro="">
          <xdr:nvGraphicFramePr>
            <xdr:cNvPr id="9" name="Marrital Status  1">
              <a:extLst>
                <a:ext uri="{FF2B5EF4-FFF2-40B4-BE49-F238E27FC236}">
                  <a16:creationId xmlns:a16="http://schemas.microsoft.com/office/drawing/2014/main" id="{889CEFED-095C-BA37-3923-615587E50104}"/>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mlns="">
        <xdr:sp macro="" textlink="">
          <xdr:nvSpPr>
            <xdr:cNvPr id="0" name=""/>
            <xdr:cNvSpPr>
              <a:spLocks noTextEdit="1"/>
            </xdr:cNvSpPr>
          </xdr:nvSpPr>
          <xdr:spPr>
            <a:xfrm>
              <a:off x="10781476" y="5502054"/>
              <a:ext cx="1482467" cy="1031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13731</xdr:colOff>
      <xdr:row>5</xdr:row>
      <xdr:rowOff>2862</xdr:rowOff>
    </xdr:from>
    <xdr:to>
      <xdr:col>14</xdr:col>
      <xdr:colOff>709370</xdr:colOff>
      <xdr:row>13</xdr:row>
      <xdr:rowOff>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8C0E6C3D-81F2-8110-0832-B50889393FC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722920" y="975385"/>
              <a:ext cx="1519423" cy="155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22882</xdr:colOff>
      <xdr:row>13</xdr:row>
      <xdr:rowOff>2859</xdr:rowOff>
    </xdr:from>
    <xdr:to>
      <xdr:col>14</xdr:col>
      <xdr:colOff>698385</xdr:colOff>
      <xdr:row>28</xdr:row>
      <xdr:rowOff>34323</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D8893BBC-96E8-ACBD-BFCB-2D388F3E049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732071" y="2531418"/>
              <a:ext cx="1499287" cy="2949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630538</xdr:colOff>
      <xdr:row>18</xdr:row>
      <xdr:rowOff>93362</xdr:rowOff>
    </xdr:from>
    <xdr:to>
      <xdr:col>12</xdr:col>
      <xdr:colOff>800901</xdr:colOff>
      <xdr:row>33</xdr:row>
      <xdr:rowOff>102973</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AD26F253-DC9B-81FB-1293-557879189AD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868376" y="3594443"/>
              <a:ext cx="1817930" cy="2927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666921</xdr:colOff>
      <xdr:row>5</xdr:row>
      <xdr:rowOff>49656</xdr:rowOff>
    </xdr:from>
    <xdr:to>
      <xdr:col>12</xdr:col>
      <xdr:colOff>800901</xdr:colOff>
      <xdr:row>18</xdr:row>
      <xdr:rowOff>68649</xdr:rowOff>
    </xdr:to>
    <mc:AlternateContent xmlns:mc="http://schemas.openxmlformats.org/markup-compatibility/2006" xmlns:a14="http://schemas.microsoft.com/office/drawing/2010/main">
      <mc:Choice Requires="a14">
        <xdr:graphicFrame macro="">
          <xdr:nvGraphicFramePr>
            <xdr:cNvPr id="13" name="Cars 1">
              <a:extLst>
                <a:ext uri="{FF2B5EF4-FFF2-40B4-BE49-F238E27FC236}">
                  <a16:creationId xmlns:a16="http://schemas.microsoft.com/office/drawing/2014/main" id="{A075E31B-A737-82B5-6ADA-257DB55B4BDB}"/>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8904759" y="1022179"/>
              <a:ext cx="1781547" cy="2547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yone Thwe" refreshedDate="45003.837197569446" createdVersion="8" refreshedVersion="8" minRefreshableVersion="3" recordCount="1000" xr:uid="{7DF24A78-5D00-4840-8F17-D7BC22ABE87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 numFmtId="0">
      <sharedItems count="2">
        <s v="M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2407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D77FE-2CA0-6542-962B-3F7ED4FFC6B3}"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1C028-C18D-FE44-AAEE-51E0AF1F7300}"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6156DB-FC46-554F-AD79-52071D03B4DE}" name="PivotTable8" cacheId="4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FD2BEB-9A13-D548-9327-CC2FDD6799CC}"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6">
      <pivotArea collapsedLevelsAreSubtotals="1" fieldPosition="0">
        <references count="1">
          <reference field="2" count="0"/>
        </references>
      </pivotArea>
    </format>
    <format dxfId="5">
      <pivotArea grandRow="1" outline="0" collapsedLevelsAreSubtotals="1" fieldPosition="0"/>
    </format>
    <format dxfId="4">
      <pivotArea grandRow="1" grandCol="1" outline="0" collapsedLevelsAreSubtotals="1" fieldPosition="0"/>
    </format>
    <format dxfId="3">
      <pivotArea outline="0" collapsedLevelsAreSubtotals="1" fieldPosition="0">
        <references count="1">
          <reference field="13" count="0" selected="0"/>
        </references>
      </pivotArea>
    </format>
    <format dxfId="2">
      <pivotArea field="2" grandCol="1" collapsedLevelsAreSubtotals="1" axis="axisRow" fieldPosition="0">
        <references count="1">
          <reference field="2" count="0"/>
        </references>
      </pivotArea>
    </format>
    <format dxfId="1">
      <pivotArea dataOnly="0" outline="0"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219D40C3-D495-DE4E-9DDA-F9DB885CB07E}" sourceName="Marrital Status ">
  <pivotTables>
    <pivotTable tabId="6" name="PivotTable9"/>
    <pivotTable tabId="6" name="PivotTable10"/>
    <pivotTable tabId="6" name="PivotTable7"/>
    <pivotTable tabId="6" name="PivotTable8"/>
  </pivotTables>
  <data>
    <tabular pivotCacheId="19524076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F2A3A59-CB74-3643-AA05-21B68EEF84FC}" sourceName="Region">
  <pivotTables>
    <pivotTable tabId="6" name="PivotTable8"/>
    <pivotTable tabId="6" name="PivotTable10"/>
    <pivotTable tabId="6" name="PivotTable7"/>
    <pivotTable tabId="6" name="PivotTable9"/>
  </pivotTables>
  <data>
    <tabular pivotCacheId="19524076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C7081725-CB75-B945-B1EF-3CE1D570FA96}" sourceName="Education">
  <pivotTables>
    <pivotTable tabId="6" name="PivotTable7"/>
    <pivotTable tabId="6" name="PivotTable10"/>
    <pivotTable tabId="6" name="PivotTable8"/>
    <pivotTable tabId="6" name="PivotTable9"/>
  </pivotTables>
  <data>
    <tabular pivotCacheId="195240762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313E6AB-1D5A-D943-AA9F-D35D6FC350C9}" sourceName="Children">
  <pivotTables>
    <pivotTable tabId="6" name="PivotTable10"/>
    <pivotTable tabId="6" name="PivotTable7"/>
    <pivotTable tabId="6" name="PivotTable8"/>
    <pivotTable tabId="6" name="PivotTable9"/>
  </pivotTables>
  <data>
    <tabular pivotCacheId="195240762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1" xr10:uid="{7B8A4BB1-64F8-B84B-ABDA-C6603FAD121B}" sourceName="Cars">
  <pivotTables>
    <pivotTable tabId="6" name="PivotTable10"/>
    <pivotTable tabId="6" name="PivotTable7"/>
    <pivotTable tabId="6" name="PivotTable8"/>
    <pivotTable tabId="6" name="PivotTable9"/>
  </pivotTables>
  <data>
    <tabular pivotCacheId="195240762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1" xr10:uid="{665D926F-8C8C-FB4C-A5D3-BDABE20286AD}" cache="Slicer_Marrital_Status1" caption="Marrital Status " style="SlicerStyleLight5" rowHeight="230716"/>
  <slicer name="Region 1" xr10:uid="{53E952B2-3441-F54C-B66C-AD92A05F74CD}" cache="Slicer_Region1" caption="Region" style="SlicerStyleLight5" rowHeight="230716"/>
  <slicer name="Education 1" xr10:uid="{3FA8F75E-FAB7-2046-9589-45F250921480}" cache="Slicer_Education1" caption="Education" style="SlicerStyleLight5" rowHeight="230716"/>
  <slicer name="Children" xr10:uid="{050EE04A-CABC-5041-8FEC-2C21C81BB06D}" cache="Slicer_Children" caption="Children" style="SlicerStyleLight5" rowHeight="230716"/>
  <slicer name="Cars 1" xr10:uid="{69C840A9-6523-1F40-A37C-55B08FF6FBF7}" cache="Slicer_Cars1" caption="Cars" style="SlicerStyleLight5"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A9E0-A0B1-9648-8FEB-2F4C41F07998}">
  <dimension ref="A1:N1001"/>
  <sheetViews>
    <sheetView zoomScale="132" workbookViewId="0">
      <selection activeCell="J1" sqref="J1:J1048576"/>
    </sheetView>
  </sheetViews>
  <sheetFormatPr baseColWidth="10" defaultColWidth="11.83203125" defaultRowHeight="15"/>
  <cols>
    <col min="1" max="1" width="12.1640625" customWidth="1"/>
    <col min="2" max="2" width="25.33203125" bestFit="1" customWidth="1"/>
    <col min="4" max="4" width="12.1640625" style="3" customWidth="1"/>
    <col min="6" max="6" width="15.5" bestFit="1" customWidth="1"/>
    <col min="7" max="7" width="12.1640625" bestFit="1" customWidth="1"/>
    <col min="10" max="10" width="15.83203125" bestFit="1" customWidth="1"/>
    <col min="11" max="11" width="12.1640625" bestFit="1" customWidth="1"/>
    <col min="12" max="12" width="11.1640625" customWidth="1"/>
    <col min="13" max="13" width="13.5" customWidth="1"/>
    <col min="14" max="14" width="15.5" customWidth="1"/>
  </cols>
  <sheetData>
    <row r="1" spans="1:14" s="4" customFormat="1">
      <c r="A1" s="4" t="s">
        <v>0</v>
      </c>
      <c r="B1" s="4" t="s">
        <v>38</v>
      </c>
      <c r="C1" s="4" t="s">
        <v>2</v>
      </c>
      <c r="D1" s="5" t="s">
        <v>3</v>
      </c>
      <c r="E1" s="4" t="s">
        <v>4</v>
      </c>
      <c r="F1" s="4" t="s">
        <v>5</v>
      </c>
      <c r="G1" s="4" t="s">
        <v>6</v>
      </c>
      <c r="H1" s="4" t="s">
        <v>7</v>
      </c>
      <c r="I1" s="4" t="s">
        <v>8</v>
      </c>
      <c r="J1" s="4" t="s">
        <v>9</v>
      </c>
      <c r="K1" s="4" t="s">
        <v>10</v>
      </c>
      <c r="L1" s="4" t="s">
        <v>11</v>
      </c>
      <c r="M1" s="4" t="s">
        <v>41</v>
      </c>
      <c r="N1" s="4" t="s">
        <v>12</v>
      </c>
    </row>
    <row r="2" spans="1:14">
      <c r="A2">
        <v>12496</v>
      </c>
      <c r="B2" t="s">
        <v>37</v>
      </c>
      <c r="C2" t="s">
        <v>40</v>
      </c>
      <c r="D2" s="3">
        <v>40000</v>
      </c>
      <c r="E2">
        <v>1</v>
      </c>
      <c r="F2" t="s">
        <v>13</v>
      </c>
      <c r="G2" t="s">
        <v>14</v>
      </c>
      <c r="H2" t="s">
        <v>15</v>
      </c>
      <c r="I2">
        <v>0</v>
      </c>
      <c r="J2" t="s">
        <v>16</v>
      </c>
      <c r="K2" t="s">
        <v>17</v>
      </c>
      <c r="L2">
        <v>42</v>
      </c>
      <c r="M2" t="str">
        <f>IF(L2&gt;54, "Old",IF(L2&gt;=31,"Middle Age",IF(L2&lt;31,"Adolescent","Invalid")))</f>
        <v>Middle Age</v>
      </c>
      <c r="N2" t="s">
        <v>18</v>
      </c>
    </row>
    <row r="3" spans="1:14">
      <c r="A3">
        <v>24107</v>
      </c>
      <c r="B3" t="s">
        <v>37</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c r="A4">
        <v>14177</v>
      </c>
      <c r="B4" t="s">
        <v>37</v>
      </c>
      <c r="C4" t="s">
        <v>39</v>
      </c>
      <c r="D4" s="3">
        <v>80000</v>
      </c>
      <c r="E4">
        <v>5</v>
      </c>
      <c r="F4" t="s">
        <v>19</v>
      </c>
      <c r="G4" t="s">
        <v>21</v>
      </c>
      <c r="H4" t="s">
        <v>18</v>
      </c>
      <c r="I4">
        <v>2</v>
      </c>
      <c r="J4" t="s">
        <v>22</v>
      </c>
      <c r="K4" t="s">
        <v>17</v>
      </c>
      <c r="L4">
        <v>60</v>
      </c>
      <c r="M4" t="str">
        <f t="shared" si="0"/>
        <v>Old</v>
      </c>
      <c r="N4" t="s">
        <v>18</v>
      </c>
    </row>
    <row r="5" spans="1:14">
      <c r="A5">
        <v>24381</v>
      </c>
      <c r="B5" t="s">
        <v>36</v>
      </c>
      <c r="C5" t="s">
        <v>39</v>
      </c>
      <c r="D5" s="3">
        <v>70000</v>
      </c>
      <c r="E5">
        <v>0</v>
      </c>
      <c r="F5" t="s">
        <v>13</v>
      </c>
      <c r="G5" t="s">
        <v>21</v>
      </c>
      <c r="H5" t="s">
        <v>15</v>
      </c>
      <c r="I5">
        <v>1</v>
      </c>
      <c r="J5" t="s">
        <v>23</v>
      </c>
      <c r="K5" t="s">
        <v>24</v>
      </c>
      <c r="L5">
        <v>41</v>
      </c>
      <c r="M5" t="str">
        <f t="shared" si="0"/>
        <v>Middle Age</v>
      </c>
      <c r="N5" t="s">
        <v>15</v>
      </c>
    </row>
    <row r="6" spans="1:14">
      <c r="A6">
        <v>25597</v>
      </c>
      <c r="B6" t="s">
        <v>36</v>
      </c>
      <c r="C6" t="s">
        <v>39</v>
      </c>
      <c r="D6" s="3">
        <v>30000</v>
      </c>
      <c r="E6">
        <v>0</v>
      </c>
      <c r="F6" t="s">
        <v>13</v>
      </c>
      <c r="G6" t="s">
        <v>20</v>
      </c>
      <c r="H6" t="s">
        <v>18</v>
      </c>
      <c r="I6">
        <v>0</v>
      </c>
      <c r="J6" t="s">
        <v>16</v>
      </c>
      <c r="K6" t="s">
        <v>17</v>
      </c>
      <c r="L6">
        <v>36</v>
      </c>
      <c r="M6" t="str">
        <f t="shared" si="0"/>
        <v>Middle Age</v>
      </c>
      <c r="N6" t="s">
        <v>15</v>
      </c>
    </row>
    <row r="7" spans="1:14">
      <c r="A7">
        <v>13507</v>
      </c>
      <c r="B7" t="s">
        <v>37</v>
      </c>
      <c r="C7" t="s">
        <v>40</v>
      </c>
      <c r="D7" s="3">
        <v>10000</v>
      </c>
      <c r="E7">
        <v>2</v>
      </c>
      <c r="F7" t="s">
        <v>19</v>
      </c>
      <c r="G7" t="s">
        <v>25</v>
      </c>
      <c r="H7" t="s">
        <v>15</v>
      </c>
      <c r="I7">
        <v>0</v>
      </c>
      <c r="J7" t="s">
        <v>26</v>
      </c>
      <c r="K7" t="s">
        <v>17</v>
      </c>
      <c r="L7">
        <v>50</v>
      </c>
      <c r="M7" t="str">
        <f t="shared" si="0"/>
        <v>Middle Age</v>
      </c>
      <c r="N7" t="s">
        <v>18</v>
      </c>
    </row>
    <row r="8" spans="1:14">
      <c r="A8">
        <v>27974</v>
      </c>
      <c r="B8" t="s">
        <v>36</v>
      </c>
      <c r="C8" t="s">
        <v>39</v>
      </c>
      <c r="D8" s="3">
        <v>160000</v>
      </c>
      <c r="E8">
        <v>2</v>
      </c>
      <c r="F8" t="s">
        <v>27</v>
      </c>
      <c r="G8" t="s">
        <v>28</v>
      </c>
      <c r="H8" t="s">
        <v>15</v>
      </c>
      <c r="I8">
        <v>4</v>
      </c>
      <c r="J8" t="s">
        <v>16</v>
      </c>
      <c r="K8" t="s">
        <v>24</v>
      </c>
      <c r="L8">
        <v>33</v>
      </c>
      <c r="M8" t="str">
        <f t="shared" si="0"/>
        <v>Middle Age</v>
      </c>
      <c r="N8" t="s">
        <v>15</v>
      </c>
    </row>
    <row r="9" spans="1:14">
      <c r="A9">
        <v>19364</v>
      </c>
      <c r="B9" t="s">
        <v>37</v>
      </c>
      <c r="C9" t="s">
        <v>39</v>
      </c>
      <c r="D9" s="3">
        <v>40000</v>
      </c>
      <c r="E9">
        <v>1</v>
      </c>
      <c r="F9" t="s">
        <v>13</v>
      </c>
      <c r="G9" t="s">
        <v>14</v>
      </c>
      <c r="H9" t="s">
        <v>15</v>
      </c>
      <c r="I9">
        <v>0</v>
      </c>
      <c r="J9" t="s">
        <v>16</v>
      </c>
      <c r="K9" t="s">
        <v>17</v>
      </c>
      <c r="L9">
        <v>43</v>
      </c>
      <c r="M9" t="str">
        <f t="shared" si="0"/>
        <v>Middle Age</v>
      </c>
      <c r="N9" t="s">
        <v>15</v>
      </c>
    </row>
    <row r="10" spans="1:14">
      <c r="A10">
        <v>22155</v>
      </c>
      <c r="B10" t="s">
        <v>37</v>
      </c>
      <c r="C10" t="s">
        <v>39</v>
      </c>
      <c r="D10" s="3">
        <v>20000</v>
      </c>
      <c r="E10">
        <v>2</v>
      </c>
      <c r="F10" t="s">
        <v>29</v>
      </c>
      <c r="G10" t="s">
        <v>20</v>
      </c>
      <c r="H10" t="s">
        <v>15</v>
      </c>
      <c r="I10">
        <v>2</v>
      </c>
      <c r="J10" t="s">
        <v>23</v>
      </c>
      <c r="K10" t="s">
        <v>24</v>
      </c>
      <c r="L10">
        <v>58</v>
      </c>
      <c r="M10" t="str">
        <f t="shared" si="0"/>
        <v>Old</v>
      </c>
      <c r="N10" t="s">
        <v>18</v>
      </c>
    </row>
    <row r="11" spans="1:14">
      <c r="A11">
        <v>19280</v>
      </c>
      <c r="B11" t="s">
        <v>37</v>
      </c>
      <c r="C11" t="s">
        <v>39</v>
      </c>
      <c r="D11" s="3">
        <v>120000</v>
      </c>
      <c r="E11">
        <v>2</v>
      </c>
      <c r="F11" t="s">
        <v>19</v>
      </c>
      <c r="G11" t="s">
        <v>25</v>
      </c>
      <c r="H11" t="s">
        <v>15</v>
      </c>
      <c r="I11">
        <v>1</v>
      </c>
      <c r="J11" t="s">
        <v>16</v>
      </c>
      <c r="K11" t="s">
        <v>17</v>
      </c>
      <c r="L11">
        <v>40</v>
      </c>
      <c r="M11" t="str">
        <f t="shared" si="0"/>
        <v>Middle Age</v>
      </c>
      <c r="N11" t="s">
        <v>15</v>
      </c>
    </row>
    <row r="12" spans="1:14">
      <c r="A12">
        <v>22173</v>
      </c>
      <c r="B12" t="s">
        <v>37</v>
      </c>
      <c r="C12" t="s">
        <v>40</v>
      </c>
      <c r="D12" s="3">
        <v>30000</v>
      </c>
      <c r="E12">
        <v>3</v>
      </c>
      <c r="F12" t="s">
        <v>27</v>
      </c>
      <c r="G12" t="s">
        <v>14</v>
      </c>
      <c r="H12" t="s">
        <v>18</v>
      </c>
      <c r="I12">
        <v>2</v>
      </c>
      <c r="J12" t="s">
        <v>26</v>
      </c>
      <c r="K12" t="s">
        <v>24</v>
      </c>
      <c r="L12">
        <v>54</v>
      </c>
      <c r="M12" t="str">
        <f t="shared" si="0"/>
        <v>Middle Age</v>
      </c>
      <c r="N12" t="s">
        <v>15</v>
      </c>
    </row>
    <row r="13" spans="1:14">
      <c r="A13">
        <v>12697</v>
      </c>
      <c r="B13" t="s">
        <v>36</v>
      </c>
      <c r="C13" t="s">
        <v>40</v>
      </c>
      <c r="D13" s="3">
        <v>90000</v>
      </c>
      <c r="E13">
        <v>0</v>
      </c>
      <c r="F13" t="s">
        <v>13</v>
      </c>
      <c r="G13" t="s">
        <v>21</v>
      </c>
      <c r="H13" t="s">
        <v>18</v>
      </c>
      <c r="I13">
        <v>4</v>
      </c>
      <c r="J13" t="s">
        <v>47</v>
      </c>
      <c r="K13" t="s">
        <v>24</v>
      </c>
      <c r="L13">
        <v>36</v>
      </c>
      <c r="M13" t="str">
        <f t="shared" si="0"/>
        <v>Middle Age</v>
      </c>
      <c r="N13" t="s">
        <v>18</v>
      </c>
    </row>
    <row r="14" spans="1:14">
      <c r="A14">
        <v>11434</v>
      </c>
      <c r="B14" t="s">
        <v>37</v>
      </c>
      <c r="C14" t="s">
        <v>39</v>
      </c>
      <c r="D14" s="3">
        <v>170000</v>
      </c>
      <c r="E14">
        <v>5</v>
      </c>
      <c r="F14" t="s">
        <v>19</v>
      </c>
      <c r="G14" t="s">
        <v>21</v>
      </c>
      <c r="H14" t="s">
        <v>15</v>
      </c>
      <c r="I14">
        <v>0</v>
      </c>
      <c r="J14" t="s">
        <v>16</v>
      </c>
      <c r="K14" t="s">
        <v>17</v>
      </c>
      <c r="L14">
        <v>55</v>
      </c>
      <c r="M14" t="str">
        <f t="shared" si="0"/>
        <v>Old</v>
      </c>
      <c r="N14" t="s">
        <v>18</v>
      </c>
    </row>
    <row r="15" spans="1:14">
      <c r="A15">
        <v>25323</v>
      </c>
      <c r="B15" t="s">
        <v>37</v>
      </c>
      <c r="C15" t="s">
        <v>39</v>
      </c>
      <c r="D15" s="3">
        <v>40000</v>
      </c>
      <c r="E15">
        <v>2</v>
      </c>
      <c r="F15" t="s">
        <v>19</v>
      </c>
      <c r="G15" t="s">
        <v>20</v>
      </c>
      <c r="H15" t="s">
        <v>15</v>
      </c>
      <c r="I15">
        <v>1</v>
      </c>
      <c r="J15" t="s">
        <v>26</v>
      </c>
      <c r="K15" t="s">
        <v>17</v>
      </c>
      <c r="L15">
        <v>35</v>
      </c>
      <c r="M15" t="str">
        <f t="shared" si="0"/>
        <v>Middle Age</v>
      </c>
      <c r="N15" t="s">
        <v>15</v>
      </c>
    </row>
    <row r="16" spans="1:14">
      <c r="A16">
        <v>23542</v>
      </c>
      <c r="B16" t="s">
        <v>36</v>
      </c>
      <c r="C16" t="s">
        <v>39</v>
      </c>
      <c r="D16" s="3">
        <v>60000</v>
      </c>
      <c r="E16">
        <v>1</v>
      </c>
      <c r="F16" t="s">
        <v>19</v>
      </c>
      <c r="G16" t="s">
        <v>14</v>
      </c>
      <c r="H16" t="s">
        <v>18</v>
      </c>
      <c r="I16">
        <v>1</v>
      </c>
      <c r="J16" t="s">
        <v>16</v>
      </c>
      <c r="K16" t="s">
        <v>24</v>
      </c>
      <c r="L16">
        <v>45</v>
      </c>
      <c r="M16" t="str">
        <f t="shared" si="0"/>
        <v>Middle Age</v>
      </c>
      <c r="N16" t="s">
        <v>15</v>
      </c>
    </row>
    <row r="17" spans="1:14">
      <c r="A17">
        <v>20870</v>
      </c>
      <c r="B17" t="s">
        <v>36</v>
      </c>
      <c r="C17" t="s">
        <v>40</v>
      </c>
      <c r="D17" s="3">
        <v>10000</v>
      </c>
      <c r="E17">
        <v>2</v>
      </c>
      <c r="F17" t="s">
        <v>27</v>
      </c>
      <c r="G17" t="s">
        <v>25</v>
      </c>
      <c r="H17" t="s">
        <v>15</v>
      </c>
      <c r="I17">
        <v>1</v>
      </c>
      <c r="J17" t="s">
        <v>16</v>
      </c>
      <c r="K17" t="s">
        <v>17</v>
      </c>
      <c r="L17">
        <v>38</v>
      </c>
      <c r="M17" t="str">
        <f t="shared" si="0"/>
        <v>Middle Age</v>
      </c>
      <c r="N17" t="s">
        <v>15</v>
      </c>
    </row>
    <row r="18" spans="1:14">
      <c r="A18">
        <v>23316</v>
      </c>
      <c r="B18" t="s">
        <v>36</v>
      </c>
      <c r="C18" t="s">
        <v>39</v>
      </c>
      <c r="D18" s="3">
        <v>30000</v>
      </c>
      <c r="E18">
        <v>3</v>
      </c>
      <c r="F18" t="s">
        <v>19</v>
      </c>
      <c r="G18" t="s">
        <v>20</v>
      </c>
      <c r="H18" t="s">
        <v>18</v>
      </c>
      <c r="I18">
        <v>2</v>
      </c>
      <c r="J18" t="s">
        <v>26</v>
      </c>
      <c r="K18" t="s">
        <v>24</v>
      </c>
      <c r="L18">
        <v>59</v>
      </c>
      <c r="M18" t="str">
        <f t="shared" si="0"/>
        <v>Old</v>
      </c>
      <c r="N18" t="s">
        <v>15</v>
      </c>
    </row>
    <row r="19" spans="1:14">
      <c r="A19">
        <v>12610</v>
      </c>
      <c r="B19" t="s">
        <v>37</v>
      </c>
      <c r="C19" t="s">
        <v>40</v>
      </c>
      <c r="D19" s="3">
        <v>30000</v>
      </c>
      <c r="E19">
        <v>1</v>
      </c>
      <c r="F19" t="s">
        <v>13</v>
      </c>
      <c r="G19" t="s">
        <v>20</v>
      </c>
      <c r="H19" t="s">
        <v>15</v>
      </c>
      <c r="I19">
        <v>0</v>
      </c>
      <c r="J19" t="s">
        <v>16</v>
      </c>
      <c r="K19" t="s">
        <v>17</v>
      </c>
      <c r="L19">
        <v>47</v>
      </c>
      <c r="M19" t="str">
        <f t="shared" si="0"/>
        <v>Middle Age</v>
      </c>
      <c r="N19" t="s">
        <v>18</v>
      </c>
    </row>
    <row r="20" spans="1:14">
      <c r="A20">
        <v>27183</v>
      </c>
      <c r="B20" t="s">
        <v>36</v>
      </c>
      <c r="C20" t="s">
        <v>39</v>
      </c>
      <c r="D20" s="3">
        <v>40000</v>
      </c>
      <c r="E20">
        <v>2</v>
      </c>
      <c r="F20" t="s">
        <v>19</v>
      </c>
      <c r="G20" t="s">
        <v>20</v>
      </c>
      <c r="H20" t="s">
        <v>15</v>
      </c>
      <c r="I20">
        <v>1</v>
      </c>
      <c r="J20" t="s">
        <v>26</v>
      </c>
      <c r="K20" t="s">
        <v>17</v>
      </c>
      <c r="L20">
        <v>35</v>
      </c>
      <c r="M20" t="str">
        <f t="shared" si="0"/>
        <v>Middle Age</v>
      </c>
      <c r="N20" t="s">
        <v>15</v>
      </c>
    </row>
    <row r="21" spans="1:14">
      <c r="A21">
        <v>25940</v>
      </c>
      <c r="B21" t="s">
        <v>36</v>
      </c>
      <c r="C21" t="s">
        <v>39</v>
      </c>
      <c r="D21" s="3">
        <v>20000</v>
      </c>
      <c r="E21">
        <v>2</v>
      </c>
      <c r="F21" t="s">
        <v>29</v>
      </c>
      <c r="G21" t="s">
        <v>20</v>
      </c>
      <c r="H21" t="s">
        <v>15</v>
      </c>
      <c r="I21">
        <v>2</v>
      </c>
      <c r="J21" t="s">
        <v>23</v>
      </c>
      <c r="K21" t="s">
        <v>24</v>
      </c>
      <c r="L21">
        <v>55</v>
      </c>
      <c r="M21" t="str">
        <f t="shared" si="0"/>
        <v>Old</v>
      </c>
      <c r="N21" t="s">
        <v>15</v>
      </c>
    </row>
    <row r="22" spans="1:14">
      <c r="A22">
        <v>25598</v>
      </c>
      <c r="B22" t="s">
        <v>37</v>
      </c>
      <c r="C22" t="s">
        <v>40</v>
      </c>
      <c r="D22" s="3">
        <v>40000</v>
      </c>
      <c r="E22">
        <v>0</v>
      </c>
      <c r="F22" t="s">
        <v>31</v>
      </c>
      <c r="G22" t="s">
        <v>20</v>
      </c>
      <c r="H22" t="s">
        <v>15</v>
      </c>
      <c r="I22">
        <v>0</v>
      </c>
      <c r="J22" t="s">
        <v>16</v>
      </c>
      <c r="K22" t="s">
        <v>17</v>
      </c>
      <c r="L22">
        <v>36</v>
      </c>
      <c r="M22" t="str">
        <f t="shared" si="0"/>
        <v>Middle Age</v>
      </c>
      <c r="N22" t="s">
        <v>15</v>
      </c>
    </row>
    <row r="23" spans="1:14">
      <c r="A23">
        <v>21564</v>
      </c>
      <c r="B23" t="s">
        <v>36</v>
      </c>
      <c r="C23" t="s">
        <v>40</v>
      </c>
      <c r="D23" s="3">
        <v>80000</v>
      </c>
      <c r="E23">
        <v>0</v>
      </c>
      <c r="F23" t="s">
        <v>13</v>
      </c>
      <c r="G23" t="s">
        <v>21</v>
      </c>
      <c r="H23" t="s">
        <v>15</v>
      </c>
      <c r="I23">
        <v>4</v>
      </c>
      <c r="J23" t="s">
        <v>47</v>
      </c>
      <c r="K23" t="s">
        <v>24</v>
      </c>
      <c r="L23">
        <v>35</v>
      </c>
      <c r="M23" t="str">
        <f t="shared" si="0"/>
        <v>Middle Age</v>
      </c>
      <c r="N23" t="s">
        <v>18</v>
      </c>
    </row>
    <row r="24" spans="1:14">
      <c r="A24">
        <v>19193</v>
      </c>
      <c r="B24" t="s">
        <v>36</v>
      </c>
      <c r="C24" t="s">
        <v>39</v>
      </c>
      <c r="D24" s="3">
        <v>40000</v>
      </c>
      <c r="E24">
        <v>2</v>
      </c>
      <c r="F24" t="s">
        <v>19</v>
      </c>
      <c r="G24" t="s">
        <v>20</v>
      </c>
      <c r="H24" t="s">
        <v>15</v>
      </c>
      <c r="I24">
        <v>0</v>
      </c>
      <c r="J24" t="s">
        <v>26</v>
      </c>
      <c r="K24" t="s">
        <v>17</v>
      </c>
      <c r="L24">
        <v>35</v>
      </c>
      <c r="M24" t="str">
        <f t="shared" si="0"/>
        <v>Middle Age</v>
      </c>
      <c r="N24" t="s">
        <v>15</v>
      </c>
    </row>
    <row r="25" spans="1:14">
      <c r="A25">
        <v>26412</v>
      </c>
      <c r="B25" t="s">
        <v>37</v>
      </c>
      <c r="C25" t="s">
        <v>40</v>
      </c>
      <c r="D25" s="3">
        <v>80000</v>
      </c>
      <c r="E25">
        <v>5</v>
      </c>
      <c r="F25" t="s">
        <v>27</v>
      </c>
      <c r="G25" t="s">
        <v>28</v>
      </c>
      <c r="H25" t="s">
        <v>18</v>
      </c>
      <c r="I25">
        <v>3</v>
      </c>
      <c r="J25" t="s">
        <v>23</v>
      </c>
      <c r="K25" t="s">
        <v>17</v>
      </c>
      <c r="L25">
        <v>56</v>
      </c>
      <c r="M25" t="str">
        <f t="shared" si="0"/>
        <v>Old</v>
      </c>
      <c r="N25" t="s">
        <v>18</v>
      </c>
    </row>
    <row r="26" spans="1:14">
      <c r="A26">
        <v>27184</v>
      </c>
      <c r="B26" t="s">
        <v>36</v>
      </c>
      <c r="C26" t="s">
        <v>39</v>
      </c>
      <c r="D26" s="3">
        <v>40000</v>
      </c>
      <c r="E26">
        <v>2</v>
      </c>
      <c r="F26" t="s">
        <v>19</v>
      </c>
      <c r="G26" t="s">
        <v>20</v>
      </c>
      <c r="H26" t="s">
        <v>18</v>
      </c>
      <c r="I26">
        <v>1</v>
      </c>
      <c r="J26" t="s">
        <v>16</v>
      </c>
      <c r="K26" t="s">
        <v>17</v>
      </c>
      <c r="L26">
        <v>34</v>
      </c>
      <c r="M26" t="str">
        <f t="shared" si="0"/>
        <v>Middle Age</v>
      </c>
      <c r="N26" t="s">
        <v>18</v>
      </c>
    </row>
    <row r="27" spans="1:14">
      <c r="A27">
        <v>12590</v>
      </c>
      <c r="B27" t="s">
        <v>36</v>
      </c>
      <c r="C27" t="s">
        <v>39</v>
      </c>
      <c r="D27" s="3">
        <v>30000</v>
      </c>
      <c r="E27">
        <v>1</v>
      </c>
      <c r="F27" t="s">
        <v>13</v>
      </c>
      <c r="G27" t="s">
        <v>20</v>
      </c>
      <c r="H27" t="s">
        <v>15</v>
      </c>
      <c r="I27">
        <v>0</v>
      </c>
      <c r="J27" t="s">
        <v>16</v>
      </c>
      <c r="K27" t="s">
        <v>17</v>
      </c>
      <c r="L27">
        <v>63</v>
      </c>
      <c r="M27" t="str">
        <f t="shared" si="0"/>
        <v>Old</v>
      </c>
      <c r="N27" t="s">
        <v>18</v>
      </c>
    </row>
    <row r="28" spans="1:14">
      <c r="A28">
        <v>17841</v>
      </c>
      <c r="B28" t="s">
        <v>36</v>
      </c>
      <c r="C28" t="s">
        <v>39</v>
      </c>
      <c r="D28" s="3">
        <v>30000</v>
      </c>
      <c r="E28">
        <v>0</v>
      </c>
      <c r="F28" t="s">
        <v>19</v>
      </c>
      <c r="G28" t="s">
        <v>20</v>
      </c>
      <c r="H28" t="s">
        <v>18</v>
      </c>
      <c r="I28">
        <v>1</v>
      </c>
      <c r="J28" t="s">
        <v>16</v>
      </c>
      <c r="K28" t="s">
        <v>17</v>
      </c>
      <c r="L28">
        <v>29</v>
      </c>
      <c r="M28" t="str">
        <f t="shared" si="0"/>
        <v>Adolescent</v>
      </c>
      <c r="N28" t="s">
        <v>15</v>
      </c>
    </row>
    <row r="29" spans="1:14">
      <c r="A29">
        <v>18283</v>
      </c>
      <c r="B29" t="s">
        <v>36</v>
      </c>
      <c r="C29" t="s">
        <v>40</v>
      </c>
      <c r="D29" s="3">
        <v>100000</v>
      </c>
      <c r="E29">
        <v>0</v>
      </c>
      <c r="F29" t="s">
        <v>13</v>
      </c>
      <c r="G29" t="s">
        <v>21</v>
      </c>
      <c r="H29" t="s">
        <v>18</v>
      </c>
      <c r="I29">
        <v>1</v>
      </c>
      <c r="J29" t="s">
        <v>23</v>
      </c>
      <c r="K29" t="s">
        <v>24</v>
      </c>
      <c r="L29">
        <v>40</v>
      </c>
      <c r="M29" t="str">
        <f t="shared" si="0"/>
        <v>Middle Age</v>
      </c>
      <c r="N29" t="s">
        <v>18</v>
      </c>
    </row>
    <row r="30" spans="1:14">
      <c r="A30">
        <v>18299</v>
      </c>
      <c r="B30" t="s">
        <v>37</v>
      </c>
      <c r="C30" t="s">
        <v>39</v>
      </c>
      <c r="D30" s="3">
        <v>70000</v>
      </c>
      <c r="E30">
        <v>5</v>
      </c>
      <c r="F30" t="s">
        <v>19</v>
      </c>
      <c r="G30" t="s">
        <v>14</v>
      </c>
      <c r="H30" t="s">
        <v>15</v>
      </c>
      <c r="I30">
        <v>2</v>
      </c>
      <c r="J30" t="s">
        <v>23</v>
      </c>
      <c r="K30" t="s">
        <v>24</v>
      </c>
      <c r="L30">
        <v>44</v>
      </c>
      <c r="M30" t="str">
        <f t="shared" si="0"/>
        <v>Middle Age</v>
      </c>
      <c r="N30" t="s">
        <v>18</v>
      </c>
    </row>
    <row r="31" spans="1:14">
      <c r="A31">
        <v>16466</v>
      </c>
      <c r="B31" t="s">
        <v>36</v>
      </c>
      <c r="C31" t="s">
        <v>40</v>
      </c>
      <c r="D31" s="3">
        <v>20000</v>
      </c>
      <c r="E31">
        <v>0</v>
      </c>
      <c r="F31" t="s">
        <v>29</v>
      </c>
      <c r="G31" t="s">
        <v>25</v>
      </c>
      <c r="H31" t="s">
        <v>18</v>
      </c>
      <c r="I31">
        <v>2</v>
      </c>
      <c r="J31" t="s">
        <v>16</v>
      </c>
      <c r="K31" t="s">
        <v>17</v>
      </c>
      <c r="L31">
        <v>32</v>
      </c>
      <c r="M31" t="str">
        <f t="shared" si="0"/>
        <v>Middle Age</v>
      </c>
      <c r="N31" t="s">
        <v>15</v>
      </c>
    </row>
    <row r="32" spans="1:14">
      <c r="A32">
        <v>19273</v>
      </c>
      <c r="B32" t="s">
        <v>37</v>
      </c>
      <c r="C32" t="s">
        <v>40</v>
      </c>
      <c r="D32" s="3">
        <v>20000</v>
      </c>
      <c r="E32">
        <v>2</v>
      </c>
      <c r="F32" t="s">
        <v>19</v>
      </c>
      <c r="G32" t="s">
        <v>25</v>
      </c>
      <c r="H32" t="s">
        <v>15</v>
      </c>
      <c r="I32">
        <v>0</v>
      </c>
      <c r="J32" t="s">
        <v>16</v>
      </c>
      <c r="K32" t="s">
        <v>17</v>
      </c>
      <c r="L32">
        <v>63</v>
      </c>
      <c r="M32" t="str">
        <f t="shared" si="0"/>
        <v>Old</v>
      </c>
      <c r="N32" t="s">
        <v>18</v>
      </c>
    </row>
    <row r="33" spans="1:14">
      <c r="A33">
        <v>22400</v>
      </c>
      <c r="B33" t="s">
        <v>37</v>
      </c>
      <c r="C33" t="s">
        <v>39</v>
      </c>
      <c r="D33" s="3">
        <v>10000</v>
      </c>
      <c r="E33">
        <v>0</v>
      </c>
      <c r="F33" t="s">
        <v>19</v>
      </c>
      <c r="G33" t="s">
        <v>25</v>
      </c>
      <c r="H33" t="s">
        <v>18</v>
      </c>
      <c r="I33">
        <v>1</v>
      </c>
      <c r="J33" t="s">
        <v>16</v>
      </c>
      <c r="K33" t="s">
        <v>24</v>
      </c>
      <c r="L33">
        <v>26</v>
      </c>
      <c r="M33" t="str">
        <f t="shared" si="0"/>
        <v>Adolescent</v>
      </c>
      <c r="N33" t="s">
        <v>15</v>
      </c>
    </row>
    <row r="34" spans="1:14">
      <c r="A34">
        <v>20942</v>
      </c>
      <c r="B34" t="s">
        <v>36</v>
      </c>
      <c r="C34" t="s">
        <v>40</v>
      </c>
      <c r="D34" s="3">
        <v>20000</v>
      </c>
      <c r="E34">
        <v>0</v>
      </c>
      <c r="F34" t="s">
        <v>27</v>
      </c>
      <c r="G34" t="s">
        <v>25</v>
      </c>
      <c r="H34" t="s">
        <v>18</v>
      </c>
      <c r="I34">
        <v>1</v>
      </c>
      <c r="J34" t="s">
        <v>23</v>
      </c>
      <c r="K34" t="s">
        <v>17</v>
      </c>
      <c r="L34">
        <v>31</v>
      </c>
      <c r="M34" t="str">
        <f t="shared" si="0"/>
        <v>Middle Age</v>
      </c>
      <c r="N34" t="s">
        <v>18</v>
      </c>
    </row>
    <row r="35" spans="1:14">
      <c r="A35">
        <v>18484</v>
      </c>
      <c r="B35" t="s">
        <v>36</v>
      </c>
      <c r="C35" t="s">
        <v>39</v>
      </c>
      <c r="D35" s="3">
        <v>80000</v>
      </c>
      <c r="E35">
        <v>2</v>
      </c>
      <c r="F35" t="s">
        <v>27</v>
      </c>
      <c r="G35" t="s">
        <v>14</v>
      </c>
      <c r="H35" t="s">
        <v>18</v>
      </c>
      <c r="I35">
        <v>2</v>
      </c>
      <c r="J35" t="s">
        <v>26</v>
      </c>
      <c r="K35" t="s">
        <v>24</v>
      </c>
      <c r="L35">
        <v>50</v>
      </c>
      <c r="M35" t="str">
        <f t="shared" si="0"/>
        <v>Middle Age</v>
      </c>
      <c r="N35" t="s">
        <v>15</v>
      </c>
    </row>
    <row r="36" spans="1:14">
      <c r="A36">
        <v>12291</v>
      </c>
      <c r="B36" t="s">
        <v>36</v>
      </c>
      <c r="C36" t="s">
        <v>39</v>
      </c>
      <c r="D36" s="3">
        <v>90000</v>
      </c>
      <c r="E36">
        <v>5</v>
      </c>
      <c r="F36" t="s">
        <v>19</v>
      </c>
      <c r="G36" t="s">
        <v>21</v>
      </c>
      <c r="H36" t="s">
        <v>18</v>
      </c>
      <c r="I36">
        <v>2</v>
      </c>
      <c r="J36" t="s">
        <v>22</v>
      </c>
      <c r="K36" t="s">
        <v>17</v>
      </c>
      <c r="L36">
        <v>62</v>
      </c>
      <c r="M36" t="str">
        <f t="shared" si="0"/>
        <v>Old</v>
      </c>
      <c r="N36" t="s">
        <v>15</v>
      </c>
    </row>
    <row r="37" spans="1:14">
      <c r="A37">
        <v>28380</v>
      </c>
      <c r="B37" t="s">
        <v>36</v>
      </c>
      <c r="C37" t="s">
        <v>40</v>
      </c>
      <c r="D37" s="3">
        <v>10000</v>
      </c>
      <c r="E37">
        <v>5</v>
      </c>
      <c r="F37" t="s">
        <v>29</v>
      </c>
      <c r="G37" t="s">
        <v>25</v>
      </c>
      <c r="H37" t="s">
        <v>18</v>
      </c>
      <c r="I37">
        <v>2</v>
      </c>
      <c r="J37" t="s">
        <v>16</v>
      </c>
      <c r="K37" t="s">
        <v>17</v>
      </c>
      <c r="L37">
        <v>41</v>
      </c>
      <c r="M37" t="str">
        <f t="shared" si="0"/>
        <v>Middle Age</v>
      </c>
      <c r="N37" t="s">
        <v>18</v>
      </c>
    </row>
    <row r="38" spans="1:14">
      <c r="A38">
        <v>17891</v>
      </c>
      <c r="B38" t="s">
        <v>37</v>
      </c>
      <c r="C38" t="s">
        <v>40</v>
      </c>
      <c r="D38" s="3">
        <v>10000</v>
      </c>
      <c r="E38">
        <v>2</v>
      </c>
      <c r="F38" t="s">
        <v>19</v>
      </c>
      <c r="G38" t="s">
        <v>25</v>
      </c>
      <c r="H38" t="s">
        <v>15</v>
      </c>
      <c r="I38">
        <v>1</v>
      </c>
      <c r="J38" t="s">
        <v>16</v>
      </c>
      <c r="K38" t="s">
        <v>17</v>
      </c>
      <c r="L38">
        <v>50</v>
      </c>
      <c r="M38" t="str">
        <f t="shared" si="0"/>
        <v>Middle Age</v>
      </c>
      <c r="N38" t="s">
        <v>15</v>
      </c>
    </row>
    <row r="39" spans="1:14">
      <c r="A39">
        <v>27832</v>
      </c>
      <c r="B39" t="s">
        <v>36</v>
      </c>
      <c r="C39" t="s">
        <v>40</v>
      </c>
      <c r="D39" s="3">
        <v>30000</v>
      </c>
      <c r="E39">
        <v>0</v>
      </c>
      <c r="F39" t="s">
        <v>19</v>
      </c>
      <c r="G39" t="s">
        <v>20</v>
      </c>
      <c r="H39" t="s">
        <v>18</v>
      </c>
      <c r="I39">
        <v>1</v>
      </c>
      <c r="J39" t="s">
        <v>22</v>
      </c>
      <c r="K39" t="s">
        <v>17</v>
      </c>
      <c r="L39">
        <v>30</v>
      </c>
      <c r="M39" t="str">
        <f t="shared" si="0"/>
        <v>Adolescent</v>
      </c>
      <c r="N39" t="s">
        <v>18</v>
      </c>
    </row>
    <row r="40" spans="1:14">
      <c r="A40">
        <v>26863</v>
      </c>
      <c r="B40" t="s">
        <v>36</v>
      </c>
      <c r="C40" t="s">
        <v>39</v>
      </c>
      <c r="D40" s="3">
        <v>20000</v>
      </c>
      <c r="E40">
        <v>0</v>
      </c>
      <c r="F40" t="s">
        <v>27</v>
      </c>
      <c r="G40" t="s">
        <v>25</v>
      </c>
      <c r="H40" t="s">
        <v>18</v>
      </c>
      <c r="I40">
        <v>1</v>
      </c>
      <c r="J40" t="s">
        <v>22</v>
      </c>
      <c r="K40" t="s">
        <v>17</v>
      </c>
      <c r="L40">
        <v>28</v>
      </c>
      <c r="M40" t="str">
        <f t="shared" si="0"/>
        <v>Adolescent</v>
      </c>
      <c r="N40" t="s">
        <v>18</v>
      </c>
    </row>
    <row r="41" spans="1:14">
      <c r="A41">
        <v>16259</v>
      </c>
      <c r="B41" t="s">
        <v>36</v>
      </c>
      <c r="C41" t="s">
        <v>40</v>
      </c>
      <c r="D41" s="3">
        <v>10000</v>
      </c>
      <c r="E41">
        <v>4</v>
      </c>
      <c r="F41" t="s">
        <v>29</v>
      </c>
      <c r="G41" t="s">
        <v>25</v>
      </c>
      <c r="H41" t="s">
        <v>15</v>
      </c>
      <c r="I41">
        <v>2</v>
      </c>
      <c r="J41" t="s">
        <v>16</v>
      </c>
      <c r="K41" t="s">
        <v>17</v>
      </c>
      <c r="L41">
        <v>40</v>
      </c>
      <c r="M41" t="str">
        <f t="shared" si="0"/>
        <v>Middle Age</v>
      </c>
      <c r="N41" t="s">
        <v>15</v>
      </c>
    </row>
    <row r="42" spans="1:14">
      <c r="A42">
        <v>27803</v>
      </c>
      <c r="B42" t="s">
        <v>36</v>
      </c>
      <c r="C42" t="s">
        <v>40</v>
      </c>
      <c r="D42" s="3">
        <v>30000</v>
      </c>
      <c r="E42">
        <v>2</v>
      </c>
      <c r="F42" t="s">
        <v>19</v>
      </c>
      <c r="G42" t="s">
        <v>20</v>
      </c>
      <c r="H42" t="s">
        <v>18</v>
      </c>
      <c r="I42">
        <v>0</v>
      </c>
      <c r="J42" t="s">
        <v>16</v>
      </c>
      <c r="K42" t="s">
        <v>17</v>
      </c>
      <c r="L42">
        <v>43</v>
      </c>
      <c r="M42" t="str">
        <f t="shared" si="0"/>
        <v>Middle Age</v>
      </c>
      <c r="N42" t="s">
        <v>18</v>
      </c>
    </row>
    <row r="43" spans="1:14">
      <c r="A43">
        <v>14347</v>
      </c>
      <c r="B43" t="s">
        <v>36</v>
      </c>
      <c r="C43" t="s">
        <v>40</v>
      </c>
      <c r="D43" s="3">
        <v>40000</v>
      </c>
      <c r="E43">
        <v>2</v>
      </c>
      <c r="F43" t="s">
        <v>13</v>
      </c>
      <c r="G43" t="s">
        <v>28</v>
      </c>
      <c r="H43" t="s">
        <v>15</v>
      </c>
      <c r="I43">
        <v>2</v>
      </c>
      <c r="J43" t="s">
        <v>23</v>
      </c>
      <c r="K43" t="s">
        <v>24</v>
      </c>
      <c r="L43">
        <v>65</v>
      </c>
      <c r="M43" t="str">
        <f t="shared" si="0"/>
        <v>Old</v>
      </c>
      <c r="N43" t="s">
        <v>15</v>
      </c>
    </row>
    <row r="44" spans="1:14">
      <c r="A44">
        <v>17703</v>
      </c>
      <c r="B44" t="s">
        <v>37</v>
      </c>
      <c r="C44" t="s">
        <v>40</v>
      </c>
      <c r="D44" s="3">
        <v>10000</v>
      </c>
      <c r="E44">
        <v>1</v>
      </c>
      <c r="F44" t="s">
        <v>31</v>
      </c>
      <c r="G44" t="s">
        <v>25</v>
      </c>
      <c r="H44" t="s">
        <v>15</v>
      </c>
      <c r="I44">
        <v>0</v>
      </c>
      <c r="J44" t="s">
        <v>16</v>
      </c>
      <c r="K44" t="s">
        <v>17</v>
      </c>
      <c r="L44">
        <v>40</v>
      </c>
      <c r="M44" t="str">
        <f t="shared" si="0"/>
        <v>Middle Age</v>
      </c>
      <c r="N44" t="s">
        <v>18</v>
      </c>
    </row>
    <row r="45" spans="1:14">
      <c r="A45">
        <v>17185</v>
      </c>
      <c r="B45" t="s">
        <v>37</v>
      </c>
      <c r="C45" t="s">
        <v>40</v>
      </c>
      <c r="D45" s="3">
        <v>170000</v>
      </c>
      <c r="E45">
        <v>4</v>
      </c>
      <c r="F45" t="s">
        <v>19</v>
      </c>
      <c r="G45" t="s">
        <v>21</v>
      </c>
      <c r="H45" t="s">
        <v>18</v>
      </c>
      <c r="I45">
        <v>3</v>
      </c>
      <c r="J45" t="s">
        <v>23</v>
      </c>
      <c r="K45" t="s">
        <v>17</v>
      </c>
      <c r="L45">
        <v>48</v>
      </c>
      <c r="M45" t="str">
        <f t="shared" si="0"/>
        <v>Middle Age</v>
      </c>
      <c r="N45" t="s">
        <v>15</v>
      </c>
    </row>
    <row r="46" spans="1:14">
      <c r="A46">
        <v>29380</v>
      </c>
      <c r="B46" t="s">
        <v>37</v>
      </c>
      <c r="C46" t="s">
        <v>40</v>
      </c>
      <c r="D46" s="3">
        <v>20000</v>
      </c>
      <c r="E46">
        <v>3</v>
      </c>
      <c r="F46" t="s">
        <v>27</v>
      </c>
      <c r="G46" t="s">
        <v>25</v>
      </c>
      <c r="H46" t="s">
        <v>15</v>
      </c>
      <c r="I46">
        <v>0</v>
      </c>
      <c r="J46" t="s">
        <v>16</v>
      </c>
      <c r="K46" t="s">
        <v>17</v>
      </c>
      <c r="L46">
        <v>41</v>
      </c>
      <c r="M46" t="str">
        <f t="shared" si="0"/>
        <v>Middle Age</v>
      </c>
      <c r="N46" t="s">
        <v>15</v>
      </c>
    </row>
    <row r="47" spans="1:14">
      <c r="A47">
        <v>23986</v>
      </c>
      <c r="B47" t="s">
        <v>37</v>
      </c>
      <c r="C47" t="s">
        <v>40</v>
      </c>
      <c r="D47" s="3">
        <v>20000</v>
      </c>
      <c r="E47">
        <v>1</v>
      </c>
      <c r="F47" t="s">
        <v>13</v>
      </c>
      <c r="G47" t="s">
        <v>20</v>
      </c>
      <c r="H47" t="s">
        <v>15</v>
      </c>
      <c r="I47">
        <v>0</v>
      </c>
      <c r="J47" t="s">
        <v>16</v>
      </c>
      <c r="K47" t="s">
        <v>17</v>
      </c>
      <c r="L47">
        <v>66</v>
      </c>
      <c r="M47" t="str">
        <f t="shared" si="0"/>
        <v>Old</v>
      </c>
      <c r="N47" t="s">
        <v>15</v>
      </c>
    </row>
    <row r="48" spans="1:14">
      <c r="A48">
        <v>24466</v>
      </c>
      <c r="B48" t="s">
        <v>37</v>
      </c>
      <c r="C48" t="s">
        <v>40</v>
      </c>
      <c r="D48" s="3">
        <v>60000</v>
      </c>
      <c r="E48">
        <v>1</v>
      </c>
      <c r="F48" t="s">
        <v>19</v>
      </c>
      <c r="G48" t="s">
        <v>14</v>
      </c>
      <c r="H48" t="s">
        <v>15</v>
      </c>
      <c r="I48">
        <v>1</v>
      </c>
      <c r="J48" t="s">
        <v>23</v>
      </c>
      <c r="K48" t="s">
        <v>24</v>
      </c>
      <c r="L48">
        <v>46</v>
      </c>
      <c r="M48" t="str">
        <f t="shared" si="0"/>
        <v>Middle Age</v>
      </c>
      <c r="N48" t="s">
        <v>15</v>
      </c>
    </row>
    <row r="49" spans="1:14">
      <c r="A49">
        <v>29097</v>
      </c>
      <c r="B49" t="s">
        <v>36</v>
      </c>
      <c r="C49" t="s">
        <v>40</v>
      </c>
      <c r="D49" s="3">
        <v>40000</v>
      </c>
      <c r="E49">
        <v>2</v>
      </c>
      <c r="F49" t="s">
        <v>19</v>
      </c>
      <c r="G49" t="s">
        <v>14</v>
      </c>
      <c r="H49" t="s">
        <v>15</v>
      </c>
      <c r="I49">
        <v>2</v>
      </c>
      <c r="J49" t="s">
        <v>23</v>
      </c>
      <c r="K49" t="s">
        <v>24</v>
      </c>
      <c r="L49">
        <v>52</v>
      </c>
      <c r="M49" t="str">
        <f t="shared" si="0"/>
        <v>Middle Age</v>
      </c>
      <c r="N49" t="s">
        <v>15</v>
      </c>
    </row>
    <row r="50" spans="1:14">
      <c r="A50">
        <v>19487</v>
      </c>
      <c r="B50" t="s">
        <v>37</v>
      </c>
      <c r="C50" t="s">
        <v>39</v>
      </c>
      <c r="D50" s="3">
        <v>30000</v>
      </c>
      <c r="E50">
        <v>2</v>
      </c>
      <c r="F50" t="s">
        <v>19</v>
      </c>
      <c r="G50" t="s">
        <v>20</v>
      </c>
      <c r="H50" t="s">
        <v>18</v>
      </c>
      <c r="I50">
        <v>2</v>
      </c>
      <c r="J50" t="s">
        <v>16</v>
      </c>
      <c r="K50" t="s">
        <v>17</v>
      </c>
      <c r="L50">
        <v>42</v>
      </c>
      <c r="M50" t="str">
        <f t="shared" si="0"/>
        <v>Middle Age</v>
      </c>
      <c r="N50" t="s">
        <v>18</v>
      </c>
    </row>
    <row r="51" spans="1:14">
      <c r="A51">
        <v>14939</v>
      </c>
      <c r="B51" t="s">
        <v>36</v>
      </c>
      <c r="C51" t="s">
        <v>39</v>
      </c>
      <c r="D51" s="3">
        <v>40000</v>
      </c>
      <c r="E51">
        <v>0</v>
      </c>
      <c r="F51" t="s">
        <v>13</v>
      </c>
      <c r="G51" t="s">
        <v>20</v>
      </c>
      <c r="H51" t="s">
        <v>15</v>
      </c>
      <c r="I51">
        <v>0</v>
      </c>
      <c r="J51" t="s">
        <v>16</v>
      </c>
      <c r="K51" t="s">
        <v>17</v>
      </c>
      <c r="L51">
        <v>39</v>
      </c>
      <c r="M51" t="str">
        <f t="shared" si="0"/>
        <v>Middle Age</v>
      </c>
      <c r="N51" t="s">
        <v>15</v>
      </c>
    </row>
    <row r="52" spans="1:14">
      <c r="A52">
        <v>13826</v>
      </c>
      <c r="B52" t="s">
        <v>36</v>
      </c>
      <c r="C52" t="s">
        <v>40</v>
      </c>
      <c r="D52" s="3">
        <v>30000</v>
      </c>
      <c r="E52">
        <v>0</v>
      </c>
      <c r="F52" t="s">
        <v>19</v>
      </c>
      <c r="G52" t="s">
        <v>20</v>
      </c>
      <c r="H52" t="s">
        <v>18</v>
      </c>
      <c r="I52">
        <v>1</v>
      </c>
      <c r="J52" t="s">
        <v>16</v>
      </c>
      <c r="K52" t="s">
        <v>17</v>
      </c>
      <c r="L52">
        <v>28</v>
      </c>
      <c r="M52" t="str">
        <f t="shared" si="0"/>
        <v>Adolescent</v>
      </c>
      <c r="N52" t="s">
        <v>18</v>
      </c>
    </row>
    <row r="53" spans="1:14">
      <c r="A53">
        <v>20619</v>
      </c>
      <c r="B53" t="s">
        <v>36</v>
      </c>
      <c r="C53" t="s">
        <v>39</v>
      </c>
      <c r="D53" s="3">
        <v>80000</v>
      </c>
      <c r="E53">
        <v>0</v>
      </c>
      <c r="F53" t="s">
        <v>13</v>
      </c>
      <c r="G53" t="s">
        <v>21</v>
      </c>
      <c r="H53" t="s">
        <v>18</v>
      </c>
      <c r="I53">
        <v>4</v>
      </c>
      <c r="J53" t="s">
        <v>47</v>
      </c>
      <c r="K53" t="s">
        <v>24</v>
      </c>
      <c r="L53">
        <v>35</v>
      </c>
      <c r="M53" t="str">
        <f t="shared" si="0"/>
        <v>Middle Age</v>
      </c>
      <c r="N53" t="s">
        <v>18</v>
      </c>
    </row>
    <row r="54" spans="1:14">
      <c r="A54">
        <v>12558</v>
      </c>
      <c r="B54" t="s">
        <v>37</v>
      </c>
      <c r="C54" t="s">
        <v>40</v>
      </c>
      <c r="D54" s="3">
        <v>20000</v>
      </c>
      <c r="E54">
        <v>1</v>
      </c>
      <c r="F54" t="s">
        <v>13</v>
      </c>
      <c r="G54" t="s">
        <v>20</v>
      </c>
      <c r="H54" t="s">
        <v>15</v>
      </c>
      <c r="I54">
        <v>0</v>
      </c>
      <c r="J54" t="s">
        <v>16</v>
      </c>
      <c r="K54" t="s">
        <v>17</v>
      </c>
      <c r="L54">
        <v>65</v>
      </c>
      <c r="M54" t="str">
        <f t="shared" si="0"/>
        <v>Old</v>
      </c>
      <c r="N54" t="s">
        <v>18</v>
      </c>
    </row>
    <row r="55" spans="1:14">
      <c r="A55">
        <v>24871</v>
      </c>
      <c r="B55" t="s">
        <v>36</v>
      </c>
      <c r="C55" t="s">
        <v>40</v>
      </c>
      <c r="D55" s="3">
        <v>90000</v>
      </c>
      <c r="E55">
        <v>4</v>
      </c>
      <c r="F55" t="s">
        <v>27</v>
      </c>
      <c r="G55" t="s">
        <v>28</v>
      </c>
      <c r="H55" t="s">
        <v>18</v>
      </c>
      <c r="I55">
        <v>3</v>
      </c>
      <c r="J55" t="s">
        <v>23</v>
      </c>
      <c r="K55" t="s">
        <v>17</v>
      </c>
      <c r="L55">
        <v>56</v>
      </c>
      <c r="M55" t="str">
        <f t="shared" si="0"/>
        <v>Old</v>
      </c>
      <c r="N55" t="s">
        <v>18</v>
      </c>
    </row>
    <row r="56" spans="1:14">
      <c r="A56">
        <v>17319</v>
      </c>
      <c r="B56" t="s">
        <v>36</v>
      </c>
      <c r="C56" t="s">
        <v>40</v>
      </c>
      <c r="D56" s="3">
        <v>70000</v>
      </c>
      <c r="E56">
        <v>0</v>
      </c>
      <c r="F56" t="s">
        <v>13</v>
      </c>
      <c r="G56" t="s">
        <v>21</v>
      </c>
      <c r="H56" t="s">
        <v>18</v>
      </c>
      <c r="I56">
        <v>1</v>
      </c>
      <c r="J56" t="s">
        <v>23</v>
      </c>
      <c r="K56" t="s">
        <v>24</v>
      </c>
      <c r="L56">
        <v>42</v>
      </c>
      <c r="M56" t="str">
        <f t="shared" si="0"/>
        <v>Middle Age</v>
      </c>
      <c r="N56" t="s">
        <v>18</v>
      </c>
    </row>
    <row r="57" spans="1:14">
      <c r="A57">
        <v>28906</v>
      </c>
      <c r="B57" t="s">
        <v>37</v>
      </c>
      <c r="C57" t="s">
        <v>39</v>
      </c>
      <c r="D57" s="3">
        <v>80000</v>
      </c>
      <c r="E57">
        <v>4</v>
      </c>
      <c r="F57" t="s">
        <v>27</v>
      </c>
      <c r="G57" t="s">
        <v>21</v>
      </c>
      <c r="H57" t="s">
        <v>15</v>
      </c>
      <c r="I57">
        <v>2</v>
      </c>
      <c r="J57" t="s">
        <v>47</v>
      </c>
      <c r="K57" t="s">
        <v>17</v>
      </c>
      <c r="L57">
        <v>54</v>
      </c>
      <c r="M57" t="str">
        <f t="shared" si="0"/>
        <v>Middle Age</v>
      </c>
      <c r="N57" t="s">
        <v>18</v>
      </c>
    </row>
    <row r="58" spans="1:14">
      <c r="A58">
        <v>12808</v>
      </c>
      <c r="B58" t="s">
        <v>37</v>
      </c>
      <c r="C58" t="s">
        <v>39</v>
      </c>
      <c r="D58" s="3">
        <v>40000</v>
      </c>
      <c r="E58">
        <v>0</v>
      </c>
      <c r="F58" t="s">
        <v>13</v>
      </c>
      <c r="G58" t="s">
        <v>20</v>
      </c>
      <c r="H58" t="s">
        <v>15</v>
      </c>
      <c r="I58">
        <v>0</v>
      </c>
      <c r="J58" t="s">
        <v>16</v>
      </c>
      <c r="K58" t="s">
        <v>17</v>
      </c>
      <c r="L58">
        <v>38</v>
      </c>
      <c r="M58" t="str">
        <f t="shared" si="0"/>
        <v>Middle Age</v>
      </c>
      <c r="N58" t="s">
        <v>15</v>
      </c>
    </row>
    <row r="59" spans="1:14">
      <c r="A59">
        <v>20567</v>
      </c>
      <c r="B59" t="s">
        <v>37</v>
      </c>
      <c r="C59" t="s">
        <v>39</v>
      </c>
      <c r="D59" s="3">
        <v>130000</v>
      </c>
      <c r="E59">
        <v>4</v>
      </c>
      <c r="F59" t="s">
        <v>19</v>
      </c>
      <c r="G59" t="s">
        <v>21</v>
      </c>
      <c r="H59" t="s">
        <v>18</v>
      </c>
      <c r="I59">
        <v>4</v>
      </c>
      <c r="J59" t="s">
        <v>23</v>
      </c>
      <c r="K59" t="s">
        <v>17</v>
      </c>
      <c r="L59">
        <v>61</v>
      </c>
      <c r="M59" t="str">
        <f t="shared" si="0"/>
        <v>Old</v>
      </c>
      <c r="N59" t="s">
        <v>15</v>
      </c>
    </row>
    <row r="60" spans="1:14">
      <c r="A60">
        <v>25502</v>
      </c>
      <c r="B60" t="s">
        <v>37</v>
      </c>
      <c r="C60" t="s">
        <v>40</v>
      </c>
      <c r="D60" s="3">
        <v>40000</v>
      </c>
      <c r="E60">
        <v>1</v>
      </c>
      <c r="F60" t="s">
        <v>13</v>
      </c>
      <c r="G60" t="s">
        <v>14</v>
      </c>
      <c r="H60" t="s">
        <v>15</v>
      </c>
      <c r="I60">
        <v>0</v>
      </c>
      <c r="J60" t="s">
        <v>16</v>
      </c>
      <c r="K60" t="s">
        <v>17</v>
      </c>
      <c r="L60">
        <v>43</v>
      </c>
      <c r="M60" t="str">
        <f t="shared" si="0"/>
        <v>Middle Age</v>
      </c>
      <c r="N60" t="s">
        <v>15</v>
      </c>
    </row>
    <row r="61" spans="1:14">
      <c r="A61">
        <v>15580</v>
      </c>
      <c r="B61" t="s">
        <v>37</v>
      </c>
      <c r="C61" t="s">
        <v>39</v>
      </c>
      <c r="D61" s="3">
        <v>60000</v>
      </c>
      <c r="E61">
        <v>2</v>
      </c>
      <c r="F61" t="s">
        <v>13</v>
      </c>
      <c r="G61" t="s">
        <v>21</v>
      </c>
      <c r="H61" t="s">
        <v>15</v>
      </c>
      <c r="I61">
        <v>1</v>
      </c>
      <c r="J61" t="s">
        <v>22</v>
      </c>
      <c r="K61" t="s">
        <v>24</v>
      </c>
      <c r="L61">
        <v>38</v>
      </c>
      <c r="M61" t="str">
        <f t="shared" si="0"/>
        <v>Middle Age</v>
      </c>
      <c r="N61" t="s">
        <v>15</v>
      </c>
    </row>
    <row r="62" spans="1:14">
      <c r="A62">
        <v>24185</v>
      </c>
      <c r="B62" t="s">
        <v>36</v>
      </c>
      <c r="C62" t="s">
        <v>40</v>
      </c>
      <c r="D62" s="3">
        <v>10000</v>
      </c>
      <c r="E62">
        <v>1</v>
      </c>
      <c r="F62" t="s">
        <v>27</v>
      </c>
      <c r="G62" t="s">
        <v>25</v>
      </c>
      <c r="H62" t="s">
        <v>18</v>
      </c>
      <c r="I62">
        <v>1</v>
      </c>
      <c r="J62" t="s">
        <v>26</v>
      </c>
      <c r="K62" t="s">
        <v>17</v>
      </c>
      <c r="L62">
        <v>45</v>
      </c>
      <c r="M62" t="str">
        <f t="shared" si="0"/>
        <v>Middle Age</v>
      </c>
      <c r="N62" t="s">
        <v>18</v>
      </c>
    </row>
    <row r="63" spans="1:14">
      <c r="A63">
        <v>19291</v>
      </c>
      <c r="B63" t="s">
        <v>36</v>
      </c>
      <c r="C63" t="s">
        <v>40</v>
      </c>
      <c r="D63" s="3">
        <v>10000</v>
      </c>
      <c r="E63">
        <v>2</v>
      </c>
      <c r="F63" t="s">
        <v>27</v>
      </c>
      <c r="G63" t="s">
        <v>25</v>
      </c>
      <c r="H63" t="s">
        <v>15</v>
      </c>
      <c r="I63">
        <v>0</v>
      </c>
      <c r="J63" t="s">
        <v>16</v>
      </c>
      <c r="K63" t="s">
        <v>17</v>
      </c>
      <c r="L63">
        <v>35</v>
      </c>
      <c r="M63" t="str">
        <f t="shared" si="0"/>
        <v>Middle Age</v>
      </c>
      <c r="N63" t="s">
        <v>18</v>
      </c>
    </row>
    <row r="64" spans="1:14">
      <c r="A64">
        <v>16713</v>
      </c>
      <c r="B64" t="s">
        <v>37</v>
      </c>
      <c r="C64" t="s">
        <v>39</v>
      </c>
      <c r="D64" s="3">
        <v>40000</v>
      </c>
      <c r="E64">
        <v>2</v>
      </c>
      <c r="F64" t="s">
        <v>13</v>
      </c>
      <c r="G64" t="s">
        <v>28</v>
      </c>
      <c r="H64" t="s">
        <v>15</v>
      </c>
      <c r="I64">
        <v>1</v>
      </c>
      <c r="J64" t="s">
        <v>16</v>
      </c>
      <c r="K64" t="s">
        <v>24</v>
      </c>
      <c r="L64">
        <v>52</v>
      </c>
      <c r="M64" t="str">
        <f t="shared" si="0"/>
        <v>Middle Age</v>
      </c>
      <c r="N64" t="s">
        <v>15</v>
      </c>
    </row>
    <row r="65" spans="1:14">
      <c r="A65">
        <v>16185</v>
      </c>
      <c r="B65" t="s">
        <v>36</v>
      </c>
      <c r="C65" t="s">
        <v>39</v>
      </c>
      <c r="D65" s="3">
        <v>60000</v>
      </c>
      <c r="E65">
        <v>4</v>
      </c>
      <c r="F65" t="s">
        <v>13</v>
      </c>
      <c r="G65" t="s">
        <v>21</v>
      </c>
      <c r="H65" t="s">
        <v>15</v>
      </c>
      <c r="I65">
        <v>3</v>
      </c>
      <c r="J65" t="s">
        <v>47</v>
      </c>
      <c r="K65" t="s">
        <v>24</v>
      </c>
      <c r="L65">
        <v>41</v>
      </c>
      <c r="M65" t="str">
        <f t="shared" si="0"/>
        <v>Middle Age</v>
      </c>
      <c r="N65" t="s">
        <v>18</v>
      </c>
    </row>
    <row r="66" spans="1:14">
      <c r="A66">
        <v>14927</v>
      </c>
      <c r="B66" t="s">
        <v>37</v>
      </c>
      <c r="C66" t="s">
        <v>40</v>
      </c>
      <c r="D66" s="3">
        <v>30000</v>
      </c>
      <c r="E66">
        <v>1</v>
      </c>
      <c r="F66" t="s">
        <v>13</v>
      </c>
      <c r="G66" t="s">
        <v>20</v>
      </c>
      <c r="H66" t="s">
        <v>15</v>
      </c>
      <c r="I66">
        <v>0</v>
      </c>
      <c r="J66" t="s">
        <v>16</v>
      </c>
      <c r="K66" t="s">
        <v>17</v>
      </c>
      <c r="L66">
        <v>37</v>
      </c>
      <c r="M66" t="str">
        <f t="shared" si="0"/>
        <v>Middle Age</v>
      </c>
      <c r="N66" t="s">
        <v>15</v>
      </c>
    </row>
    <row r="67" spans="1:14">
      <c r="A67">
        <v>29337</v>
      </c>
      <c r="B67" t="s">
        <v>36</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c r="A68">
        <v>29355</v>
      </c>
      <c r="B68" t="s">
        <v>37</v>
      </c>
      <c r="C68" t="s">
        <v>40</v>
      </c>
      <c r="D68" s="3">
        <v>40000</v>
      </c>
      <c r="E68">
        <v>0</v>
      </c>
      <c r="F68" t="s">
        <v>31</v>
      </c>
      <c r="G68" t="s">
        <v>20</v>
      </c>
      <c r="H68" t="s">
        <v>15</v>
      </c>
      <c r="I68">
        <v>0</v>
      </c>
      <c r="J68" t="s">
        <v>16</v>
      </c>
      <c r="K68" t="s">
        <v>17</v>
      </c>
      <c r="L68">
        <v>37</v>
      </c>
      <c r="M68" t="str">
        <f t="shared" si="1"/>
        <v>Middle Age</v>
      </c>
      <c r="N68" t="s">
        <v>15</v>
      </c>
    </row>
    <row r="69" spans="1:14">
      <c r="A69">
        <v>25303</v>
      </c>
      <c r="B69" t="s">
        <v>36</v>
      </c>
      <c r="C69" t="s">
        <v>39</v>
      </c>
      <c r="D69" s="3">
        <v>30000</v>
      </c>
      <c r="E69">
        <v>0</v>
      </c>
      <c r="F69" t="s">
        <v>27</v>
      </c>
      <c r="G69" t="s">
        <v>25</v>
      </c>
      <c r="H69" t="s">
        <v>15</v>
      </c>
      <c r="I69">
        <v>1</v>
      </c>
      <c r="J69" t="s">
        <v>22</v>
      </c>
      <c r="K69" t="s">
        <v>17</v>
      </c>
      <c r="L69">
        <v>33</v>
      </c>
      <c r="M69" t="str">
        <f t="shared" si="1"/>
        <v>Middle Age</v>
      </c>
      <c r="N69" t="s">
        <v>15</v>
      </c>
    </row>
    <row r="70" spans="1:14">
      <c r="A70">
        <v>14813</v>
      </c>
      <c r="B70" t="s">
        <v>36</v>
      </c>
      <c r="C70" t="s">
        <v>40</v>
      </c>
      <c r="D70" s="3">
        <v>20000</v>
      </c>
      <c r="E70">
        <v>4</v>
      </c>
      <c r="F70" t="s">
        <v>27</v>
      </c>
      <c r="G70" t="s">
        <v>25</v>
      </c>
      <c r="H70" t="s">
        <v>15</v>
      </c>
      <c r="I70">
        <v>1</v>
      </c>
      <c r="J70" t="s">
        <v>16</v>
      </c>
      <c r="K70" t="s">
        <v>17</v>
      </c>
      <c r="L70">
        <v>43</v>
      </c>
      <c r="M70" t="str">
        <f t="shared" si="1"/>
        <v>Middle Age</v>
      </c>
      <c r="N70" t="s">
        <v>15</v>
      </c>
    </row>
    <row r="71" spans="1:14">
      <c r="A71">
        <v>16438</v>
      </c>
      <c r="B71" t="s">
        <v>37</v>
      </c>
      <c r="C71" t="s">
        <v>40</v>
      </c>
      <c r="D71" s="3">
        <v>10000</v>
      </c>
      <c r="E71">
        <v>0</v>
      </c>
      <c r="F71" t="s">
        <v>29</v>
      </c>
      <c r="G71" t="s">
        <v>25</v>
      </c>
      <c r="H71" t="s">
        <v>18</v>
      </c>
      <c r="I71">
        <v>2</v>
      </c>
      <c r="J71" t="s">
        <v>16</v>
      </c>
      <c r="K71" t="s">
        <v>17</v>
      </c>
      <c r="L71">
        <v>30</v>
      </c>
      <c r="M71" t="str">
        <f t="shared" si="1"/>
        <v>Adolescent</v>
      </c>
      <c r="N71" t="s">
        <v>18</v>
      </c>
    </row>
    <row r="72" spans="1:14">
      <c r="A72">
        <v>14238</v>
      </c>
      <c r="B72" t="s">
        <v>37</v>
      </c>
      <c r="C72" t="s">
        <v>39</v>
      </c>
      <c r="D72" s="3">
        <v>120000</v>
      </c>
      <c r="E72">
        <v>0</v>
      </c>
      <c r="F72" t="s">
        <v>29</v>
      </c>
      <c r="G72" t="s">
        <v>21</v>
      </c>
      <c r="H72" t="s">
        <v>15</v>
      </c>
      <c r="I72">
        <v>4</v>
      </c>
      <c r="J72" t="s">
        <v>47</v>
      </c>
      <c r="K72" t="s">
        <v>24</v>
      </c>
      <c r="L72">
        <v>36</v>
      </c>
      <c r="M72" t="str">
        <f t="shared" si="1"/>
        <v>Middle Age</v>
      </c>
      <c r="N72" t="s">
        <v>15</v>
      </c>
    </row>
    <row r="73" spans="1:14">
      <c r="A73">
        <v>16200</v>
      </c>
      <c r="B73" t="s">
        <v>36</v>
      </c>
      <c r="C73" t="s">
        <v>40</v>
      </c>
      <c r="D73" s="3">
        <v>10000</v>
      </c>
      <c r="E73">
        <v>0</v>
      </c>
      <c r="F73" t="s">
        <v>29</v>
      </c>
      <c r="G73" t="s">
        <v>25</v>
      </c>
      <c r="H73" t="s">
        <v>18</v>
      </c>
      <c r="I73">
        <v>2</v>
      </c>
      <c r="J73" t="s">
        <v>16</v>
      </c>
      <c r="K73" t="s">
        <v>17</v>
      </c>
      <c r="L73">
        <v>35</v>
      </c>
      <c r="M73" t="str">
        <f t="shared" si="1"/>
        <v>Middle Age</v>
      </c>
      <c r="N73" t="s">
        <v>18</v>
      </c>
    </row>
    <row r="74" spans="1:14">
      <c r="A74">
        <v>24857</v>
      </c>
      <c r="B74" t="s">
        <v>37</v>
      </c>
      <c r="C74" t="s">
        <v>40</v>
      </c>
      <c r="D74" s="3">
        <v>130000</v>
      </c>
      <c r="E74">
        <v>3</v>
      </c>
      <c r="F74" t="s">
        <v>27</v>
      </c>
      <c r="G74" t="s">
        <v>21</v>
      </c>
      <c r="H74" t="s">
        <v>15</v>
      </c>
      <c r="I74">
        <v>4</v>
      </c>
      <c r="J74" t="s">
        <v>16</v>
      </c>
      <c r="K74" t="s">
        <v>17</v>
      </c>
      <c r="L74">
        <v>52</v>
      </c>
      <c r="M74" t="str">
        <f t="shared" si="1"/>
        <v>Middle Age</v>
      </c>
      <c r="N74" t="s">
        <v>18</v>
      </c>
    </row>
    <row r="75" spans="1:14">
      <c r="A75">
        <v>26956</v>
      </c>
      <c r="B75" t="s">
        <v>36</v>
      </c>
      <c r="C75" t="s">
        <v>40</v>
      </c>
      <c r="D75" s="3">
        <v>20000</v>
      </c>
      <c r="E75">
        <v>0</v>
      </c>
      <c r="F75" t="s">
        <v>19</v>
      </c>
      <c r="G75" t="s">
        <v>25</v>
      </c>
      <c r="H75" t="s">
        <v>18</v>
      </c>
      <c r="I75">
        <v>1</v>
      </c>
      <c r="J75" t="s">
        <v>22</v>
      </c>
      <c r="K75" t="s">
        <v>17</v>
      </c>
      <c r="L75">
        <v>36</v>
      </c>
      <c r="M75" t="str">
        <f t="shared" si="1"/>
        <v>Middle Age</v>
      </c>
      <c r="N75" t="s">
        <v>15</v>
      </c>
    </row>
    <row r="76" spans="1:14">
      <c r="A76">
        <v>14517</v>
      </c>
      <c r="B76" t="s">
        <v>37</v>
      </c>
      <c r="C76" t="s">
        <v>40</v>
      </c>
      <c r="D76" s="3">
        <v>20000</v>
      </c>
      <c r="E76">
        <v>3</v>
      </c>
      <c r="F76" t="s">
        <v>27</v>
      </c>
      <c r="G76" t="s">
        <v>14</v>
      </c>
      <c r="H76" t="s">
        <v>18</v>
      </c>
      <c r="I76">
        <v>2</v>
      </c>
      <c r="J76" t="s">
        <v>26</v>
      </c>
      <c r="K76" t="s">
        <v>24</v>
      </c>
      <c r="L76">
        <v>62</v>
      </c>
      <c r="M76" t="str">
        <f t="shared" si="1"/>
        <v>Old</v>
      </c>
      <c r="N76" t="s">
        <v>18</v>
      </c>
    </row>
    <row r="77" spans="1:14">
      <c r="A77">
        <v>12678</v>
      </c>
      <c r="B77" t="s">
        <v>36</v>
      </c>
      <c r="C77" t="s">
        <v>40</v>
      </c>
      <c r="D77" s="3">
        <v>130000</v>
      </c>
      <c r="E77">
        <v>4</v>
      </c>
      <c r="F77" t="s">
        <v>27</v>
      </c>
      <c r="G77" t="s">
        <v>28</v>
      </c>
      <c r="H77" t="s">
        <v>15</v>
      </c>
      <c r="I77">
        <v>4</v>
      </c>
      <c r="J77" t="s">
        <v>16</v>
      </c>
      <c r="K77" t="s">
        <v>24</v>
      </c>
      <c r="L77">
        <v>31</v>
      </c>
      <c r="M77" t="str">
        <f t="shared" si="1"/>
        <v>Middle Age</v>
      </c>
      <c r="N77" t="s">
        <v>18</v>
      </c>
    </row>
    <row r="78" spans="1:14">
      <c r="A78">
        <v>16188</v>
      </c>
      <c r="B78" t="s">
        <v>36</v>
      </c>
      <c r="C78" t="s">
        <v>40</v>
      </c>
      <c r="D78" s="3">
        <v>20000</v>
      </c>
      <c r="E78">
        <v>0</v>
      </c>
      <c r="F78" t="s">
        <v>29</v>
      </c>
      <c r="G78" t="s">
        <v>25</v>
      </c>
      <c r="H78" t="s">
        <v>18</v>
      </c>
      <c r="I78">
        <v>2</v>
      </c>
      <c r="J78" t="s">
        <v>26</v>
      </c>
      <c r="K78" t="s">
        <v>17</v>
      </c>
      <c r="L78">
        <v>26</v>
      </c>
      <c r="M78" t="str">
        <f t="shared" si="1"/>
        <v>Adolescent</v>
      </c>
      <c r="N78" t="s">
        <v>18</v>
      </c>
    </row>
    <row r="79" spans="1:14">
      <c r="A79">
        <v>27969</v>
      </c>
      <c r="B79" t="s">
        <v>37</v>
      </c>
      <c r="C79" t="s">
        <v>39</v>
      </c>
      <c r="D79" s="3">
        <v>80000</v>
      </c>
      <c r="E79">
        <v>0</v>
      </c>
      <c r="F79" t="s">
        <v>13</v>
      </c>
      <c r="G79" t="s">
        <v>21</v>
      </c>
      <c r="H79" t="s">
        <v>15</v>
      </c>
      <c r="I79">
        <v>2</v>
      </c>
      <c r="J79" t="s">
        <v>47</v>
      </c>
      <c r="K79" t="s">
        <v>24</v>
      </c>
      <c r="L79">
        <v>29</v>
      </c>
      <c r="M79" t="str">
        <f t="shared" si="1"/>
        <v>Adolescent</v>
      </c>
      <c r="N79" t="s">
        <v>15</v>
      </c>
    </row>
    <row r="80" spans="1:14">
      <c r="A80">
        <v>15752</v>
      </c>
      <c r="B80" t="s">
        <v>37</v>
      </c>
      <c r="C80" t="s">
        <v>39</v>
      </c>
      <c r="D80" s="3">
        <v>80000</v>
      </c>
      <c r="E80">
        <v>2</v>
      </c>
      <c r="F80" t="s">
        <v>27</v>
      </c>
      <c r="G80" t="s">
        <v>14</v>
      </c>
      <c r="H80" t="s">
        <v>18</v>
      </c>
      <c r="I80">
        <v>2</v>
      </c>
      <c r="J80" t="s">
        <v>26</v>
      </c>
      <c r="K80" t="s">
        <v>24</v>
      </c>
      <c r="L80">
        <v>50</v>
      </c>
      <c r="M80" t="str">
        <f t="shared" si="1"/>
        <v>Middle Age</v>
      </c>
      <c r="N80" t="s">
        <v>15</v>
      </c>
    </row>
    <row r="81" spans="1:14">
      <c r="A81">
        <v>27745</v>
      </c>
      <c r="B81" t="s">
        <v>36</v>
      </c>
      <c r="C81" t="s">
        <v>39</v>
      </c>
      <c r="D81" s="3">
        <v>40000</v>
      </c>
      <c r="E81">
        <v>2</v>
      </c>
      <c r="F81" t="s">
        <v>13</v>
      </c>
      <c r="G81" t="s">
        <v>28</v>
      </c>
      <c r="H81" t="s">
        <v>15</v>
      </c>
      <c r="I81">
        <v>2</v>
      </c>
      <c r="J81" t="s">
        <v>23</v>
      </c>
      <c r="K81" t="s">
        <v>24</v>
      </c>
      <c r="L81">
        <v>63</v>
      </c>
      <c r="M81" t="str">
        <f t="shared" si="1"/>
        <v>Old</v>
      </c>
      <c r="N81" t="s">
        <v>15</v>
      </c>
    </row>
    <row r="82" spans="1:14">
      <c r="A82">
        <v>20828</v>
      </c>
      <c r="B82" t="s">
        <v>37</v>
      </c>
      <c r="C82" t="s">
        <v>40</v>
      </c>
      <c r="D82" s="3">
        <v>30000</v>
      </c>
      <c r="E82">
        <v>4</v>
      </c>
      <c r="F82" t="s">
        <v>31</v>
      </c>
      <c r="G82" t="s">
        <v>20</v>
      </c>
      <c r="H82" t="s">
        <v>15</v>
      </c>
      <c r="I82">
        <v>0</v>
      </c>
      <c r="J82" t="s">
        <v>16</v>
      </c>
      <c r="K82" t="s">
        <v>17</v>
      </c>
      <c r="L82">
        <v>45</v>
      </c>
      <c r="M82" t="str">
        <f t="shared" si="1"/>
        <v>Middle Age</v>
      </c>
      <c r="N82" t="s">
        <v>15</v>
      </c>
    </row>
    <row r="83" spans="1:14">
      <c r="A83">
        <v>19461</v>
      </c>
      <c r="B83" t="s">
        <v>36</v>
      </c>
      <c r="C83" t="s">
        <v>40</v>
      </c>
      <c r="D83" s="3">
        <v>10000</v>
      </c>
      <c r="E83">
        <v>4</v>
      </c>
      <c r="F83" t="s">
        <v>29</v>
      </c>
      <c r="G83" t="s">
        <v>25</v>
      </c>
      <c r="H83" t="s">
        <v>15</v>
      </c>
      <c r="I83">
        <v>2</v>
      </c>
      <c r="J83" t="s">
        <v>16</v>
      </c>
      <c r="K83" t="s">
        <v>17</v>
      </c>
      <c r="L83">
        <v>40</v>
      </c>
      <c r="M83" t="str">
        <f t="shared" si="1"/>
        <v>Middle Age</v>
      </c>
      <c r="N83" t="s">
        <v>18</v>
      </c>
    </row>
    <row r="84" spans="1:14">
      <c r="A84">
        <v>26941</v>
      </c>
      <c r="B84" t="s">
        <v>37</v>
      </c>
      <c r="C84" t="s">
        <v>39</v>
      </c>
      <c r="D84" s="3">
        <v>30000</v>
      </c>
      <c r="E84">
        <v>0</v>
      </c>
      <c r="F84" t="s">
        <v>13</v>
      </c>
      <c r="G84" t="s">
        <v>20</v>
      </c>
      <c r="H84" t="s">
        <v>15</v>
      </c>
      <c r="I84">
        <v>0</v>
      </c>
      <c r="J84" t="s">
        <v>16</v>
      </c>
      <c r="K84" t="s">
        <v>17</v>
      </c>
      <c r="L84">
        <v>47</v>
      </c>
      <c r="M84" t="str">
        <f t="shared" si="1"/>
        <v>Middle Age</v>
      </c>
      <c r="N84" t="s">
        <v>15</v>
      </c>
    </row>
    <row r="85" spans="1:14">
      <c r="A85">
        <v>28412</v>
      </c>
      <c r="B85" t="s">
        <v>36</v>
      </c>
      <c r="C85" t="s">
        <v>39</v>
      </c>
      <c r="D85" s="3">
        <v>20000</v>
      </c>
      <c r="E85">
        <v>0</v>
      </c>
      <c r="F85" t="s">
        <v>27</v>
      </c>
      <c r="G85" t="s">
        <v>25</v>
      </c>
      <c r="H85" t="s">
        <v>18</v>
      </c>
      <c r="I85">
        <v>1</v>
      </c>
      <c r="J85" t="s">
        <v>22</v>
      </c>
      <c r="K85" t="s">
        <v>17</v>
      </c>
      <c r="L85">
        <v>29</v>
      </c>
      <c r="M85" t="str">
        <f t="shared" si="1"/>
        <v>Adolescent</v>
      </c>
      <c r="N85" t="s">
        <v>18</v>
      </c>
    </row>
    <row r="86" spans="1:14">
      <c r="A86">
        <v>24485</v>
      </c>
      <c r="B86" t="s">
        <v>36</v>
      </c>
      <c r="C86" t="s">
        <v>39</v>
      </c>
      <c r="D86" s="3">
        <v>40000</v>
      </c>
      <c r="E86">
        <v>2</v>
      </c>
      <c r="F86" t="s">
        <v>13</v>
      </c>
      <c r="G86" t="s">
        <v>28</v>
      </c>
      <c r="H86" t="s">
        <v>18</v>
      </c>
      <c r="I86">
        <v>1</v>
      </c>
      <c r="J86" t="s">
        <v>23</v>
      </c>
      <c r="K86" t="s">
        <v>24</v>
      </c>
      <c r="L86">
        <v>52</v>
      </c>
      <c r="M86" t="str">
        <f t="shared" si="1"/>
        <v>Middle Age</v>
      </c>
      <c r="N86" t="s">
        <v>15</v>
      </c>
    </row>
    <row r="87" spans="1:14">
      <c r="A87">
        <v>16514</v>
      </c>
      <c r="B87" t="s">
        <v>36</v>
      </c>
      <c r="C87" t="s">
        <v>39</v>
      </c>
      <c r="D87" s="3">
        <v>10000</v>
      </c>
      <c r="E87">
        <v>0</v>
      </c>
      <c r="F87" t="s">
        <v>19</v>
      </c>
      <c r="G87" t="s">
        <v>25</v>
      </c>
      <c r="H87" t="s">
        <v>15</v>
      </c>
      <c r="I87">
        <v>1</v>
      </c>
      <c r="J87" t="s">
        <v>26</v>
      </c>
      <c r="K87" t="s">
        <v>24</v>
      </c>
      <c r="L87">
        <v>26</v>
      </c>
      <c r="M87" t="str">
        <f t="shared" si="1"/>
        <v>Adolescent</v>
      </c>
      <c r="N87" t="s">
        <v>15</v>
      </c>
    </row>
    <row r="88" spans="1:14">
      <c r="A88">
        <v>17191</v>
      </c>
      <c r="B88" t="s">
        <v>36</v>
      </c>
      <c r="C88" t="s">
        <v>39</v>
      </c>
      <c r="D88" s="3">
        <v>130000</v>
      </c>
      <c r="E88">
        <v>3</v>
      </c>
      <c r="F88" t="s">
        <v>19</v>
      </c>
      <c r="G88" t="s">
        <v>21</v>
      </c>
      <c r="H88" t="s">
        <v>18</v>
      </c>
      <c r="I88">
        <v>3</v>
      </c>
      <c r="J88" t="s">
        <v>16</v>
      </c>
      <c r="K88" t="s">
        <v>17</v>
      </c>
      <c r="L88">
        <v>51</v>
      </c>
      <c r="M88" t="str">
        <f t="shared" si="1"/>
        <v>Middle Age</v>
      </c>
      <c r="N88" t="s">
        <v>15</v>
      </c>
    </row>
    <row r="89" spans="1:14">
      <c r="A89">
        <v>19608</v>
      </c>
      <c r="B89" t="s">
        <v>37</v>
      </c>
      <c r="C89" t="s">
        <v>39</v>
      </c>
      <c r="D89" s="3">
        <v>80000</v>
      </c>
      <c r="E89">
        <v>5</v>
      </c>
      <c r="F89" t="s">
        <v>13</v>
      </c>
      <c r="G89" t="s">
        <v>21</v>
      </c>
      <c r="H89" t="s">
        <v>15</v>
      </c>
      <c r="I89">
        <v>4</v>
      </c>
      <c r="J89" t="s">
        <v>26</v>
      </c>
      <c r="K89" t="s">
        <v>24</v>
      </c>
      <c r="L89">
        <v>40</v>
      </c>
      <c r="M89" t="str">
        <f t="shared" si="1"/>
        <v>Middle Age</v>
      </c>
      <c r="N89" t="s">
        <v>18</v>
      </c>
    </row>
    <row r="90" spans="1:14">
      <c r="A90">
        <v>24119</v>
      </c>
      <c r="B90" t="s">
        <v>36</v>
      </c>
      <c r="C90" t="s">
        <v>39</v>
      </c>
      <c r="D90" s="3">
        <v>30000</v>
      </c>
      <c r="E90">
        <v>0</v>
      </c>
      <c r="F90" t="s">
        <v>19</v>
      </c>
      <c r="G90" t="s">
        <v>20</v>
      </c>
      <c r="H90" t="s">
        <v>18</v>
      </c>
      <c r="I90">
        <v>1</v>
      </c>
      <c r="J90" t="s">
        <v>22</v>
      </c>
      <c r="K90" t="s">
        <v>17</v>
      </c>
      <c r="L90">
        <v>29</v>
      </c>
      <c r="M90" t="str">
        <f t="shared" si="1"/>
        <v>Adolescent</v>
      </c>
      <c r="N90" t="s">
        <v>18</v>
      </c>
    </row>
    <row r="91" spans="1:14">
      <c r="A91">
        <v>25458</v>
      </c>
      <c r="B91" t="s">
        <v>37</v>
      </c>
      <c r="C91" t="s">
        <v>39</v>
      </c>
      <c r="D91" s="3">
        <v>20000</v>
      </c>
      <c r="E91">
        <v>1</v>
      </c>
      <c r="F91" t="s">
        <v>27</v>
      </c>
      <c r="G91" t="s">
        <v>25</v>
      </c>
      <c r="H91" t="s">
        <v>18</v>
      </c>
      <c r="I91">
        <v>1</v>
      </c>
      <c r="J91" t="s">
        <v>26</v>
      </c>
      <c r="K91" t="s">
        <v>17</v>
      </c>
      <c r="L91">
        <v>40</v>
      </c>
      <c r="M91" t="str">
        <f t="shared" si="1"/>
        <v>Middle Age</v>
      </c>
      <c r="N91" t="s">
        <v>15</v>
      </c>
    </row>
    <row r="92" spans="1:14">
      <c r="A92">
        <v>26886</v>
      </c>
      <c r="B92" t="s">
        <v>36</v>
      </c>
      <c r="C92" t="s">
        <v>40</v>
      </c>
      <c r="D92" s="3">
        <v>30000</v>
      </c>
      <c r="E92">
        <v>0</v>
      </c>
      <c r="F92" t="s">
        <v>19</v>
      </c>
      <c r="G92" t="s">
        <v>20</v>
      </c>
      <c r="H92" t="s">
        <v>18</v>
      </c>
      <c r="I92">
        <v>1</v>
      </c>
      <c r="J92" t="s">
        <v>16</v>
      </c>
      <c r="K92" t="s">
        <v>17</v>
      </c>
      <c r="L92">
        <v>29</v>
      </c>
      <c r="M92" t="str">
        <f t="shared" si="1"/>
        <v>Adolescent</v>
      </c>
      <c r="N92" t="s">
        <v>15</v>
      </c>
    </row>
    <row r="93" spans="1:14">
      <c r="A93">
        <v>28436</v>
      </c>
      <c r="B93" t="s">
        <v>36</v>
      </c>
      <c r="C93" t="s">
        <v>39</v>
      </c>
      <c r="D93" s="3">
        <v>30000</v>
      </c>
      <c r="E93">
        <v>0</v>
      </c>
      <c r="F93" t="s">
        <v>19</v>
      </c>
      <c r="G93" t="s">
        <v>20</v>
      </c>
      <c r="H93" t="s">
        <v>18</v>
      </c>
      <c r="I93">
        <v>1</v>
      </c>
      <c r="J93" t="s">
        <v>16</v>
      </c>
      <c r="K93" t="s">
        <v>17</v>
      </c>
      <c r="L93">
        <v>30</v>
      </c>
      <c r="M93" t="str">
        <f t="shared" si="1"/>
        <v>Adolescent</v>
      </c>
      <c r="N93" t="s">
        <v>15</v>
      </c>
    </row>
    <row r="94" spans="1:14">
      <c r="A94">
        <v>19562</v>
      </c>
      <c r="B94" t="s">
        <v>36</v>
      </c>
      <c r="C94" t="s">
        <v>40</v>
      </c>
      <c r="D94" s="3">
        <v>60000</v>
      </c>
      <c r="E94">
        <v>2</v>
      </c>
      <c r="F94" t="s">
        <v>13</v>
      </c>
      <c r="G94" t="s">
        <v>21</v>
      </c>
      <c r="H94" t="s">
        <v>15</v>
      </c>
      <c r="I94">
        <v>1</v>
      </c>
      <c r="J94" t="s">
        <v>22</v>
      </c>
      <c r="K94" t="s">
        <v>24</v>
      </c>
      <c r="L94">
        <v>37</v>
      </c>
      <c r="M94" t="str">
        <f t="shared" si="1"/>
        <v>Middle Age</v>
      </c>
      <c r="N94" t="s">
        <v>15</v>
      </c>
    </row>
    <row r="95" spans="1:14">
      <c r="A95">
        <v>15608</v>
      </c>
      <c r="B95" t="s">
        <v>36</v>
      </c>
      <c r="C95" t="s">
        <v>40</v>
      </c>
      <c r="D95" s="3">
        <v>30000</v>
      </c>
      <c r="E95">
        <v>0</v>
      </c>
      <c r="F95" t="s">
        <v>19</v>
      </c>
      <c r="G95" t="s">
        <v>20</v>
      </c>
      <c r="H95" t="s">
        <v>18</v>
      </c>
      <c r="I95">
        <v>1</v>
      </c>
      <c r="J95" t="s">
        <v>22</v>
      </c>
      <c r="K95" t="s">
        <v>17</v>
      </c>
      <c r="L95">
        <v>33</v>
      </c>
      <c r="M95" t="str">
        <f t="shared" si="1"/>
        <v>Middle Age</v>
      </c>
      <c r="N95" t="s">
        <v>18</v>
      </c>
    </row>
    <row r="96" spans="1:14">
      <c r="A96">
        <v>16487</v>
      </c>
      <c r="B96" t="s">
        <v>36</v>
      </c>
      <c r="C96" t="s">
        <v>40</v>
      </c>
      <c r="D96" s="3">
        <v>30000</v>
      </c>
      <c r="E96">
        <v>3</v>
      </c>
      <c r="F96" t="s">
        <v>27</v>
      </c>
      <c r="G96" t="s">
        <v>14</v>
      </c>
      <c r="H96" t="s">
        <v>15</v>
      </c>
      <c r="I96">
        <v>2</v>
      </c>
      <c r="J96" t="s">
        <v>23</v>
      </c>
      <c r="K96" t="s">
        <v>24</v>
      </c>
      <c r="L96">
        <v>55</v>
      </c>
      <c r="M96" t="str">
        <f t="shared" si="1"/>
        <v>Old</v>
      </c>
      <c r="N96" t="s">
        <v>18</v>
      </c>
    </row>
    <row r="97" spans="1:14">
      <c r="A97">
        <v>17197</v>
      </c>
      <c r="B97" t="s">
        <v>36</v>
      </c>
      <c r="C97" t="s">
        <v>40</v>
      </c>
      <c r="D97" s="3">
        <v>90000</v>
      </c>
      <c r="E97">
        <v>5</v>
      </c>
      <c r="F97" t="s">
        <v>19</v>
      </c>
      <c r="G97" t="s">
        <v>21</v>
      </c>
      <c r="H97" t="s">
        <v>15</v>
      </c>
      <c r="I97">
        <v>2</v>
      </c>
      <c r="J97" t="s">
        <v>47</v>
      </c>
      <c r="K97" t="s">
        <v>17</v>
      </c>
      <c r="L97">
        <v>62</v>
      </c>
      <c r="M97" t="str">
        <f t="shared" si="1"/>
        <v>Old</v>
      </c>
      <c r="N97" t="s">
        <v>18</v>
      </c>
    </row>
    <row r="98" spans="1:14">
      <c r="A98">
        <v>12507</v>
      </c>
      <c r="B98" t="s">
        <v>37</v>
      </c>
      <c r="C98" t="s">
        <v>39</v>
      </c>
      <c r="D98" s="3">
        <v>30000</v>
      </c>
      <c r="E98">
        <v>1</v>
      </c>
      <c r="F98" t="s">
        <v>19</v>
      </c>
      <c r="G98" t="s">
        <v>20</v>
      </c>
      <c r="H98" t="s">
        <v>15</v>
      </c>
      <c r="I98">
        <v>1</v>
      </c>
      <c r="J98" t="s">
        <v>16</v>
      </c>
      <c r="K98" t="s">
        <v>17</v>
      </c>
      <c r="L98">
        <v>43</v>
      </c>
      <c r="M98" t="str">
        <f t="shared" si="1"/>
        <v>Middle Age</v>
      </c>
      <c r="N98" t="s">
        <v>18</v>
      </c>
    </row>
    <row r="99" spans="1:14">
      <c r="A99">
        <v>23940</v>
      </c>
      <c r="B99" t="s">
        <v>37</v>
      </c>
      <c r="C99" t="s">
        <v>39</v>
      </c>
      <c r="D99" s="3">
        <v>40000</v>
      </c>
      <c r="E99">
        <v>1</v>
      </c>
      <c r="F99" t="s">
        <v>13</v>
      </c>
      <c r="G99" t="s">
        <v>14</v>
      </c>
      <c r="H99" t="s">
        <v>15</v>
      </c>
      <c r="I99">
        <v>1</v>
      </c>
      <c r="J99" t="s">
        <v>16</v>
      </c>
      <c r="K99" t="s">
        <v>17</v>
      </c>
      <c r="L99">
        <v>44</v>
      </c>
      <c r="M99" t="str">
        <f t="shared" si="1"/>
        <v>Middle Age</v>
      </c>
      <c r="N99" t="s">
        <v>15</v>
      </c>
    </row>
    <row r="100" spans="1:14">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36</v>
      </c>
      <c r="C106" t="s">
        <v>40</v>
      </c>
      <c r="D106" s="3">
        <v>70000</v>
      </c>
      <c r="E106">
        <v>2</v>
      </c>
      <c r="F106" t="s">
        <v>27</v>
      </c>
      <c r="G106" t="s">
        <v>21</v>
      </c>
      <c r="H106" t="s">
        <v>15</v>
      </c>
      <c r="I106">
        <v>2</v>
      </c>
      <c r="J106" t="s">
        <v>23</v>
      </c>
      <c r="K106" t="s">
        <v>24</v>
      </c>
      <c r="L106">
        <v>49</v>
      </c>
      <c r="M106" t="str">
        <f t="shared" si="1"/>
        <v>Middle Age</v>
      </c>
      <c r="N106" t="s">
        <v>15</v>
      </c>
    </row>
    <row r="107" spans="1:14">
      <c r="A107">
        <v>22707</v>
      </c>
      <c r="B107" t="s">
        <v>36</v>
      </c>
      <c r="C107" t="s">
        <v>40</v>
      </c>
      <c r="D107" s="3">
        <v>30000</v>
      </c>
      <c r="E107">
        <v>0</v>
      </c>
      <c r="F107" t="s">
        <v>19</v>
      </c>
      <c r="G107" t="s">
        <v>20</v>
      </c>
      <c r="H107" t="s">
        <v>18</v>
      </c>
      <c r="I107">
        <v>1</v>
      </c>
      <c r="J107" t="s">
        <v>22</v>
      </c>
      <c r="K107" t="s">
        <v>17</v>
      </c>
      <c r="L107">
        <v>30</v>
      </c>
      <c r="M107" t="str">
        <f t="shared" si="1"/>
        <v>Adolescent</v>
      </c>
      <c r="N107" t="s">
        <v>18</v>
      </c>
    </row>
    <row r="108" spans="1:14">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36</v>
      </c>
      <c r="C109" t="s">
        <v>40</v>
      </c>
      <c r="D109" s="3">
        <v>40000</v>
      </c>
      <c r="E109">
        <v>2</v>
      </c>
      <c r="F109" t="s">
        <v>19</v>
      </c>
      <c r="G109" t="s">
        <v>14</v>
      </c>
      <c r="H109" t="s">
        <v>18</v>
      </c>
      <c r="I109">
        <v>2</v>
      </c>
      <c r="J109" t="s">
        <v>26</v>
      </c>
      <c r="K109" t="s">
        <v>24</v>
      </c>
      <c r="L109">
        <v>53</v>
      </c>
      <c r="M109" t="str">
        <f t="shared" si="1"/>
        <v>Middle Age</v>
      </c>
      <c r="N109" t="s">
        <v>15</v>
      </c>
    </row>
    <row r="110" spans="1:14">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36</v>
      </c>
      <c r="C112" t="s">
        <v>40</v>
      </c>
      <c r="D112" s="3">
        <v>30000</v>
      </c>
      <c r="E112">
        <v>1</v>
      </c>
      <c r="F112" t="s">
        <v>19</v>
      </c>
      <c r="G112" t="s">
        <v>25</v>
      </c>
      <c r="H112" t="s">
        <v>18</v>
      </c>
      <c r="I112">
        <v>0</v>
      </c>
      <c r="J112" t="s">
        <v>16</v>
      </c>
      <c r="K112" t="s">
        <v>17</v>
      </c>
      <c r="L112">
        <v>46</v>
      </c>
      <c r="M112" t="str">
        <f t="shared" si="1"/>
        <v>Middle Age</v>
      </c>
      <c r="N112" t="s">
        <v>15</v>
      </c>
    </row>
    <row r="113" spans="1:14">
      <c r="A113">
        <v>14682</v>
      </c>
      <c r="B113" t="s">
        <v>36</v>
      </c>
      <c r="C113" t="s">
        <v>40</v>
      </c>
      <c r="D113" s="3">
        <v>70000</v>
      </c>
      <c r="E113">
        <v>0</v>
      </c>
      <c r="F113" t="s">
        <v>13</v>
      </c>
      <c r="G113" t="s">
        <v>21</v>
      </c>
      <c r="H113" t="s">
        <v>18</v>
      </c>
      <c r="I113">
        <v>1</v>
      </c>
      <c r="J113" t="s">
        <v>23</v>
      </c>
      <c r="K113" t="s">
        <v>24</v>
      </c>
      <c r="L113">
        <v>38</v>
      </c>
      <c r="M113" t="str">
        <f t="shared" si="1"/>
        <v>Middle Age</v>
      </c>
      <c r="N113" t="s">
        <v>18</v>
      </c>
    </row>
    <row r="114" spans="1:14">
      <c r="A114">
        <v>17650</v>
      </c>
      <c r="B114" t="s">
        <v>36</v>
      </c>
      <c r="C114" t="s">
        <v>40</v>
      </c>
      <c r="D114" s="3">
        <v>40000</v>
      </c>
      <c r="E114">
        <v>2</v>
      </c>
      <c r="F114" t="s">
        <v>19</v>
      </c>
      <c r="G114" t="s">
        <v>20</v>
      </c>
      <c r="H114" t="s">
        <v>15</v>
      </c>
      <c r="I114">
        <v>2</v>
      </c>
      <c r="J114" t="s">
        <v>26</v>
      </c>
      <c r="K114" t="s">
        <v>17</v>
      </c>
      <c r="L114">
        <v>35</v>
      </c>
      <c r="M114" t="str">
        <f t="shared" si="1"/>
        <v>Middle Age</v>
      </c>
      <c r="N114" t="s">
        <v>18</v>
      </c>
    </row>
    <row r="115" spans="1:14">
      <c r="A115">
        <v>29191</v>
      </c>
      <c r="B115" t="s">
        <v>36</v>
      </c>
      <c r="C115" t="s">
        <v>40</v>
      </c>
      <c r="D115" s="3">
        <v>130000</v>
      </c>
      <c r="E115">
        <v>1</v>
      </c>
      <c r="F115" t="s">
        <v>31</v>
      </c>
      <c r="G115" t="s">
        <v>28</v>
      </c>
      <c r="H115" t="s">
        <v>18</v>
      </c>
      <c r="I115">
        <v>1</v>
      </c>
      <c r="J115" t="s">
        <v>16</v>
      </c>
      <c r="K115" t="s">
        <v>24</v>
      </c>
      <c r="L115">
        <v>36</v>
      </c>
      <c r="M115" t="str">
        <f t="shared" si="1"/>
        <v>Middle Age</v>
      </c>
      <c r="N115" t="s">
        <v>15</v>
      </c>
    </row>
    <row r="116" spans="1:14">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c r="A119">
        <v>24065</v>
      </c>
      <c r="B119" t="s">
        <v>36</v>
      </c>
      <c r="C119" t="s">
        <v>40</v>
      </c>
      <c r="D119" s="3">
        <v>20000</v>
      </c>
      <c r="E119">
        <v>0</v>
      </c>
      <c r="F119" t="s">
        <v>27</v>
      </c>
      <c r="G119" t="s">
        <v>25</v>
      </c>
      <c r="H119" t="s">
        <v>15</v>
      </c>
      <c r="I119">
        <v>0</v>
      </c>
      <c r="J119" t="s">
        <v>16</v>
      </c>
      <c r="K119" t="s">
        <v>17</v>
      </c>
      <c r="L119">
        <v>40</v>
      </c>
      <c r="M119" t="str">
        <f t="shared" si="1"/>
        <v>Middle Age</v>
      </c>
      <c r="N119" t="s">
        <v>15</v>
      </c>
    </row>
    <row r="120" spans="1:14">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36</v>
      </c>
      <c r="C121" t="s">
        <v>40</v>
      </c>
      <c r="D121" s="3">
        <v>30000</v>
      </c>
      <c r="E121">
        <v>0</v>
      </c>
      <c r="F121" t="s">
        <v>19</v>
      </c>
      <c r="G121" t="s">
        <v>20</v>
      </c>
      <c r="H121" t="s">
        <v>18</v>
      </c>
      <c r="I121">
        <v>1</v>
      </c>
      <c r="J121" t="s">
        <v>22</v>
      </c>
      <c r="K121" t="s">
        <v>17</v>
      </c>
      <c r="L121">
        <v>29</v>
      </c>
      <c r="M121" t="str">
        <f t="shared" si="1"/>
        <v>Adolescent</v>
      </c>
      <c r="N121" t="s">
        <v>18</v>
      </c>
    </row>
    <row r="122" spans="1:14">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36</v>
      </c>
      <c r="C124" t="s">
        <v>40</v>
      </c>
      <c r="D124" s="3">
        <v>80000</v>
      </c>
      <c r="E124">
        <v>0</v>
      </c>
      <c r="F124" t="s">
        <v>13</v>
      </c>
      <c r="G124" t="s">
        <v>21</v>
      </c>
      <c r="H124" t="s">
        <v>18</v>
      </c>
      <c r="I124">
        <v>3</v>
      </c>
      <c r="J124" t="s">
        <v>47</v>
      </c>
      <c r="K124" t="s">
        <v>24</v>
      </c>
      <c r="L124">
        <v>31</v>
      </c>
      <c r="M124" t="str">
        <f t="shared" si="1"/>
        <v>Middle Age</v>
      </c>
      <c r="N124" t="s">
        <v>18</v>
      </c>
    </row>
    <row r="125" spans="1:14">
      <c r="A125">
        <v>23627</v>
      </c>
      <c r="B125" t="s">
        <v>36</v>
      </c>
      <c r="C125" t="s">
        <v>40</v>
      </c>
      <c r="D125" s="3">
        <v>100000</v>
      </c>
      <c r="E125">
        <v>3</v>
      </c>
      <c r="F125" t="s">
        <v>19</v>
      </c>
      <c r="G125" t="s">
        <v>28</v>
      </c>
      <c r="H125" t="s">
        <v>18</v>
      </c>
      <c r="I125">
        <v>4</v>
      </c>
      <c r="J125" t="s">
        <v>23</v>
      </c>
      <c r="K125" t="s">
        <v>17</v>
      </c>
      <c r="L125">
        <v>56</v>
      </c>
      <c r="M125" t="str">
        <f t="shared" si="1"/>
        <v>Old</v>
      </c>
      <c r="N125" t="s">
        <v>18</v>
      </c>
    </row>
    <row r="126" spans="1:14">
      <c r="A126">
        <v>27775</v>
      </c>
      <c r="B126" t="s">
        <v>36</v>
      </c>
      <c r="C126" t="s">
        <v>40</v>
      </c>
      <c r="D126" s="3">
        <v>40000</v>
      </c>
      <c r="E126">
        <v>0</v>
      </c>
      <c r="F126" t="s">
        <v>13</v>
      </c>
      <c r="G126" t="s">
        <v>20</v>
      </c>
      <c r="H126" t="s">
        <v>18</v>
      </c>
      <c r="I126">
        <v>0</v>
      </c>
      <c r="J126" t="s">
        <v>16</v>
      </c>
      <c r="K126" t="s">
        <v>17</v>
      </c>
      <c r="L126">
        <v>38</v>
      </c>
      <c r="M126" t="str">
        <f t="shared" si="1"/>
        <v>Middle Age</v>
      </c>
      <c r="N126" t="s">
        <v>15</v>
      </c>
    </row>
    <row r="127" spans="1:14">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36</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36</v>
      </c>
      <c r="C136" t="s">
        <v>40</v>
      </c>
      <c r="D136" s="3">
        <v>30000</v>
      </c>
      <c r="E136">
        <v>2</v>
      </c>
      <c r="F136" t="s">
        <v>19</v>
      </c>
      <c r="G136" t="s">
        <v>20</v>
      </c>
      <c r="H136" t="s">
        <v>15</v>
      </c>
      <c r="I136">
        <v>2</v>
      </c>
      <c r="J136" t="s">
        <v>16</v>
      </c>
      <c r="K136" t="s">
        <v>17</v>
      </c>
      <c r="L136">
        <v>42</v>
      </c>
      <c r="M136" t="str">
        <f t="shared" si="2"/>
        <v>Middle Age</v>
      </c>
      <c r="N136" t="s">
        <v>18</v>
      </c>
    </row>
    <row r="137" spans="1:14">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36</v>
      </c>
      <c r="C138" t="s">
        <v>40</v>
      </c>
      <c r="D138" s="3">
        <v>10000</v>
      </c>
      <c r="E138">
        <v>1</v>
      </c>
      <c r="F138" t="s">
        <v>27</v>
      </c>
      <c r="G138" t="s">
        <v>25</v>
      </c>
      <c r="H138" t="s">
        <v>18</v>
      </c>
      <c r="I138">
        <v>1</v>
      </c>
      <c r="J138" t="s">
        <v>23</v>
      </c>
      <c r="K138" t="s">
        <v>17</v>
      </c>
      <c r="L138">
        <v>35</v>
      </c>
      <c r="M138" t="str">
        <f t="shared" si="2"/>
        <v>Middle Age</v>
      </c>
      <c r="N138" t="s">
        <v>15</v>
      </c>
    </row>
    <row r="139" spans="1:14">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c r="A141">
        <v>26547</v>
      </c>
      <c r="B141" t="s">
        <v>36</v>
      </c>
      <c r="C141" t="s">
        <v>40</v>
      </c>
      <c r="D141" s="3">
        <v>30000</v>
      </c>
      <c r="E141">
        <v>2</v>
      </c>
      <c r="F141" t="s">
        <v>19</v>
      </c>
      <c r="G141" t="s">
        <v>20</v>
      </c>
      <c r="H141" t="s">
        <v>18</v>
      </c>
      <c r="I141">
        <v>2</v>
      </c>
      <c r="J141" t="s">
        <v>23</v>
      </c>
      <c r="K141" t="s">
        <v>24</v>
      </c>
      <c r="L141">
        <v>60</v>
      </c>
      <c r="M141" t="str">
        <f t="shared" si="2"/>
        <v>Old</v>
      </c>
      <c r="N141" t="s">
        <v>15</v>
      </c>
    </row>
    <row r="142" spans="1:14">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36</v>
      </c>
      <c r="C143" t="s">
        <v>40</v>
      </c>
      <c r="D143" s="3">
        <v>10000</v>
      </c>
      <c r="E143">
        <v>0</v>
      </c>
      <c r="F143" t="s">
        <v>19</v>
      </c>
      <c r="G143" t="s">
        <v>25</v>
      </c>
      <c r="H143" t="s">
        <v>18</v>
      </c>
      <c r="I143">
        <v>1</v>
      </c>
      <c r="J143" t="s">
        <v>16</v>
      </c>
      <c r="K143" t="s">
        <v>24</v>
      </c>
      <c r="L143">
        <v>26</v>
      </c>
      <c r="M143" t="str">
        <f t="shared" si="2"/>
        <v>Adolescent</v>
      </c>
      <c r="N143" t="s">
        <v>15</v>
      </c>
    </row>
    <row r="144" spans="1:14">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36</v>
      </c>
      <c r="C154" t="s">
        <v>40</v>
      </c>
      <c r="D154" s="3">
        <v>20000</v>
      </c>
      <c r="E154">
        <v>0</v>
      </c>
      <c r="F154" t="s">
        <v>29</v>
      </c>
      <c r="G154" t="s">
        <v>25</v>
      </c>
      <c r="H154" t="s">
        <v>18</v>
      </c>
      <c r="I154">
        <v>2</v>
      </c>
      <c r="J154" t="s">
        <v>26</v>
      </c>
      <c r="K154" t="s">
        <v>17</v>
      </c>
      <c r="L154">
        <v>32</v>
      </c>
      <c r="M154" t="str">
        <f t="shared" si="2"/>
        <v>Middle Age</v>
      </c>
      <c r="N154" t="s">
        <v>18</v>
      </c>
    </row>
    <row r="155" spans="1:14">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36</v>
      </c>
      <c r="C157" t="s">
        <v>40</v>
      </c>
      <c r="D157" s="3">
        <v>10000</v>
      </c>
      <c r="E157">
        <v>4</v>
      </c>
      <c r="F157" t="s">
        <v>29</v>
      </c>
      <c r="G157" t="s">
        <v>25</v>
      </c>
      <c r="H157" t="s">
        <v>15</v>
      </c>
      <c r="I157">
        <v>2</v>
      </c>
      <c r="J157" t="s">
        <v>16</v>
      </c>
      <c r="K157" t="s">
        <v>17</v>
      </c>
      <c r="L157">
        <v>41</v>
      </c>
      <c r="M157" t="str">
        <f t="shared" si="2"/>
        <v>Middle Age</v>
      </c>
      <c r="N157" t="s">
        <v>15</v>
      </c>
    </row>
    <row r="158" spans="1:14">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36</v>
      </c>
      <c r="C160" t="s">
        <v>40</v>
      </c>
      <c r="D160" s="3">
        <v>20000</v>
      </c>
      <c r="E160">
        <v>2</v>
      </c>
      <c r="F160" t="s">
        <v>19</v>
      </c>
      <c r="G160" t="s">
        <v>25</v>
      </c>
      <c r="H160" t="s">
        <v>18</v>
      </c>
      <c r="I160">
        <v>1</v>
      </c>
      <c r="J160" t="s">
        <v>16</v>
      </c>
      <c r="K160" t="s">
        <v>17</v>
      </c>
      <c r="L160">
        <v>54</v>
      </c>
      <c r="M160" t="str">
        <f t="shared" si="2"/>
        <v>Middle Age</v>
      </c>
      <c r="N160" t="s">
        <v>15</v>
      </c>
    </row>
    <row r="161" spans="1:14">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c r="A162">
        <v>21980</v>
      </c>
      <c r="B162" t="s">
        <v>36</v>
      </c>
      <c r="C162" t="s">
        <v>40</v>
      </c>
      <c r="D162" s="3">
        <v>60000</v>
      </c>
      <c r="E162">
        <v>1</v>
      </c>
      <c r="F162" t="s">
        <v>13</v>
      </c>
      <c r="G162" t="s">
        <v>21</v>
      </c>
      <c r="H162" t="s">
        <v>15</v>
      </c>
      <c r="I162">
        <v>1</v>
      </c>
      <c r="J162" t="s">
        <v>23</v>
      </c>
      <c r="K162" t="s">
        <v>24</v>
      </c>
      <c r="L162">
        <v>44</v>
      </c>
      <c r="M162" t="str">
        <f t="shared" si="2"/>
        <v>Middle Age</v>
      </c>
      <c r="N162" t="s">
        <v>15</v>
      </c>
    </row>
    <row r="163" spans="1:14">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c r="A164">
        <v>29181</v>
      </c>
      <c r="B164" t="s">
        <v>36</v>
      </c>
      <c r="C164" t="s">
        <v>40</v>
      </c>
      <c r="D164" s="3">
        <v>60000</v>
      </c>
      <c r="E164">
        <v>2</v>
      </c>
      <c r="F164" t="s">
        <v>13</v>
      </c>
      <c r="G164" t="s">
        <v>21</v>
      </c>
      <c r="H164" t="s">
        <v>18</v>
      </c>
      <c r="I164">
        <v>1</v>
      </c>
      <c r="J164" t="s">
        <v>16</v>
      </c>
      <c r="K164" t="s">
        <v>24</v>
      </c>
      <c r="L164">
        <v>38</v>
      </c>
      <c r="M164" t="str">
        <f t="shared" si="2"/>
        <v>Middle Age</v>
      </c>
      <c r="N164" t="s">
        <v>15</v>
      </c>
    </row>
    <row r="165" spans="1:14">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36</v>
      </c>
      <c r="C169" t="s">
        <v>39</v>
      </c>
      <c r="D169" s="3">
        <v>100000</v>
      </c>
      <c r="E169">
        <v>0</v>
      </c>
      <c r="F169" t="s">
        <v>27</v>
      </c>
      <c r="G169" t="s">
        <v>28</v>
      </c>
      <c r="H169" t="s">
        <v>15</v>
      </c>
      <c r="I169">
        <v>3</v>
      </c>
      <c r="J169" t="s">
        <v>47</v>
      </c>
      <c r="K169" t="s">
        <v>24</v>
      </c>
      <c r="L169">
        <v>35</v>
      </c>
      <c r="M169" t="str">
        <f t="shared" si="2"/>
        <v>Middle Age</v>
      </c>
      <c r="N169" t="s">
        <v>18</v>
      </c>
    </row>
    <row r="170" spans="1:14">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36</v>
      </c>
      <c r="C177" t="s">
        <v>40</v>
      </c>
      <c r="D177" s="3">
        <v>80000</v>
      </c>
      <c r="E177">
        <v>2</v>
      </c>
      <c r="F177" t="s">
        <v>19</v>
      </c>
      <c r="G177" t="s">
        <v>14</v>
      </c>
      <c r="H177" t="s">
        <v>15</v>
      </c>
      <c r="I177">
        <v>2</v>
      </c>
      <c r="J177" t="s">
        <v>23</v>
      </c>
      <c r="K177" t="s">
        <v>24</v>
      </c>
      <c r="L177">
        <v>52</v>
      </c>
      <c r="M177" t="str">
        <f t="shared" si="2"/>
        <v>Middle Age</v>
      </c>
      <c r="N177" t="s">
        <v>15</v>
      </c>
    </row>
    <row r="178" spans="1:14">
      <c r="A178">
        <v>12253</v>
      </c>
      <c r="B178" t="s">
        <v>36</v>
      </c>
      <c r="C178" t="s">
        <v>40</v>
      </c>
      <c r="D178" s="3">
        <v>20000</v>
      </c>
      <c r="E178">
        <v>0</v>
      </c>
      <c r="F178" t="s">
        <v>19</v>
      </c>
      <c r="G178" t="s">
        <v>25</v>
      </c>
      <c r="H178" t="s">
        <v>15</v>
      </c>
      <c r="I178">
        <v>0</v>
      </c>
      <c r="J178" t="s">
        <v>16</v>
      </c>
      <c r="K178" t="s">
        <v>24</v>
      </c>
      <c r="L178">
        <v>29</v>
      </c>
      <c r="M178" t="str">
        <f t="shared" si="2"/>
        <v>Adolescent</v>
      </c>
      <c r="N178" t="s">
        <v>15</v>
      </c>
    </row>
    <row r="179" spans="1:14">
      <c r="A179">
        <v>27304</v>
      </c>
      <c r="B179" t="s">
        <v>36</v>
      </c>
      <c r="C179" t="s">
        <v>40</v>
      </c>
      <c r="D179" s="3">
        <v>110000</v>
      </c>
      <c r="E179">
        <v>2</v>
      </c>
      <c r="F179" t="s">
        <v>19</v>
      </c>
      <c r="G179" t="s">
        <v>21</v>
      </c>
      <c r="H179" t="s">
        <v>18</v>
      </c>
      <c r="I179">
        <v>3</v>
      </c>
      <c r="J179" t="s">
        <v>23</v>
      </c>
      <c r="K179" t="s">
        <v>17</v>
      </c>
      <c r="L179">
        <v>48</v>
      </c>
      <c r="M179" t="str">
        <f t="shared" si="2"/>
        <v>Middle Age</v>
      </c>
      <c r="N179" t="s">
        <v>18</v>
      </c>
    </row>
    <row r="180" spans="1:14">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c r="A189">
        <v>18151</v>
      </c>
      <c r="B189" t="s">
        <v>36</v>
      </c>
      <c r="C189" t="s">
        <v>39</v>
      </c>
      <c r="D189" s="3">
        <v>80000</v>
      </c>
      <c r="E189">
        <v>5</v>
      </c>
      <c r="F189" t="s">
        <v>19</v>
      </c>
      <c r="G189" t="s">
        <v>21</v>
      </c>
      <c r="H189" t="s">
        <v>18</v>
      </c>
      <c r="I189">
        <v>2</v>
      </c>
      <c r="J189" t="s">
        <v>47</v>
      </c>
      <c r="K189" t="s">
        <v>17</v>
      </c>
      <c r="L189">
        <v>59</v>
      </c>
      <c r="M189" t="str">
        <f t="shared" si="2"/>
        <v>Old</v>
      </c>
      <c r="N189" t="s">
        <v>18</v>
      </c>
    </row>
    <row r="190" spans="1:14">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36</v>
      </c>
      <c r="C194" t="s">
        <v>40</v>
      </c>
      <c r="D194" s="3">
        <v>80000</v>
      </c>
      <c r="E194">
        <v>5</v>
      </c>
      <c r="F194" t="s">
        <v>13</v>
      </c>
      <c r="G194" t="s">
        <v>28</v>
      </c>
      <c r="H194" t="s">
        <v>15</v>
      </c>
      <c r="I194">
        <v>2</v>
      </c>
      <c r="J194" t="s">
        <v>47</v>
      </c>
      <c r="K194" t="s">
        <v>17</v>
      </c>
      <c r="L194">
        <v>62</v>
      </c>
      <c r="M194" t="str">
        <f t="shared" si="2"/>
        <v>Old</v>
      </c>
      <c r="N194" t="s">
        <v>18</v>
      </c>
    </row>
    <row r="195" spans="1:14">
      <c r="A195">
        <v>26032</v>
      </c>
      <c r="B195" t="s">
        <v>37</v>
      </c>
      <c r="C195" t="s">
        <v>40</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c r="A196">
        <v>17843</v>
      </c>
      <c r="B196" t="s">
        <v>36</v>
      </c>
      <c r="C196" t="s">
        <v>40</v>
      </c>
      <c r="D196" s="3">
        <v>10000</v>
      </c>
      <c r="E196">
        <v>0</v>
      </c>
      <c r="F196" t="s">
        <v>29</v>
      </c>
      <c r="G196" t="s">
        <v>25</v>
      </c>
      <c r="H196" t="s">
        <v>18</v>
      </c>
      <c r="I196">
        <v>2</v>
      </c>
      <c r="J196" t="s">
        <v>16</v>
      </c>
      <c r="K196" t="s">
        <v>17</v>
      </c>
      <c r="L196">
        <v>32</v>
      </c>
      <c r="M196" t="str">
        <f t="shared" si="3"/>
        <v>Middle Age</v>
      </c>
      <c r="N196" t="s">
        <v>18</v>
      </c>
    </row>
    <row r="197" spans="1:14">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36</v>
      </c>
      <c r="C198" t="s">
        <v>40</v>
      </c>
      <c r="D198" s="3">
        <v>50000</v>
      </c>
      <c r="E198">
        <v>0</v>
      </c>
      <c r="F198" t="s">
        <v>31</v>
      </c>
      <c r="G198" t="s">
        <v>14</v>
      </c>
      <c r="H198" t="s">
        <v>15</v>
      </c>
      <c r="I198">
        <v>0</v>
      </c>
      <c r="J198" t="s">
        <v>26</v>
      </c>
      <c r="K198" t="s">
        <v>17</v>
      </c>
      <c r="L198">
        <v>36</v>
      </c>
      <c r="M198" t="str">
        <f t="shared" si="3"/>
        <v>Middle Age</v>
      </c>
      <c r="N198" t="s">
        <v>18</v>
      </c>
    </row>
    <row r="199" spans="1:14">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36</v>
      </c>
      <c r="C200" t="s">
        <v>40</v>
      </c>
      <c r="D200" s="3">
        <v>100000</v>
      </c>
      <c r="E200">
        <v>0</v>
      </c>
      <c r="F200" t="s">
        <v>31</v>
      </c>
      <c r="G200" t="s">
        <v>28</v>
      </c>
      <c r="H200" t="s">
        <v>18</v>
      </c>
      <c r="I200">
        <v>1</v>
      </c>
      <c r="J200" t="s">
        <v>26</v>
      </c>
      <c r="K200" t="s">
        <v>24</v>
      </c>
      <c r="L200">
        <v>39</v>
      </c>
      <c r="M200" t="str">
        <f t="shared" si="3"/>
        <v>Middle Age</v>
      </c>
      <c r="N200" t="s">
        <v>15</v>
      </c>
    </row>
    <row r="201" spans="1:14">
      <c r="A201">
        <v>11453</v>
      </c>
      <c r="B201" t="s">
        <v>36</v>
      </c>
      <c r="C201" t="s">
        <v>39</v>
      </c>
      <c r="D201" s="3">
        <v>80000</v>
      </c>
      <c r="E201">
        <v>0</v>
      </c>
      <c r="F201" t="s">
        <v>13</v>
      </c>
      <c r="G201" t="s">
        <v>21</v>
      </c>
      <c r="H201" t="s">
        <v>18</v>
      </c>
      <c r="I201">
        <v>3</v>
      </c>
      <c r="J201" t="s">
        <v>47</v>
      </c>
      <c r="K201" t="s">
        <v>24</v>
      </c>
      <c r="L201">
        <v>33</v>
      </c>
      <c r="M201" t="str">
        <f t="shared" si="3"/>
        <v>Middle Age</v>
      </c>
      <c r="N201" t="s">
        <v>15</v>
      </c>
    </row>
    <row r="202" spans="1:14">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36</v>
      </c>
      <c r="C205" t="s">
        <v>40</v>
      </c>
      <c r="D205" s="3">
        <v>60000</v>
      </c>
      <c r="E205">
        <v>1</v>
      </c>
      <c r="F205" t="s">
        <v>19</v>
      </c>
      <c r="G205" t="s">
        <v>14</v>
      </c>
      <c r="H205" t="s">
        <v>15</v>
      </c>
      <c r="I205">
        <v>1</v>
      </c>
      <c r="J205" t="s">
        <v>23</v>
      </c>
      <c r="K205" t="s">
        <v>24</v>
      </c>
      <c r="L205">
        <v>46</v>
      </c>
      <c r="M205" t="str">
        <f t="shared" si="3"/>
        <v>Middle Age</v>
      </c>
      <c r="N205" t="s">
        <v>15</v>
      </c>
    </row>
    <row r="206" spans="1:14">
      <c r="A206">
        <v>24842</v>
      </c>
      <c r="B206" t="s">
        <v>36</v>
      </c>
      <c r="C206" t="s">
        <v>40</v>
      </c>
      <c r="D206" s="3">
        <v>90000</v>
      </c>
      <c r="E206">
        <v>3</v>
      </c>
      <c r="F206" t="s">
        <v>27</v>
      </c>
      <c r="G206" t="s">
        <v>21</v>
      </c>
      <c r="H206" t="s">
        <v>18</v>
      </c>
      <c r="I206">
        <v>1</v>
      </c>
      <c r="J206" t="s">
        <v>22</v>
      </c>
      <c r="K206" t="s">
        <v>17</v>
      </c>
      <c r="L206">
        <v>51</v>
      </c>
      <c r="M206" t="str">
        <f t="shared" si="3"/>
        <v>Middle Age</v>
      </c>
      <c r="N206" t="s">
        <v>18</v>
      </c>
    </row>
    <row r="207" spans="1:14">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36</v>
      </c>
      <c r="C208" t="s">
        <v>39</v>
      </c>
      <c r="D208" s="3">
        <v>90000</v>
      </c>
      <c r="E208">
        <v>5</v>
      </c>
      <c r="F208" t="s">
        <v>19</v>
      </c>
      <c r="G208" t="s">
        <v>21</v>
      </c>
      <c r="H208" t="s">
        <v>18</v>
      </c>
      <c r="I208">
        <v>2</v>
      </c>
      <c r="J208" t="s">
        <v>47</v>
      </c>
      <c r="K208" t="s">
        <v>17</v>
      </c>
      <c r="L208">
        <v>62</v>
      </c>
      <c r="M208" t="str">
        <f t="shared" si="3"/>
        <v>Old</v>
      </c>
      <c r="N208" t="s">
        <v>18</v>
      </c>
    </row>
    <row r="209" spans="1:14">
      <c r="A209">
        <v>28729</v>
      </c>
      <c r="B209" t="s">
        <v>36</v>
      </c>
      <c r="C209" t="s">
        <v>40</v>
      </c>
      <c r="D209" s="3">
        <v>20000</v>
      </c>
      <c r="E209">
        <v>0</v>
      </c>
      <c r="F209" t="s">
        <v>29</v>
      </c>
      <c r="G209" t="s">
        <v>25</v>
      </c>
      <c r="H209" t="s">
        <v>15</v>
      </c>
      <c r="I209">
        <v>2</v>
      </c>
      <c r="J209" t="s">
        <v>26</v>
      </c>
      <c r="K209" t="s">
        <v>17</v>
      </c>
      <c r="L209">
        <v>26</v>
      </c>
      <c r="M209" t="str">
        <f t="shared" si="3"/>
        <v>Adolescent</v>
      </c>
      <c r="N209" t="s">
        <v>15</v>
      </c>
    </row>
    <row r="210" spans="1:14">
      <c r="A210">
        <v>22633</v>
      </c>
      <c r="B210" t="s">
        <v>36</v>
      </c>
      <c r="C210" t="s">
        <v>40</v>
      </c>
      <c r="D210" s="3">
        <v>40000</v>
      </c>
      <c r="E210">
        <v>0</v>
      </c>
      <c r="F210" t="s">
        <v>31</v>
      </c>
      <c r="G210" t="s">
        <v>20</v>
      </c>
      <c r="H210" t="s">
        <v>15</v>
      </c>
      <c r="I210">
        <v>0</v>
      </c>
      <c r="J210" t="s">
        <v>16</v>
      </c>
      <c r="K210" t="s">
        <v>17</v>
      </c>
      <c r="L210">
        <v>37</v>
      </c>
      <c r="M210" t="str">
        <f t="shared" si="3"/>
        <v>Middle Age</v>
      </c>
      <c r="N210" t="s">
        <v>15</v>
      </c>
    </row>
    <row r="211" spans="1:14">
      <c r="A211">
        <v>25649</v>
      </c>
      <c r="B211" t="s">
        <v>36</v>
      </c>
      <c r="C211" t="s">
        <v>40</v>
      </c>
      <c r="D211" s="3">
        <v>30000</v>
      </c>
      <c r="E211">
        <v>3</v>
      </c>
      <c r="F211" t="s">
        <v>19</v>
      </c>
      <c r="G211" t="s">
        <v>20</v>
      </c>
      <c r="H211" t="s">
        <v>15</v>
      </c>
      <c r="I211">
        <v>0</v>
      </c>
      <c r="J211" t="s">
        <v>16</v>
      </c>
      <c r="K211" t="s">
        <v>17</v>
      </c>
      <c r="L211">
        <v>42</v>
      </c>
      <c r="M211" t="str">
        <f t="shared" si="3"/>
        <v>Middle Age</v>
      </c>
      <c r="N211" t="s">
        <v>15</v>
      </c>
    </row>
    <row r="212" spans="1:14">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c r="A214">
        <v>20946</v>
      </c>
      <c r="B214" t="s">
        <v>36</v>
      </c>
      <c r="C214" t="s">
        <v>40</v>
      </c>
      <c r="D214" s="3">
        <v>30000</v>
      </c>
      <c r="E214">
        <v>0</v>
      </c>
      <c r="F214" t="s">
        <v>19</v>
      </c>
      <c r="G214" t="s">
        <v>20</v>
      </c>
      <c r="H214" t="s">
        <v>18</v>
      </c>
      <c r="I214">
        <v>1</v>
      </c>
      <c r="J214" t="s">
        <v>22</v>
      </c>
      <c r="K214" t="s">
        <v>17</v>
      </c>
      <c r="L214">
        <v>30</v>
      </c>
      <c r="M214" t="str">
        <f t="shared" si="3"/>
        <v>Adolescent</v>
      </c>
      <c r="N214" t="s">
        <v>18</v>
      </c>
    </row>
    <row r="215" spans="1:14">
      <c r="A215">
        <v>11451</v>
      </c>
      <c r="B215" t="s">
        <v>36</v>
      </c>
      <c r="C215" t="s">
        <v>39</v>
      </c>
      <c r="D215" s="3">
        <v>70000</v>
      </c>
      <c r="E215">
        <v>0</v>
      </c>
      <c r="F215" t="s">
        <v>13</v>
      </c>
      <c r="G215" t="s">
        <v>21</v>
      </c>
      <c r="H215" t="s">
        <v>18</v>
      </c>
      <c r="I215">
        <v>4</v>
      </c>
      <c r="J215" t="s">
        <v>47</v>
      </c>
      <c r="K215" t="s">
        <v>24</v>
      </c>
      <c r="L215">
        <v>31</v>
      </c>
      <c r="M215" t="str">
        <f t="shared" si="3"/>
        <v>Middle Age</v>
      </c>
      <c r="N215" t="s">
        <v>15</v>
      </c>
    </row>
    <row r="216" spans="1:14">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36</v>
      </c>
      <c r="C219" t="s">
        <v>40</v>
      </c>
      <c r="D219" s="3">
        <v>20000</v>
      </c>
      <c r="E219">
        <v>0</v>
      </c>
      <c r="F219" t="s">
        <v>29</v>
      </c>
      <c r="G219" t="s">
        <v>25</v>
      </c>
      <c r="H219" t="s">
        <v>18</v>
      </c>
      <c r="I219">
        <v>2</v>
      </c>
      <c r="J219" t="s">
        <v>16</v>
      </c>
      <c r="K219" t="s">
        <v>17</v>
      </c>
      <c r="L219">
        <v>25</v>
      </c>
      <c r="M219" t="str">
        <f t="shared" si="3"/>
        <v>Adolescent</v>
      </c>
      <c r="N219" t="s">
        <v>18</v>
      </c>
    </row>
    <row r="220" spans="1:14">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c r="A225">
        <v>18711</v>
      </c>
      <c r="B225" t="s">
        <v>36</v>
      </c>
      <c r="C225" t="s">
        <v>40</v>
      </c>
      <c r="D225" s="3">
        <v>70000</v>
      </c>
      <c r="E225">
        <v>5</v>
      </c>
      <c r="F225" t="s">
        <v>13</v>
      </c>
      <c r="G225" t="s">
        <v>21</v>
      </c>
      <c r="H225" t="s">
        <v>15</v>
      </c>
      <c r="I225">
        <v>4</v>
      </c>
      <c r="J225" t="s">
        <v>47</v>
      </c>
      <c r="K225" t="s">
        <v>24</v>
      </c>
      <c r="L225">
        <v>39</v>
      </c>
      <c r="M225" t="str">
        <f t="shared" si="3"/>
        <v>Middle Age</v>
      </c>
      <c r="N225" t="s">
        <v>18</v>
      </c>
    </row>
    <row r="226" spans="1:14">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36</v>
      </c>
      <c r="C228" t="s">
        <v>40</v>
      </c>
      <c r="D228" s="3">
        <v>20000</v>
      </c>
      <c r="E228">
        <v>3</v>
      </c>
      <c r="F228" t="s">
        <v>27</v>
      </c>
      <c r="G228" t="s">
        <v>25</v>
      </c>
      <c r="H228" t="s">
        <v>15</v>
      </c>
      <c r="I228">
        <v>1</v>
      </c>
      <c r="J228" t="s">
        <v>16</v>
      </c>
      <c r="K228" t="s">
        <v>17</v>
      </c>
      <c r="L228">
        <v>42</v>
      </c>
      <c r="M228" t="str">
        <f t="shared" si="3"/>
        <v>Middle Age</v>
      </c>
      <c r="N228" t="s">
        <v>15</v>
      </c>
    </row>
    <row r="229" spans="1:14">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c r="A231">
        <v>28915</v>
      </c>
      <c r="B231" t="s">
        <v>36</v>
      </c>
      <c r="C231" t="s">
        <v>39</v>
      </c>
      <c r="D231" s="3">
        <v>80000</v>
      </c>
      <c r="E231">
        <v>5</v>
      </c>
      <c r="F231" t="s">
        <v>27</v>
      </c>
      <c r="G231" t="s">
        <v>28</v>
      </c>
      <c r="H231" t="s">
        <v>15</v>
      </c>
      <c r="I231">
        <v>3</v>
      </c>
      <c r="J231" t="s">
        <v>47</v>
      </c>
      <c r="K231" t="s">
        <v>17</v>
      </c>
      <c r="L231">
        <v>57</v>
      </c>
      <c r="M231" t="str">
        <f t="shared" si="3"/>
        <v>Old</v>
      </c>
      <c r="N231" t="s">
        <v>18</v>
      </c>
    </row>
    <row r="232" spans="1:14">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36</v>
      </c>
      <c r="C236" t="s">
        <v>39</v>
      </c>
      <c r="D236" s="3">
        <v>90000</v>
      </c>
      <c r="E236">
        <v>0</v>
      </c>
      <c r="F236" t="s">
        <v>13</v>
      </c>
      <c r="G236" t="s">
        <v>21</v>
      </c>
      <c r="H236" t="s">
        <v>18</v>
      </c>
      <c r="I236">
        <v>4</v>
      </c>
      <c r="J236" t="s">
        <v>47</v>
      </c>
      <c r="K236" t="s">
        <v>24</v>
      </c>
      <c r="L236">
        <v>35</v>
      </c>
      <c r="M236" t="str">
        <f t="shared" si="3"/>
        <v>Middle Age</v>
      </c>
      <c r="N236" t="s">
        <v>15</v>
      </c>
    </row>
    <row r="237" spans="1:14">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c r="A238">
        <v>25693</v>
      </c>
      <c r="B238" t="s">
        <v>36</v>
      </c>
      <c r="C238" t="s">
        <v>40</v>
      </c>
      <c r="D238" s="3">
        <v>30000</v>
      </c>
      <c r="E238">
        <v>5</v>
      </c>
      <c r="F238" t="s">
        <v>31</v>
      </c>
      <c r="G238" t="s">
        <v>20</v>
      </c>
      <c r="H238" t="s">
        <v>15</v>
      </c>
      <c r="I238">
        <v>0</v>
      </c>
      <c r="J238" t="s">
        <v>16</v>
      </c>
      <c r="K238" t="s">
        <v>17</v>
      </c>
      <c r="L238">
        <v>44</v>
      </c>
      <c r="M238" t="str">
        <f t="shared" si="3"/>
        <v>Middle Age</v>
      </c>
      <c r="N238" t="s">
        <v>15</v>
      </c>
    </row>
    <row r="239" spans="1:14">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36</v>
      </c>
      <c r="C241" t="s">
        <v>40</v>
      </c>
      <c r="D241" s="3">
        <v>30000</v>
      </c>
      <c r="E241">
        <v>0</v>
      </c>
      <c r="F241" t="s">
        <v>27</v>
      </c>
      <c r="G241" t="s">
        <v>25</v>
      </c>
      <c r="H241" t="s">
        <v>18</v>
      </c>
      <c r="I241">
        <v>1</v>
      </c>
      <c r="J241" t="s">
        <v>22</v>
      </c>
      <c r="K241" t="s">
        <v>17</v>
      </c>
      <c r="L241">
        <v>34</v>
      </c>
      <c r="M241" t="str">
        <f t="shared" si="3"/>
        <v>Middle Age</v>
      </c>
      <c r="N241" t="s">
        <v>15</v>
      </c>
    </row>
    <row r="242" spans="1:14">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36</v>
      </c>
      <c r="C243" t="s">
        <v>40</v>
      </c>
      <c r="D243" s="3">
        <v>30000</v>
      </c>
      <c r="E243">
        <v>3</v>
      </c>
      <c r="F243" t="s">
        <v>19</v>
      </c>
      <c r="G243" t="s">
        <v>20</v>
      </c>
      <c r="H243" t="s">
        <v>15</v>
      </c>
      <c r="I243">
        <v>2</v>
      </c>
      <c r="J243" t="s">
        <v>16</v>
      </c>
      <c r="K243" t="s">
        <v>17</v>
      </c>
      <c r="L243">
        <v>27</v>
      </c>
      <c r="M243" t="str">
        <f t="shared" si="3"/>
        <v>Adolescent</v>
      </c>
      <c r="N243" t="s">
        <v>18</v>
      </c>
    </row>
    <row r="244" spans="1:14">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36</v>
      </c>
      <c r="C245" t="s">
        <v>40</v>
      </c>
      <c r="D245" s="3">
        <v>20000</v>
      </c>
      <c r="E245">
        <v>0</v>
      </c>
      <c r="F245" t="s">
        <v>27</v>
      </c>
      <c r="G245" t="s">
        <v>25</v>
      </c>
      <c r="H245" t="s">
        <v>18</v>
      </c>
      <c r="I245">
        <v>1</v>
      </c>
      <c r="J245" t="s">
        <v>22</v>
      </c>
      <c r="K245" t="s">
        <v>17</v>
      </c>
      <c r="L245">
        <v>29</v>
      </c>
      <c r="M245" t="str">
        <f t="shared" si="3"/>
        <v>Adolescent</v>
      </c>
      <c r="N245" t="s">
        <v>18</v>
      </c>
    </row>
    <row r="246" spans="1:14">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36</v>
      </c>
      <c r="C257" t="s">
        <v>40</v>
      </c>
      <c r="D257" s="3">
        <v>30000</v>
      </c>
      <c r="E257">
        <v>3</v>
      </c>
      <c r="F257" t="s">
        <v>31</v>
      </c>
      <c r="G257" t="s">
        <v>20</v>
      </c>
      <c r="H257" t="s">
        <v>15</v>
      </c>
      <c r="I257">
        <v>0</v>
      </c>
      <c r="J257" t="s">
        <v>16</v>
      </c>
      <c r="K257" t="s">
        <v>17</v>
      </c>
      <c r="L257">
        <v>47</v>
      </c>
      <c r="M257" t="str">
        <f t="shared" si="3"/>
        <v>Middle Age</v>
      </c>
      <c r="N257" t="s">
        <v>15</v>
      </c>
    </row>
    <row r="258" spans="1:14">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36</v>
      </c>
      <c r="C259" t="s">
        <v>40</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c r="A260">
        <v>14193</v>
      </c>
      <c r="B260" t="s">
        <v>36</v>
      </c>
      <c r="C260" t="s">
        <v>40</v>
      </c>
      <c r="D260" s="3">
        <v>100000</v>
      </c>
      <c r="E260">
        <v>3</v>
      </c>
      <c r="F260" t="s">
        <v>19</v>
      </c>
      <c r="G260" t="s">
        <v>28</v>
      </c>
      <c r="H260" t="s">
        <v>15</v>
      </c>
      <c r="I260">
        <v>4</v>
      </c>
      <c r="J260" t="s">
        <v>47</v>
      </c>
      <c r="K260" t="s">
        <v>17</v>
      </c>
      <c r="L260">
        <v>56</v>
      </c>
      <c r="M260" t="str">
        <f t="shared" si="4"/>
        <v>Old</v>
      </c>
      <c r="N260" t="s">
        <v>18</v>
      </c>
    </row>
    <row r="261" spans="1:14">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36</v>
      </c>
      <c r="C262" t="s">
        <v>40</v>
      </c>
      <c r="D262" s="3">
        <v>30000</v>
      </c>
      <c r="E262">
        <v>2</v>
      </c>
      <c r="F262" t="s">
        <v>19</v>
      </c>
      <c r="G262" t="s">
        <v>20</v>
      </c>
      <c r="H262" t="s">
        <v>15</v>
      </c>
      <c r="I262">
        <v>0</v>
      </c>
      <c r="J262" t="s">
        <v>16</v>
      </c>
      <c r="K262" t="s">
        <v>17</v>
      </c>
      <c r="L262">
        <v>43</v>
      </c>
      <c r="M262" t="str">
        <f t="shared" si="4"/>
        <v>Middle Age</v>
      </c>
      <c r="N262" t="s">
        <v>18</v>
      </c>
    </row>
    <row r="263" spans="1:14">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c r="A265">
        <v>23419</v>
      </c>
      <c r="B265" t="s">
        <v>36</v>
      </c>
      <c r="C265" t="s">
        <v>40</v>
      </c>
      <c r="D265" s="3">
        <v>70000</v>
      </c>
      <c r="E265">
        <v>5</v>
      </c>
      <c r="F265" t="s">
        <v>13</v>
      </c>
      <c r="G265" t="s">
        <v>21</v>
      </c>
      <c r="H265" t="s">
        <v>15</v>
      </c>
      <c r="I265">
        <v>3</v>
      </c>
      <c r="J265" t="s">
        <v>47</v>
      </c>
      <c r="K265" t="s">
        <v>24</v>
      </c>
      <c r="L265">
        <v>39</v>
      </c>
      <c r="M265" t="str">
        <f t="shared" si="4"/>
        <v>Middle Age</v>
      </c>
      <c r="N265" t="s">
        <v>18</v>
      </c>
    </row>
    <row r="266" spans="1:14">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36</v>
      </c>
      <c r="C267" t="s">
        <v>40</v>
      </c>
      <c r="D267" s="3">
        <v>30000</v>
      </c>
      <c r="E267">
        <v>2</v>
      </c>
      <c r="F267" t="s">
        <v>19</v>
      </c>
      <c r="G267" t="s">
        <v>20</v>
      </c>
      <c r="H267" t="s">
        <v>15</v>
      </c>
      <c r="I267">
        <v>2</v>
      </c>
      <c r="J267" t="s">
        <v>16</v>
      </c>
      <c r="K267" t="s">
        <v>17</v>
      </c>
      <c r="L267">
        <v>42</v>
      </c>
      <c r="M267" t="str">
        <f t="shared" si="4"/>
        <v>Middle Age</v>
      </c>
      <c r="N267" t="s">
        <v>18</v>
      </c>
    </row>
    <row r="268" spans="1:14">
      <c r="A268">
        <v>20927</v>
      </c>
      <c r="B268" t="s">
        <v>36</v>
      </c>
      <c r="C268" t="s">
        <v>40</v>
      </c>
      <c r="D268" s="3">
        <v>20000</v>
      </c>
      <c r="E268">
        <v>5</v>
      </c>
      <c r="F268" t="s">
        <v>27</v>
      </c>
      <c r="G268" t="s">
        <v>25</v>
      </c>
      <c r="H268" t="s">
        <v>15</v>
      </c>
      <c r="I268">
        <v>2</v>
      </c>
      <c r="J268" t="s">
        <v>16</v>
      </c>
      <c r="K268" t="s">
        <v>17</v>
      </c>
      <c r="L268">
        <v>27</v>
      </c>
      <c r="M268" t="str">
        <f t="shared" si="4"/>
        <v>Adolescent</v>
      </c>
      <c r="N268" t="s">
        <v>18</v>
      </c>
    </row>
    <row r="269" spans="1:14">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36</v>
      </c>
      <c r="C271" t="s">
        <v>40</v>
      </c>
      <c r="D271" s="3">
        <v>50000</v>
      </c>
      <c r="E271">
        <v>0</v>
      </c>
      <c r="F271" t="s">
        <v>31</v>
      </c>
      <c r="G271" t="s">
        <v>14</v>
      </c>
      <c r="H271" t="s">
        <v>18</v>
      </c>
      <c r="I271">
        <v>0</v>
      </c>
      <c r="J271" t="s">
        <v>16</v>
      </c>
      <c r="K271" t="s">
        <v>17</v>
      </c>
      <c r="L271">
        <v>37</v>
      </c>
      <c r="M271" t="str">
        <f t="shared" si="4"/>
        <v>Middle Age</v>
      </c>
      <c r="N271" t="s">
        <v>15</v>
      </c>
    </row>
    <row r="272" spans="1:14">
      <c r="A272">
        <v>12231</v>
      </c>
      <c r="B272" t="s">
        <v>36</v>
      </c>
      <c r="C272" t="s">
        <v>40</v>
      </c>
      <c r="D272" s="3">
        <v>10000</v>
      </c>
      <c r="E272">
        <v>2</v>
      </c>
      <c r="F272" t="s">
        <v>19</v>
      </c>
      <c r="G272" t="s">
        <v>25</v>
      </c>
      <c r="H272" t="s">
        <v>15</v>
      </c>
      <c r="I272">
        <v>0</v>
      </c>
      <c r="J272" t="s">
        <v>16</v>
      </c>
      <c r="K272" t="s">
        <v>17</v>
      </c>
      <c r="L272">
        <v>51</v>
      </c>
      <c r="M272" t="str">
        <f t="shared" si="4"/>
        <v>Middle Age</v>
      </c>
      <c r="N272" t="s">
        <v>15</v>
      </c>
    </row>
    <row r="273" spans="1:14">
      <c r="A273">
        <v>25665</v>
      </c>
      <c r="B273" t="s">
        <v>36</v>
      </c>
      <c r="C273" t="s">
        <v>40</v>
      </c>
      <c r="D273" s="3">
        <v>20000</v>
      </c>
      <c r="E273">
        <v>0</v>
      </c>
      <c r="F273" t="s">
        <v>27</v>
      </c>
      <c r="G273" t="s">
        <v>25</v>
      </c>
      <c r="H273" t="s">
        <v>18</v>
      </c>
      <c r="I273">
        <v>1</v>
      </c>
      <c r="J273" t="s">
        <v>26</v>
      </c>
      <c r="K273" t="s">
        <v>17</v>
      </c>
      <c r="L273">
        <v>28</v>
      </c>
      <c r="M273" t="str">
        <f t="shared" si="4"/>
        <v>Adolescent</v>
      </c>
      <c r="N273" t="s">
        <v>18</v>
      </c>
    </row>
    <row r="274" spans="1:14">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36</v>
      </c>
      <c r="C275" t="s">
        <v>40</v>
      </c>
      <c r="D275" s="3">
        <v>20000</v>
      </c>
      <c r="E275">
        <v>0</v>
      </c>
      <c r="F275" t="s">
        <v>27</v>
      </c>
      <c r="G275" t="s">
        <v>25</v>
      </c>
      <c r="H275" t="s">
        <v>18</v>
      </c>
      <c r="I275">
        <v>1</v>
      </c>
      <c r="J275" t="s">
        <v>22</v>
      </c>
      <c r="K275" t="s">
        <v>17</v>
      </c>
      <c r="L275">
        <v>30</v>
      </c>
      <c r="M275" t="str">
        <f t="shared" si="4"/>
        <v>Adolescent</v>
      </c>
      <c r="N275" t="s">
        <v>18</v>
      </c>
    </row>
    <row r="276" spans="1:14">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36</v>
      </c>
      <c r="C282" t="s">
        <v>40</v>
      </c>
      <c r="D282" s="3">
        <v>10000</v>
      </c>
      <c r="E282">
        <v>3</v>
      </c>
      <c r="F282" t="s">
        <v>29</v>
      </c>
      <c r="G282" t="s">
        <v>25</v>
      </c>
      <c r="H282" t="s">
        <v>15</v>
      </c>
      <c r="I282">
        <v>2</v>
      </c>
      <c r="J282" t="s">
        <v>16</v>
      </c>
      <c r="K282" t="s">
        <v>17</v>
      </c>
      <c r="L282">
        <v>43</v>
      </c>
      <c r="M282" t="str">
        <f t="shared" si="4"/>
        <v>Middle Age</v>
      </c>
      <c r="N282" t="s">
        <v>18</v>
      </c>
    </row>
    <row r="283" spans="1:14">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c r="A288">
        <v>29120</v>
      </c>
      <c r="B288" t="s">
        <v>36</v>
      </c>
      <c r="C288" t="s">
        <v>40</v>
      </c>
      <c r="D288" s="3">
        <v>100000</v>
      </c>
      <c r="E288">
        <v>1</v>
      </c>
      <c r="F288" t="s">
        <v>13</v>
      </c>
      <c r="G288" t="s">
        <v>28</v>
      </c>
      <c r="H288" t="s">
        <v>15</v>
      </c>
      <c r="I288">
        <v>4</v>
      </c>
      <c r="J288" t="s">
        <v>22</v>
      </c>
      <c r="K288" t="s">
        <v>24</v>
      </c>
      <c r="L288">
        <v>48</v>
      </c>
      <c r="M288" t="str">
        <f t="shared" si="4"/>
        <v>Middle Age</v>
      </c>
      <c r="N288" t="s">
        <v>18</v>
      </c>
    </row>
    <row r="289" spans="1:14">
      <c r="A289">
        <v>24187</v>
      </c>
      <c r="B289" t="s">
        <v>36</v>
      </c>
      <c r="C289" t="s">
        <v>40</v>
      </c>
      <c r="D289" s="3">
        <v>30000</v>
      </c>
      <c r="E289">
        <v>3</v>
      </c>
      <c r="F289" t="s">
        <v>31</v>
      </c>
      <c r="G289" t="s">
        <v>20</v>
      </c>
      <c r="H289" t="s">
        <v>18</v>
      </c>
      <c r="I289">
        <v>0</v>
      </c>
      <c r="J289" t="s">
        <v>16</v>
      </c>
      <c r="K289" t="s">
        <v>17</v>
      </c>
      <c r="L289">
        <v>46</v>
      </c>
      <c r="M289" t="str">
        <f t="shared" si="4"/>
        <v>Middle Age</v>
      </c>
      <c r="N289" t="s">
        <v>15</v>
      </c>
    </row>
    <row r="290" spans="1:14">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36</v>
      </c>
      <c r="C292" t="s">
        <v>40</v>
      </c>
      <c r="D292" s="3">
        <v>60000</v>
      </c>
      <c r="E292">
        <v>1</v>
      </c>
      <c r="F292" t="s">
        <v>19</v>
      </c>
      <c r="G292" t="s">
        <v>14</v>
      </c>
      <c r="H292" t="s">
        <v>18</v>
      </c>
      <c r="I292">
        <v>1</v>
      </c>
      <c r="J292" t="s">
        <v>16</v>
      </c>
      <c r="K292" t="s">
        <v>24</v>
      </c>
      <c r="L292">
        <v>46</v>
      </c>
      <c r="M292" t="str">
        <f t="shared" si="4"/>
        <v>Middle Age</v>
      </c>
      <c r="N292" t="s">
        <v>15</v>
      </c>
    </row>
    <row r="293" spans="1:14">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c r="A295">
        <v>11378</v>
      </c>
      <c r="B295" t="s">
        <v>36</v>
      </c>
      <c r="C295" t="s">
        <v>40</v>
      </c>
      <c r="D295" s="3">
        <v>10000</v>
      </c>
      <c r="E295">
        <v>1</v>
      </c>
      <c r="F295" t="s">
        <v>27</v>
      </c>
      <c r="G295" t="s">
        <v>25</v>
      </c>
      <c r="H295" t="s">
        <v>18</v>
      </c>
      <c r="I295">
        <v>1</v>
      </c>
      <c r="J295" t="s">
        <v>22</v>
      </c>
      <c r="K295" t="s">
        <v>17</v>
      </c>
      <c r="L295">
        <v>46</v>
      </c>
      <c r="M295" t="str">
        <f t="shared" si="4"/>
        <v>Middle Age</v>
      </c>
      <c r="N295" t="s">
        <v>15</v>
      </c>
    </row>
    <row r="296" spans="1:14">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36</v>
      </c>
      <c r="C297" t="s">
        <v>40</v>
      </c>
      <c r="D297" s="3">
        <v>110000</v>
      </c>
      <c r="E297">
        <v>0</v>
      </c>
      <c r="F297" t="s">
        <v>19</v>
      </c>
      <c r="G297" t="s">
        <v>28</v>
      </c>
      <c r="H297" t="s">
        <v>15</v>
      </c>
      <c r="I297">
        <v>3</v>
      </c>
      <c r="J297" t="s">
        <v>47</v>
      </c>
      <c r="K297" t="s">
        <v>24</v>
      </c>
      <c r="L297">
        <v>32</v>
      </c>
      <c r="M297" t="str">
        <f t="shared" si="4"/>
        <v>Middle Age</v>
      </c>
      <c r="N297" t="s">
        <v>15</v>
      </c>
    </row>
    <row r="298" spans="1:14">
      <c r="A298">
        <v>26663</v>
      </c>
      <c r="B298" t="s">
        <v>36</v>
      </c>
      <c r="C298" t="s">
        <v>40</v>
      </c>
      <c r="D298" s="3">
        <v>60000</v>
      </c>
      <c r="E298">
        <v>2</v>
      </c>
      <c r="F298" t="s">
        <v>13</v>
      </c>
      <c r="G298" t="s">
        <v>21</v>
      </c>
      <c r="H298" t="s">
        <v>18</v>
      </c>
      <c r="I298">
        <v>1</v>
      </c>
      <c r="J298" t="s">
        <v>16</v>
      </c>
      <c r="K298" t="s">
        <v>24</v>
      </c>
      <c r="L298">
        <v>39</v>
      </c>
      <c r="M298" t="str">
        <f t="shared" si="4"/>
        <v>Middle Age</v>
      </c>
      <c r="N298" t="s">
        <v>15</v>
      </c>
    </row>
    <row r="299" spans="1:14">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c r="A302">
        <v>25906</v>
      </c>
      <c r="B302" t="s">
        <v>36</v>
      </c>
      <c r="C302" t="s">
        <v>40</v>
      </c>
      <c r="D302" s="3">
        <v>10000</v>
      </c>
      <c r="E302">
        <v>5</v>
      </c>
      <c r="F302" t="s">
        <v>27</v>
      </c>
      <c r="G302" t="s">
        <v>14</v>
      </c>
      <c r="H302" t="s">
        <v>18</v>
      </c>
      <c r="I302">
        <v>2</v>
      </c>
      <c r="J302" t="s">
        <v>26</v>
      </c>
      <c r="K302" t="s">
        <v>24</v>
      </c>
      <c r="L302">
        <v>62</v>
      </c>
      <c r="M302" t="str">
        <f t="shared" si="4"/>
        <v>Old</v>
      </c>
      <c r="N302" t="s">
        <v>18</v>
      </c>
    </row>
    <row r="303" spans="1:14">
      <c r="A303">
        <v>17926</v>
      </c>
      <c r="B303" t="s">
        <v>36</v>
      </c>
      <c r="C303" t="s">
        <v>40</v>
      </c>
      <c r="D303" s="3">
        <v>40000</v>
      </c>
      <c r="E303">
        <v>0</v>
      </c>
      <c r="F303" t="s">
        <v>13</v>
      </c>
      <c r="G303" t="s">
        <v>20</v>
      </c>
      <c r="H303" t="s">
        <v>18</v>
      </c>
      <c r="I303">
        <v>0</v>
      </c>
      <c r="J303" t="s">
        <v>16</v>
      </c>
      <c r="K303" t="s">
        <v>24</v>
      </c>
      <c r="L303">
        <v>28</v>
      </c>
      <c r="M303" t="str">
        <f t="shared" si="4"/>
        <v>Adolescent</v>
      </c>
      <c r="N303" t="s">
        <v>15</v>
      </c>
    </row>
    <row r="304" spans="1:14">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36</v>
      </c>
      <c r="C323" t="s">
        <v>40</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c r="A324">
        <v>16410</v>
      </c>
      <c r="B324" t="s">
        <v>36</v>
      </c>
      <c r="C324" t="s">
        <v>40</v>
      </c>
      <c r="D324" s="3">
        <v>10000</v>
      </c>
      <c r="E324">
        <v>4</v>
      </c>
      <c r="F324" t="s">
        <v>29</v>
      </c>
      <c r="G324" t="s">
        <v>25</v>
      </c>
      <c r="H324" t="s">
        <v>15</v>
      </c>
      <c r="I324">
        <v>2</v>
      </c>
      <c r="J324" t="s">
        <v>16</v>
      </c>
      <c r="K324" t="s">
        <v>17</v>
      </c>
      <c r="L324">
        <v>41</v>
      </c>
      <c r="M324" t="str">
        <f t="shared" si="5"/>
        <v>Middle Age</v>
      </c>
      <c r="N324" t="s">
        <v>15</v>
      </c>
    </row>
    <row r="325" spans="1:14">
      <c r="A325">
        <v>27760</v>
      </c>
      <c r="B325" t="s">
        <v>36</v>
      </c>
      <c r="C325" t="s">
        <v>40</v>
      </c>
      <c r="D325" s="3">
        <v>40000</v>
      </c>
      <c r="E325">
        <v>0</v>
      </c>
      <c r="F325" t="s">
        <v>31</v>
      </c>
      <c r="G325" t="s">
        <v>20</v>
      </c>
      <c r="H325" t="s">
        <v>18</v>
      </c>
      <c r="I325">
        <v>0</v>
      </c>
      <c r="J325" t="s">
        <v>16</v>
      </c>
      <c r="K325" t="s">
        <v>17</v>
      </c>
      <c r="L325">
        <v>37</v>
      </c>
      <c r="M325" t="str">
        <f t="shared" si="5"/>
        <v>Middle Age</v>
      </c>
      <c r="N325" t="s">
        <v>15</v>
      </c>
    </row>
    <row r="326" spans="1:14">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c r="A332">
        <v>24898</v>
      </c>
      <c r="B332" t="s">
        <v>36</v>
      </c>
      <c r="C332" t="s">
        <v>40</v>
      </c>
      <c r="D332" s="3">
        <v>80000</v>
      </c>
      <c r="E332">
        <v>0</v>
      </c>
      <c r="F332" t="s">
        <v>13</v>
      </c>
      <c r="G332" t="s">
        <v>21</v>
      </c>
      <c r="H332" t="s">
        <v>15</v>
      </c>
      <c r="I332">
        <v>3</v>
      </c>
      <c r="J332" t="s">
        <v>47</v>
      </c>
      <c r="K332" t="s">
        <v>24</v>
      </c>
      <c r="L332">
        <v>32</v>
      </c>
      <c r="M332" t="str">
        <f t="shared" si="5"/>
        <v>Middle Age</v>
      </c>
      <c r="N332" t="s">
        <v>18</v>
      </c>
    </row>
    <row r="333" spans="1:14">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36</v>
      </c>
      <c r="C334" t="s">
        <v>40</v>
      </c>
      <c r="D334" s="3">
        <v>20000</v>
      </c>
      <c r="E334">
        <v>0</v>
      </c>
      <c r="F334" t="s">
        <v>29</v>
      </c>
      <c r="G334" t="s">
        <v>25</v>
      </c>
      <c r="H334" t="s">
        <v>18</v>
      </c>
      <c r="I334">
        <v>2</v>
      </c>
      <c r="J334" t="s">
        <v>26</v>
      </c>
      <c r="K334" t="s">
        <v>17</v>
      </c>
      <c r="L334">
        <v>35</v>
      </c>
      <c r="M334" t="str">
        <f t="shared" si="5"/>
        <v>Middle Age</v>
      </c>
      <c r="N334" t="s">
        <v>15</v>
      </c>
    </row>
    <row r="335" spans="1:14">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36</v>
      </c>
      <c r="C340" t="s">
        <v>40</v>
      </c>
      <c r="D340" s="3">
        <v>120000</v>
      </c>
      <c r="E340">
        <v>3</v>
      </c>
      <c r="F340" t="s">
        <v>27</v>
      </c>
      <c r="G340" t="s">
        <v>21</v>
      </c>
      <c r="H340" t="s">
        <v>15</v>
      </c>
      <c r="I340">
        <v>4</v>
      </c>
      <c r="J340" t="s">
        <v>23</v>
      </c>
      <c r="K340" t="s">
        <v>17</v>
      </c>
      <c r="L340">
        <v>50</v>
      </c>
      <c r="M340" t="str">
        <f t="shared" si="5"/>
        <v>Middle Age</v>
      </c>
      <c r="N340" t="s">
        <v>15</v>
      </c>
    </row>
    <row r="341" spans="1:14">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36</v>
      </c>
      <c r="C343" t="s">
        <v>40</v>
      </c>
      <c r="D343" s="3">
        <v>30000</v>
      </c>
      <c r="E343">
        <v>0</v>
      </c>
      <c r="F343" t="s">
        <v>27</v>
      </c>
      <c r="G343" t="s">
        <v>25</v>
      </c>
      <c r="H343" t="s">
        <v>18</v>
      </c>
      <c r="I343">
        <v>1</v>
      </c>
      <c r="J343" t="s">
        <v>22</v>
      </c>
      <c r="K343" t="s">
        <v>17</v>
      </c>
      <c r="L343">
        <v>32</v>
      </c>
      <c r="M343" t="str">
        <f t="shared" si="5"/>
        <v>Middle Age</v>
      </c>
      <c r="N343" t="s">
        <v>15</v>
      </c>
    </row>
    <row r="344" spans="1:14">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36</v>
      </c>
      <c r="C345" t="s">
        <v>40</v>
      </c>
      <c r="D345" s="3">
        <v>30000</v>
      </c>
      <c r="E345">
        <v>0</v>
      </c>
      <c r="F345" t="s">
        <v>27</v>
      </c>
      <c r="G345" t="s">
        <v>25</v>
      </c>
      <c r="H345" t="s">
        <v>18</v>
      </c>
      <c r="I345">
        <v>1</v>
      </c>
      <c r="J345" t="s">
        <v>22</v>
      </c>
      <c r="K345" t="s">
        <v>17</v>
      </c>
      <c r="L345">
        <v>32</v>
      </c>
      <c r="M345" t="str">
        <f t="shared" si="5"/>
        <v>Middle Age</v>
      </c>
      <c r="N345" t="s">
        <v>18</v>
      </c>
    </row>
    <row r="346" spans="1:14">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36</v>
      </c>
      <c r="C349" t="s">
        <v>40</v>
      </c>
      <c r="D349" s="3">
        <v>60000</v>
      </c>
      <c r="E349">
        <v>1</v>
      </c>
      <c r="F349" t="s">
        <v>19</v>
      </c>
      <c r="G349" t="s">
        <v>14</v>
      </c>
      <c r="H349" t="s">
        <v>18</v>
      </c>
      <c r="I349">
        <v>1</v>
      </c>
      <c r="J349" t="s">
        <v>16</v>
      </c>
      <c r="K349" t="s">
        <v>24</v>
      </c>
      <c r="L349">
        <v>45</v>
      </c>
      <c r="M349" t="str">
        <f t="shared" si="5"/>
        <v>Middle Age</v>
      </c>
      <c r="N349" t="s">
        <v>15</v>
      </c>
    </row>
    <row r="350" spans="1:14">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36</v>
      </c>
      <c r="C351" t="s">
        <v>40</v>
      </c>
      <c r="D351" s="3">
        <v>30000</v>
      </c>
      <c r="E351">
        <v>0</v>
      </c>
      <c r="F351" t="s">
        <v>19</v>
      </c>
      <c r="G351" t="s">
        <v>20</v>
      </c>
      <c r="H351" t="s">
        <v>18</v>
      </c>
      <c r="I351">
        <v>1</v>
      </c>
      <c r="J351" t="s">
        <v>16</v>
      </c>
      <c r="K351" t="s">
        <v>17</v>
      </c>
      <c r="L351">
        <v>29</v>
      </c>
      <c r="M351" t="str">
        <f t="shared" si="5"/>
        <v>Adolescent</v>
      </c>
      <c r="N351" t="s">
        <v>15</v>
      </c>
    </row>
    <row r="352" spans="1:14">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36</v>
      </c>
      <c r="C357" t="s">
        <v>39</v>
      </c>
      <c r="D357" s="3">
        <v>80000</v>
      </c>
      <c r="E357">
        <v>0</v>
      </c>
      <c r="F357" t="s">
        <v>13</v>
      </c>
      <c r="G357" t="s">
        <v>21</v>
      </c>
      <c r="H357" t="s">
        <v>15</v>
      </c>
      <c r="I357">
        <v>3</v>
      </c>
      <c r="J357" t="s">
        <v>47</v>
      </c>
      <c r="K357" t="s">
        <v>24</v>
      </c>
      <c r="L357">
        <v>32</v>
      </c>
      <c r="M357" t="str">
        <f t="shared" si="5"/>
        <v>Middle Age</v>
      </c>
      <c r="N357" t="s">
        <v>18</v>
      </c>
    </row>
    <row r="358" spans="1:14">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c r="A359">
        <v>22538</v>
      </c>
      <c r="B359" t="s">
        <v>36</v>
      </c>
      <c r="C359" t="s">
        <v>40</v>
      </c>
      <c r="D359" s="3">
        <v>10000</v>
      </c>
      <c r="E359">
        <v>0</v>
      </c>
      <c r="F359" t="s">
        <v>29</v>
      </c>
      <c r="G359" t="s">
        <v>25</v>
      </c>
      <c r="H359" t="s">
        <v>15</v>
      </c>
      <c r="I359">
        <v>2</v>
      </c>
      <c r="J359" t="s">
        <v>26</v>
      </c>
      <c r="K359" t="s">
        <v>17</v>
      </c>
      <c r="L359">
        <v>33</v>
      </c>
      <c r="M359" t="str">
        <f t="shared" si="5"/>
        <v>Middle Age</v>
      </c>
      <c r="N359" t="s">
        <v>18</v>
      </c>
    </row>
    <row r="360" spans="1:14">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36</v>
      </c>
      <c r="C363" t="s">
        <v>40</v>
      </c>
      <c r="D363" s="3">
        <v>30000</v>
      </c>
      <c r="E363">
        <v>3</v>
      </c>
      <c r="F363" t="s">
        <v>19</v>
      </c>
      <c r="G363" t="s">
        <v>20</v>
      </c>
      <c r="H363" t="s">
        <v>18</v>
      </c>
      <c r="I363">
        <v>2</v>
      </c>
      <c r="J363" t="s">
        <v>16</v>
      </c>
      <c r="K363" t="s">
        <v>17</v>
      </c>
      <c r="L363">
        <v>27</v>
      </c>
      <c r="M363" t="str">
        <f t="shared" si="5"/>
        <v>Adolescent</v>
      </c>
      <c r="N363" t="s">
        <v>15</v>
      </c>
    </row>
    <row r="364" spans="1:14">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c r="A366">
        <v>19305</v>
      </c>
      <c r="B366" t="s">
        <v>36</v>
      </c>
      <c r="C366" t="s">
        <v>40</v>
      </c>
      <c r="D366" s="3">
        <v>10000</v>
      </c>
      <c r="E366">
        <v>2</v>
      </c>
      <c r="F366" t="s">
        <v>27</v>
      </c>
      <c r="G366" t="s">
        <v>25</v>
      </c>
      <c r="H366" t="s">
        <v>15</v>
      </c>
      <c r="I366">
        <v>1</v>
      </c>
      <c r="J366" t="s">
        <v>16</v>
      </c>
      <c r="K366" t="s">
        <v>17</v>
      </c>
      <c r="L366">
        <v>38</v>
      </c>
      <c r="M366" t="str">
        <f t="shared" si="5"/>
        <v>Middle Age</v>
      </c>
      <c r="N366" t="s">
        <v>15</v>
      </c>
    </row>
    <row r="367" spans="1:14">
      <c r="A367">
        <v>22636</v>
      </c>
      <c r="B367" t="s">
        <v>36</v>
      </c>
      <c r="C367" t="s">
        <v>40</v>
      </c>
      <c r="D367" s="3">
        <v>40000</v>
      </c>
      <c r="E367">
        <v>0</v>
      </c>
      <c r="F367" t="s">
        <v>13</v>
      </c>
      <c r="G367" t="s">
        <v>20</v>
      </c>
      <c r="H367" t="s">
        <v>18</v>
      </c>
      <c r="I367">
        <v>0</v>
      </c>
      <c r="J367" t="s">
        <v>16</v>
      </c>
      <c r="K367" t="s">
        <v>17</v>
      </c>
      <c r="L367">
        <v>38</v>
      </c>
      <c r="M367" t="str">
        <f t="shared" si="5"/>
        <v>Middle Age</v>
      </c>
      <c r="N367" t="s">
        <v>15</v>
      </c>
    </row>
    <row r="368" spans="1:14">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c r="A370">
        <v>25918</v>
      </c>
      <c r="B370" t="s">
        <v>36</v>
      </c>
      <c r="C370" t="s">
        <v>40</v>
      </c>
      <c r="D370" s="3">
        <v>30000</v>
      </c>
      <c r="E370">
        <v>2</v>
      </c>
      <c r="F370" t="s">
        <v>19</v>
      </c>
      <c r="G370" t="s">
        <v>20</v>
      </c>
      <c r="H370" t="s">
        <v>18</v>
      </c>
      <c r="I370">
        <v>2</v>
      </c>
      <c r="J370" t="s">
        <v>23</v>
      </c>
      <c r="K370" t="s">
        <v>24</v>
      </c>
      <c r="L370">
        <v>60</v>
      </c>
      <c r="M370" t="str">
        <f t="shared" si="5"/>
        <v>Old</v>
      </c>
      <c r="N370" t="s">
        <v>15</v>
      </c>
    </row>
    <row r="371" spans="1:14">
      <c r="A371">
        <v>25752</v>
      </c>
      <c r="B371" t="s">
        <v>36</v>
      </c>
      <c r="C371" t="s">
        <v>40</v>
      </c>
      <c r="D371" s="3">
        <v>20000</v>
      </c>
      <c r="E371">
        <v>2</v>
      </c>
      <c r="F371" t="s">
        <v>19</v>
      </c>
      <c r="G371" t="s">
        <v>25</v>
      </c>
      <c r="H371" t="s">
        <v>18</v>
      </c>
      <c r="I371">
        <v>1</v>
      </c>
      <c r="J371" t="s">
        <v>16</v>
      </c>
      <c r="K371" t="s">
        <v>17</v>
      </c>
      <c r="L371">
        <v>53</v>
      </c>
      <c r="M371" t="str">
        <f t="shared" si="5"/>
        <v>Middle Age</v>
      </c>
      <c r="N371" t="s">
        <v>15</v>
      </c>
    </row>
    <row r="372" spans="1:14">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36</v>
      </c>
      <c r="C376" t="s">
        <v>40</v>
      </c>
      <c r="D376" s="3">
        <v>80000</v>
      </c>
      <c r="E376">
        <v>5</v>
      </c>
      <c r="F376" t="s">
        <v>13</v>
      </c>
      <c r="G376" t="s">
        <v>21</v>
      </c>
      <c r="H376" t="s">
        <v>15</v>
      </c>
      <c r="I376">
        <v>4</v>
      </c>
      <c r="J376" t="s">
        <v>26</v>
      </c>
      <c r="K376" t="s">
        <v>24</v>
      </c>
      <c r="L376">
        <v>38</v>
      </c>
      <c r="M376" t="str">
        <f t="shared" si="5"/>
        <v>Middle Age</v>
      </c>
      <c r="N376" t="s">
        <v>18</v>
      </c>
    </row>
    <row r="377" spans="1:14">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36</v>
      </c>
      <c r="C382" t="s">
        <v>39</v>
      </c>
      <c r="D382" s="3">
        <v>70000</v>
      </c>
      <c r="E382">
        <v>0</v>
      </c>
      <c r="F382" t="s">
        <v>13</v>
      </c>
      <c r="G382" t="s">
        <v>21</v>
      </c>
      <c r="H382" t="s">
        <v>18</v>
      </c>
      <c r="I382">
        <v>3</v>
      </c>
      <c r="J382" t="s">
        <v>47</v>
      </c>
      <c r="K382" t="s">
        <v>24</v>
      </c>
      <c r="L382">
        <v>30</v>
      </c>
      <c r="M382" t="str">
        <f t="shared" si="5"/>
        <v>Adolescent</v>
      </c>
      <c r="N382" t="s">
        <v>15</v>
      </c>
    </row>
    <row r="383" spans="1:14">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36</v>
      </c>
      <c r="C386" t="s">
        <v>40</v>
      </c>
      <c r="D386" s="3">
        <v>10000</v>
      </c>
      <c r="E386">
        <v>0</v>
      </c>
      <c r="F386" t="s">
        <v>19</v>
      </c>
      <c r="G386" t="s">
        <v>25</v>
      </c>
      <c r="H386" t="s">
        <v>18</v>
      </c>
      <c r="I386">
        <v>1</v>
      </c>
      <c r="J386" t="s">
        <v>16</v>
      </c>
      <c r="K386" t="s">
        <v>24</v>
      </c>
      <c r="L386">
        <v>28</v>
      </c>
      <c r="M386" t="str">
        <f t="shared" si="5"/>
        <v>Adolescent</v>
      </c>
      <c r="N386" t="s">
        <v>15</v>
      </c>
    </row>
    <row r="387" spans="1:14">
      <c r="A387">
        <v>18018</v>
      </c>
      <c r="B387" t="s">
        <v>36</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c r="A388">
        <v>28957</v>
      </c>
      <c r="B388" t="s">
        <v>36</v>
      </c>
      <c r="C388" t="s">
        <v>40</v>
      </c>
      <c r="D388" s="3">
        <v>120000</v>
      </c>
      <c r="E388">
        <v>0</v>
      </c>
      <c r="F388" t="s">
        <v>29</v>
      </c>
      <c r="G388" t="s">
        <v>21</v>
      </c>
      <c r="H388" t="s">
        <v>15</v>
      </c>
      <c r="I388">
        <v>4</v>
      </c>
      <c r="J388" t="s">
        <v>47</v>
      </c>
      <c r="K388" t="s">
        <v>24</v>
      </c>
      <c r="L388">
        <v>34</v>
      </c>
      <c r="M388" t="str">
        <f t="shared" si="6"/>
        <v>Middle Age</v>
      </c>
      <c r="N388" t="s">
        <v>15</v>
      </c>
    </row>
    <row r="389" spans="1:14">
      <c r="A389">
        <v>13690</v>
      </c>
      <c r="B389" t="s">
        <v>36</v>
      </c>
      <c r="C389" t="s">
        <v>40</v>
      </c>
      <c r="D389" s="3">
        <v>20000</v>
      </c>
      <c r="E389">
        <v>0</v>
      </c>
      <c r="F389" t="s">
        <v>29</v>
      </c>
      <c r="G389" t="s">
        <v>25</v>
      </c>
      <c r="H389" t="s">
        <v>18</v>
      </c>
      <c r="I389">
        <v>2</v>
      </c>
      <c r="J389" t="s">
        <v>26</v>
      </c>
      <c r="K389" t="s">
        <v>17</v>
      </c>
      <c r="L389">
        <v>34</v>
      </c>
      <c r="M389" t="str">
        <f t="shared" si="6"/>
        <v>Middle Age</v>
      </c>
      <c r="N389" t="s">
        <v>15</v>
      </c>
    </row>
    <row r="390" spans="1:14">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36</v>
      </c>
      <c r="C393" t="s">
        <v>40</v>
      </c>
      <c r="D393" s="3">
        <v>70000</v>
      </c>
      <c r="E393">
        <v>0</v>
      </c>
      <c r="F393" t="s">
        <v>13</v>
      </c>
      <c r="G393" t="s">
        <v>21</v>
      </c>
      <c r="H393" t="s">
        <v>18</v>
      </c>
      <c r="I393">
        <v>1</v>
      </c>
      <c r="J393" t="s">
        <v>16</v>
      </c>
      <c r="K393" t="s">
        <v>24</v>
      </c>
      <c r="L393">
        <v>41</v>
      </c>
      <c r="M393" t="str">
        <f t="shared" si="6"/>
        <v>Middle Age</v>
      </c>
      <c r="N393" t="s">
        <v>15</v>
      </c>
    </row>
    <row r="394" spans="1:14">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36</v>
      </c>
      <c r="C401" t="s">
        <v>40</v>
      </c>
      <c r="D401" s="3">
        <v>40000</v>
      </c>
      <c r="E401">
        <v>2</v>
      </c>
      <c r="F401" t="s">
        <v>13</v>
      </c>
      <c r="G401" t="s">
        <v>28</v>
      </c>
      <c r="H401" t="s">
        <v>18</v>
      </c>
      <c r="I401">
        <v>1</v>
      </c>
      <c r="J401" t="s">
        <v>23</v>
      </c>
      <c r="K401" t="s">
        <v>24</v>
      </c>
      <c r="L401">
        <v>53</v>
      </c>
      <c r="M401" t="str">
        <f t="shared" si="6"/>
        <v>Middle Age</v>
      </c>
      <c r="N401" t="s">
        <v>15</v>
      </c>
    </row>
    <row r="402" spans="1:14">
      <c r="A402">
        <v>25792</v>
      </c>
      <c r="B402" t="s">
        <v>36</v>
      </c>
      <c r="C402" t="s">
        <v>40</v>
      </c>
      <c r="D402" s="3">
        <v>110000</v>
      </c>
      <c r="E402">
        <v>3</v>
      </c>
      <c r="F402" t="s">
        <v>13</v>
      </c>
      <c r="G402" t="s">
        <v>28</v>
      </c>
      <c r="H402" t="s">
        <v>15</v>
      </c>
      <c r="I402">
        <v>4</v>
      </c>
      <c r="J402" t="s">
        <v>47</v>
      </c>
      <c r="K402" t="s">
        <v>17</v>
      </c>
      <c r="L402">
        <v>53</v>
      </c>
      <c r="M402" t="str">
        <f t="shared" si="6"/>
        <v>Middle Age</v>
      </c>
      <c r="N402" t="s">
        <v>18</v>
      </c>
    </row>
    <row r="403" spans="1:14">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c r="A409">
        <v>27582</v>
      </c>
      <c r="B409" t="s">
        <v>36</v>
      </c>
      <c r="C409" t="s">
        <v>40</v>
      </c>
      <c r="D409" s="3">
        <v>90000</v>
      </c>
      <c r="E409">
        <v>2</v>
      </c>
      <c r="F409" t="s">
        <v>13</v>
      </c>
      <c r="G409" t="s">
        <v>21</v>
      </c>
      <c r="H409" t="s">
        <v>18</v>
      </c>
      <c r="I409">
        <v>0</v>
      </c>
      <c r="J409" t="s">
        <v>16</v>
      </c>
      <c r="K409" t="s">
        <v>24</v>
      </c>
      <c r="L409">
        <v>36</v>
      </c>
      <c r="M409" t="str">
        <f t="shared" si="6"/>
        <v>Middle Age</v>
      </c>
      <c r="N409" t="s">
        <v>15</v>
      </c>
    </row>
    <row r="410" spans="1:14">
      <c r="A410">
        <v>12744</v>
      </c>
      <c r="B410" t="s">
        <v>36</v>
      </c>
      <c r="C410" t="s">
        <v>40</v>
      </c>
      <c r="D410" s="3">
        <v>40000</v>
      </c>
      <c r="E410">
        <v>2</v>
      </c>
      <c r="F410" t="s">
        <v>19</v>
      </c>
      <c r="G410" t="s">
        <v>20</v>
      </c>
      <c r="H410" t="s">
        <v>15</v>
      </c>
      <c r="I410">
        <v>0</v>
      </c>
      <c r="J410" t="s">
        <v>16</v>
      </c>
      <c r="K410" t="s">
        <v>17</v>
      </c>
      <c r="L410">
        <v>33</v>
      </c>
      <c r="M410" t="str">
        <f t="shared" si="6"/>
        <v>Middle Age</v>
      </c>
      <c r="N410" t="s">
        <v>18</v>
      </c>
    </row>
    <row r="411" spans="1:14">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36</v>
      </c>
      <c r="C415" t="s">
        <v>40</v>
      </c>
      <c r="D415" s="3">
        <v>30000</v>
      </c>
      <c r="E415">
        <v>2</v>
      </c>
      <c r="F415" t="s">
        <v>19</v>
      </c>
      <c r="G415" t="s">
        <v>20</v>
      </c>
      <c r="H415" t="s">
        <v>18</v>
      </c>
      <c r="I415">
        <v>2</v>
      </c>
      <c r="J415" t="s">
        <v>23</v>
      </c>
      <c r="K415" t="s">
        <v>24</v>
      </c>
      <c r="L415">
        <v>67</v>
      </c>
      <c r="M415" t="str">
        <f t="shared" si="6"/>
        <v>Old</v>
      </c>
      <c r="N415" t="s">
        <v>18</v>
      </c>
    </row>
    <row r="416" spans="1:14">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36</v>
      </c>
      <c r="C419" t="s">
        <v>40</v>
      </c>
      <c r="D419" s="3">
        <v>30000</v>
      </c>
      <c r="E419">
        <v>2</v>
      </c>
      <c r="F419" t="s">
        <v>19</v>
      </c>
      <c r="G419" t="s">
        <v>20</v>
      </c>
      <c r="H419" t="s">
        <v>18</v>
      </c>
      <c r="I419">
        <v>2</v>
      </c>
      <c r="J419" t="s">
        <v>23</v>
      </c>
      <c r="K419" t="s">
        <v>24</v>
      </c>
      <c r="L419">
        <v>67</v>
      </c>
      <c r="M419" t="str">
        <f t="shared" si="6"/>
        <v>Old</v>
      </c>
      <c r="N419" t="s">
        <v>18</v>
      </c>
    </row>
    <row r="420" spans="1:14">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36</v>
      </c>
      <c r="C424" t="s">
        <v>39</v>
      </c>
      <c r="D424" s="3">
        <v>110000</v>
      </c>
      <c r="E424">
        <v>0</v>
      </c>
      <c r="F424" t="s">
        <v>19</v>
      </c>
      <c r="G424" t="s">
        <v>28</v>
      </c>
      <c r="H424" t="s">
        <v>18</v>
      </c>
      <c r="I424">
        <v>3</v>
      </c>
      <c r="J424" t="s">
        <v>47</v>
      </c>
      <c r="K424" t="s">
        <v>24</v>
      </c>
      <c r="L424">
        <v>32</v>
      </c>
      <c r="M424" t="str">
        <f t="shared" si="6"/>
        <v>Middle Age</v>
      </c>
      <c r="N424" t="s">
        <v>15</v>
      </c>
    </row>
    <row r="425" spans="1:14">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36</v>
      </c>
      <c r="C426" t="s">
        <v>40</v>
      </c>
      <c r="D426" s="3">
        <v>10000</v>
      </c>
      <c r="E426">
        <v>3</v>
      </c>
      <c r="F426" t="s">
        <v>29</v>
      </c>
      <c r="G426" t="s">
        <v>25</v>
      </c>
      <c r="H426" t="s">
        <v>15</v>
      </c>
      <c r="I426">
        <v>2</v>
      </c>
      <c r="J426" t="s">
        <v>16</v>
      </c>
      <c r="K426" t="s">
        <v>17</v>
      </c>
      <c r="L426">
        <v>43</v>
      </c>
      <c r="M426" t="str">
        <f t="shared" si="6"/>
        <v>Middle Age</v>
      </c>
      <c r="N426" t="s">
        <v>18</v>
      </c>
    </row>
    <row r="427" spans="1:14">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36</v>
      </c>
      <c r="C429" t="s">
        <v>40</v>
      </c>
      <c r="D429" s="3">
        <v>90000</v>
      </c>
      <c r="E429">
        <v>1</v>
      </c>
      <c r="F429" t="s">
        <v>31</v>
      </c>
      <c r="G429" t="s">
        <v>28</v>
      </c>
      <c r="H429" t="s">
        <v>15</v>
      </c>
      <c r="I429">
        <v>0</v>
      </c>
      <c r="J429" t="s">
        <v>16</v>
      </c>
      <c r="K429" t="s">
        <v>24</v>
      </c>
      <c r="L429">
        <v>36</v>
      </c>
      <c r="M429" t="str">
        <f t="shared" si="6"/>
        <v>Middle Age</v>
      </c>
      <c r="N429" t="s">
        <v>15</v>
      </c>
    </row>
    <row r="430" spans="1:14">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36</v>
      </c>
      <c r="C431" t="s">
        <v>40</v>
      </c>
      <c r="D431" s="3">
        <v>30000</v>
      </c>
      <c r="E431">
        <v>0</v>
      </c>
      <c r="F431" t="s">
        <v>19</v>
      </c>
      <c r="G431" t="s">
        <v>20</v>
      </c>
      <c r="H431" t="s">
        <v>15</v>
      </c>
      <c r="I431">
        <v>1</v>
      </c>
      <c r="J431" t="s">
        <v>22</v>
      </c>
      <c r="K431" t="s">
        <v>17</v>
      </c>
      <c r="L431">
        <v>31</v>
      </c>
      <c r="M431" t="str">
        <f t="shared" si="6"/>
        <v>Middle Age</v>
      </c>
      <c r="N431" t="s">
        <v>18</v>
      </c>
    </row>
    <row r="432" spans="1:14">
      <c r="A432">
        <v>15019</v>
      </c>
      <c r="B432" t="s">
        <v>36</v>
      </c>
      <c r="C432" t="s">
        <v>40</v>
      </c>
      <c r="D432" s="3">
        <v>30000</v>
      </c>
      <c r="E432">
        <v>3</v>
      </c>
      <c r="F432" t="s">
        <v>27</v>
      </c>
      <c r="G432" t="s">
        <v>14</v>
      </c>
      <c r="H432" t="s">
        <v>15</v>
      </c>
      <c r="I432">
        <v>2</v>
      </c>
      <c r="J432" t="s">
        <v>23</v>
      </c>
      <c r="K432" t="s">
        <v>24</v>
      </c>
      <c r="L432">
        <v>55</v>
      </c>
      <c r="M432" t="str">
        <f t="shared" si="6"/>
        <v>Old</v>
      </c>
      <c r="N432" t="s">
        <v>18</v>
      </c>
    </row>
    <row r="433" spans="1:14">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c r="A435">
        <v>27814</v>
      </c>
      <c r="B435" t="s">
        <v>36</v>
      </c>
      <c r="C435" t="s">
        <v>40</v>
      </c>
      <c r="D435" s="3">
        <v>30000</v>
      </c>
      <c r="E435">
        <v>3</v>
      </c>
      <c r="F435" t="s">
        <v>19</v>
      </c>
      <c r="G435" t="s">
        <v>20</v>
      </c>
      <c r="H435" t="s">
        <v>18</v>
      </c>
      <c r="I435">
        <v>1</v>
      </c>
      <c r="J435" t="s">
        <v>16</v>
      </c>
      <c r="K435" t="s">
        <v>17</v>
      </c>
      <c r="L435">
        <v>26</v>
      </c>
      <c r="M435" t="str">
        <f t="shared" si="6"/>
        <v>Adolescent</v>
      </c>
      <c r="N435" t="s">
        <v>18</v>
      </c>
    </row>
    <row r="436" spans="1:14">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c r="A437">
        <v>29447</v>
      </c>
      <c r="B437" t="s">
        <v>36</v>
      </c>
      <c r="C437" t="s">
        <v>40</v>
      </c>
      <c r="D437" s="3">
        <v>10000</v>
      </c>
      <c r="E437">
        <v>2</v>
      </c>
      <c r="F437" t="s">
        <v>13</v>
      </c>
      <c r="G437" t="s">
        <v>20</v>
      </c>
      <c r="H437" t="s">
        <v>18</v>
      </c>
      <c r="I437">
        <v>1</v>
      </c>
      <c r="J437" t="s">
        <v>22</v>
      </c>
      <c r="K437" t="s">
        <v>17</v>
      </c>
      <c r="L437">
        <v>68</v>
      </c>
      <c r="M437" t="str">
        <f t="shared" si="6"/>
        <v>Old</v>
      </c>
      <c r="N437" t="s">
        <v>18</v>
      </c>
    </row>
    <row r="438" spans="1:14">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c r="A439">
        <v>27824</v>
      </c>
      <c r="B439" t="s">
        <v>36</v>
      </c>
      <c r="C439" t="s">
        <v>40</v>
      </c>
      <c r="D439" s="3">
        <v>30000</v>
      </c>
      <c r="E439">
        <v>3</v>
      </c>
      <c r="F439" t="s">
        <v>19</v>
      </c>
      <c r="G439" t="s">
        <v>20</v>
      </c>
      <c r="H439" t="s">
        <v>15</v>
      </c>
      <c r="I439">
        <v>2</v>
      </c>
      <c r="J439" t="s">
        <v>16</v>
      </c>
      <c r="K439" t="s">
        <v>17</v>
      </c>
      <c r="L439">
        <v>28</v>
      </c>
      <c r="M439" t="str">
        <f t="shared" si="6"/>
        <v>Adolescent</v>
      </c>
      <c r="N439" t="s">
        <v>15</v>
      </c>
    </row>
    <row r="440" spans="1:14">
      <c r="A440">
        <v>24093</v>
      </c>
      <c r="B440" t="s">
        <v>36</v>
      </c>
      <c r="C440" t="s">
        <v>40</v>
      </c>
      <c r="D440" s="3">
        <v>80000</v>
      </c>
      <c r="E440">
        <v>0</v>
      </c>
      <c r="F440" t="s">
        <v>31</v>
      </c>
      <c r="G440" t="s">
        <v>14</v>
      </c>
      <c r="H440" t="s">
        <v>18</v>
      </c>
      <c r="I440">
        <v>0</v>
      </c>
      <c r="J440" t="s">
        <v>16</v>
      </c>
      <c r="K440" t="s">
        <v>17</v>
      </c>
      <c r="L440">
        <v>40</v>
      </c>
      <c r="M440" t="str">
        <f t="shared" si="6"/>
        <v>Middle Age</v>
      </c>
      <c r="N440" t="s">
        <v>15</v>
      </c>
    </row>
    <row r="441" spans="1:14">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36</v>
      </c>
      <c r="C442" t="s">
        <v>39</v>
      </c>
      <c r="D442" s="3">
        <v>90000</v>
      </c>
      <c r="E442">
        <v>0</v>
      </c>
      <c r="F442" t="s">
        <v>13</v>
      </c>
      <c r="G442" t="s">
        <v>21</v>
      </c>
      <c r="H442" t="s">
        <v>18</v>
      </c>
      <c r="I442">
        <v>3</v>
      </c>
      <c r="J442" t="s">
        <v>47</v>
      </c>
      <c r="K442" t="s">
        <v>24</v>
      </c>
      <c r="L442">
        <v>34</v>
      </c>
      <c r="M442" t="str">
        <f t="shared" si="6"/>
        <v>Middle Age</v>
      </c>
      <c r="N442" t="s">
        <v>15</v>
      </c>
    </row>
    <row r="443" spans="1:14">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c r="A451">
        <v>12497</v>
      </c>
      <c r="B451" t="s">
        <v>37</v>
      </c>
      <c r="C451" t="s">
        <v>40</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c r="A452">
        <v>16559</v>
      </c>
      <c r="B452" t="s">
        <v>36</v>
      </c>
      <c r="C452" t="s">
        <v>40</v>
      </c>
      <c r="D452" s="3">
        <v>10000</v>
      </c>
      <c r="E452">
        <v>2</v>
      </c>
      <c r="F452" t="s">
        <v>27</v>
      </c>
      <c r="G452" t="s">
        <v>25</v>
      </c>
      <c r="H452" t="s">
        <v>15</v>
      </c>
      <c r="I452">
        <v>0</v>
      </c>
      <c r="J452" t="s">
        <v>16</v>
      </c>
      <c r="K452" t="s">
        <v>17</v>
      </c>
      <c r="L452">
        <v>36</v>
      </c>
      <c r="M452" t="str">
        <f t="shared" si="7"/>
        <v>Middle Age</v>
      </c>
      <c r="N452" t="s">
        <v>15</v>
      </c>
    </row>
    <row r="453" spans="1:14">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c r="A455">
        <v>26765</v>
      </c>
      <c r="B455" t="s">
        <v>36</v>
      </c>
      <c r="C455" t="s">
        <v>40</v>
      </c>
      <c r="D455" s="3">
        <v>70000</v>
      </c>
      <c r="E455">
        <v>5</v>
      </c>
      <c r="F455" t="s">
        <v>19</v>
      </c>
      <c r="G455" t="s">
        <v>14</v>
      </c>
      <c r="H455" t="s">
        <v>15</v>
      </c>
      <c r="I455">
        <v>2</v>
      </c>
      <c r="J455" t="s">
        <v>23</v>
      </c>
      <c r="K455" t="s">
        <v>24</v>
      </c>
      <c r="L455">
        <v>45</v>
      </c>
      <c r="M455" t="str">
        <f t="shared" si="7"/>
        <v>Middle Age</v>
      </c>
      <c r="N455" t="s">
        <v>18</v>
      </c>
    </row>
    <row r="456" spans="1:14">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c r="A461">
        <v>21554</v>
      </c>
      <c r="B461" t="s">
        <v>36</v>
      </c>
      <c r="C461" t="s">
        <v>40</v>
      </c>
      <c r="D461" s="3">
        <v>80000</v>
      </c>
      <c r="E461">
        <v>0</v>
      </c>
      <c r="F461" t="s">
        <v>13</v>
      </c>
      <c r="G461" t="s">
        <v>21</v>
      </c>
      <c r="H461" t="s">
        <v>18</v>
      </c>
      <c r="I461">
        <v>3</v>
      </c>
      <c r="J461" t="s">
        <v>47</v>
      </c>
      <c r="K461" t="s">
        <v>24</v>
      </c>
      <c r="L461">
        <v>33</v>
      </c>
      <c r="M461" t="str">
        <f t="shared" si="7"/>
        <v>Middle Age</v>
      </c>
      <c r="N461" t="s">
        <v>18</v>
      </c>
    </row>
    <row r="462" spans="1:14">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36</v>
      </c>
      <c r="C466" t="s">
        <v>40</v>
      </c>
      <c r="D466" s="3">
        <v>30000</v>
      </c>
      <c r="E466">
        <v>3</v>
      </c>
      <c r="F466" t="s">
        <v>13</v>
      </c>
      <c r="G466" t="s">
        <v>20</v>
      </c>
      <c r="H466" t="s">
        <v>15</v>
      </c>
      <c r="I466">
        <v>0</v>
      </c>
      <c r="J466" t="s">
        <v>16</v>
      </c>
      <c r="K466" t="s">
        <v>17</v>
      </c>
      <c r="L466">
        <v>46</v>
      </c>
      <c r="M466" t="str">
        <f t="shared" si="7"/>
        <v>Middle Age</v>
      </c>
      <c r="N466" t="s">
        <v>15</v>
      </c>
    </row>
    <row r="467" spans="1:14">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36</v>
      </c>
      <c r="C468" t="s">
        <v>40</v>
      </c>
      <c r="D468" s="3">
        <v>30000</v>
      </c>
      <c r="E468">
        <v>3</v>
      </c>
      <c r="F468" t="s">
        <v>13</v>
      </c>
      <c r="G468" t="s">
        <v>20</v>
      </c>
      <c r="H468" t="s">
        <v>15</v>
      </c>
      <c r="I468">
        <v>0</v>
      </c>
      <c r="J468" t="s">
        <v>16</v>
      </c>
      <c r="K468" t="s">
        <v>17</v>
      </c>
      <c r="L468">
        <v>47</v>
      </c>
      <c r="M468" t="str">
        <f t="shared" si="7"/>
        <v>Middle Age</v>
      </c>
      <c r="N468" t="s">
        <v>15</v>
      </c>
    </row>
    <row r="469" spans="1:14">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36</v>
      </c>
      <c r="C474" t="s">
        <v>40</v>
      </c>
      <c r="D474" s="3">
        <v>40000</v>
      </c>
      <c r="E474">
        <v>0</v>
      </c>
      <c r="F474" t="s">
        <v>31</v>
      </c>
      <c r="G474" t="s">
        <v>20</v>
      </c>
      <c r="H474" t="s">
        <v>15</v>
      </c>
      <c r="I474">
        <v>0</v>
      </c>
      <c r="J474" t="s">
        <v>16</v>
      </c>
      <c r="K474" t="s">
        <v>17</v>
      </c>
      <c r="L474">
        <v>38</v>
      </c>
      <c r="M474" t="str">
        <f t="shared" si="7"/>
        <v>Middle Age</v>
      </c>
      <c r="N474" t="s">
        <v>15</v>
      </c>
    </row>
    <row r="475" spans="1:14">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36</v>
      </c>
      <c r="C478" t="s">
        <v>40</v>
      </c>
      <c r="D478" s="3">
        <v>70000</v>
      </c>
      <c r="E478">
        <v>0</v>
      </c>
      <c r="F478" t="s">
        <v>13</v>
      </c>
      <c r="G478" t="s">
        <v>21</v>
      </c>
      <c r="H478" t="s">
        <v>15</v>
      </c>
      <c r="I478">
        <v>1</v>
      </c>
      <c r="J478" t="s">
        <v>23</v>
      </c>
      <c r="K478" t="s">
        <v>24</v>
      </c>
      <c r="L478">
        <v>42</v>
      </c>
      <c r="M478" t="str">
        <f t="shared" si="7"/>
        <v>Middle Age</v>
      </c>
      <c r="N478" t="s">
        <v>15</v>
      </c>
    </row>
    <row r="479" spans="1:14">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c r="A483">
        <v>28564</v>
      </c>
      <c r="B483" t="s">
        <v>36</v>
      </c>
      <c r="C483" t="s">
        <v>40</v>
      </c>
      <c r="D483" s="3">
        <v>40000</v>
      </c>
      <c r="E483">
        <v>2</v>
      </c>
      <c r="F483" t="s">
        <v>19</v>
      </c>
      <c r="G483" t="s">
        <v>20</v>
      </c>
      <c r="H483" t="s">
        <v>15</v>
      </c>
      <c r="I483">
        <v>0</v>
      </c>
      <c r="J483" t="s">
        <v>26</v>
      </c>
      <c r="K483" t="s">
        <v>17</v>
      </c>
      <c r="L483">
        <v>33</v>
      </c>
      <c r="M483" t="str">
        <f t="shared" si="7"/>
        <v>Middle Age</v>
      </c>
      <c r="N483" t="s">
        <v>15</v>
      </c>
    </row>
    <row r="484" spans="1:14">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36</v>
      </c>
      <c r="C486" t="s">
        <v>40</v>
      </c>
      <c r="D486" s="3">
        <v>30000</v>
      </c>
      <c r="E486">
        <v>0</v>
      </c>
      <c r="F486" t="s">
        <v>19</v>
      </c>
      <c r="G486" t="s">
        <v>20</v>
      </c>
      <c r="H486" t="s">
        <v>18</v>
      </c>
      <c r="I486">
        <v>1</v>
      </c>
      <c r="J486" t="s">
        <v>22</v>
      </c>
      <c r="K486" t="s">
        <v>17</v>
      </c>
      <c r="L486">
        <v>31</v>
      </c>
      <c r="M486" t="str">
        <f t="shared" si="7"/>
        <v>Middle Age</v>
      </c>
      <c r="N486" t="s">
        <v>15</v>
      </c>
    </row>
    <row r="487" spans="1:14">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36</v>
      </c>
      <c r="C490" t="s">
        <v>40</v>
      </c>
      <c r="D490" s="3">
        <v>10000</v>
      </c>
      <c r="E490">
        <v>0</v>
      </c>
      <c r="F490" t="s">
        <v>29</v>
      </c>
      <c r="G490" t="s">
        <v>25</v>
      </c>
      <c r="H490" t="s">
        <v>15</v>
      </c>
      <c r="I490">
        <v>2</v>
      </c>
      <c r="J490" t="s">
        <v>26</v>
      </c>
      <c r="K490" t="s">
        <v>17</v>
      </c>
      <c r="L490">
        <v>34</v>
      </c>
      <c r="M490" t="str">
        <f t="shared" si="7"/>
        <v>Middle Age</v>
      </c>
      <c r="N490" t="s">
        <v>18</v>
      </c>
    </row>
    <row r="491" spans="1:14">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36</v>
      </c>
      <c r="C494" t="s">
        <v>40</v>
      </c>
      <c r="D494" s="3">
        <v>40000</v>
      </c>
      <c r="E494">
        <v>3</v>
      </c>
      <c r="F494" t="s">
        <v>19</v>
      </c>
      <c r="G494" t="s">
        <v>20</v>
      </c>
      <c r="H494" t="s">
        <v>15</v>
      </c>
      <c r="I494">
        <v>1</v>
      </c>
      <c r="J494" t="s">
        <v>26</v>
      </c>
      <c r="K494" t="s">
        <v>32</v>
      </c>
      <c r="L494">
        <v>31</v>
      </c>
      <c r="M494" t="str">
        <f t="shared" si="7"/>
        <v>Middle Age</v>
      </c>
      <c r="N494" t="s">
        <v>15</v>
      </c>
    </row>
    <row r="495" spans="1:14">
      <c r="A495">
        <v>23707</v>
      </c>
      <c r="B495" t="s">
        <v>36</v>
      </c>
      <c r="C495" t="s">
        <v>39</v>
      </c>
      <c r="D495" s="3">
        <v>70000</v>
      </c>
      <c r="E495">
        <v>5</v>
      </c>
      <c r="F495" t="s">
        <v>13</v>
      </c>
      <c r="G495" t="s">
        <v>28</v>
      </c>
      <c r="H495" t="s">
        <v>15</v>
      </c>
      <c r="I495">
        <v>3</v>
      </c>
      <c r="J495" t="s">
        <v>47</v>
      </c>
      <c r="K495" t="s">
        <v>32</v>
      </c>
      <c r="L495">
        <v>60</v>
      </c>
      <c r="M495" t="str">
        <f t="shared" si="7"/>
        <v>Old</v>
      </c>
      <c r="N495" t="s">
        <v>15</v>
      </c>
    </row>
    <row r="496" spans="1:14">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c r="A498">
        <v>20678</v>
      </c>
      <c r="B498" t="s">
        <v>36</v>
      </c>
      <c r="C498" t="s">
        <v>40</v>
      </c>
      <c r="D498" s="3">
        <v>60000</v>
      </c>
      <c r="E498">
        <v>3</v>
      </c>
      <c r="F498" t="s">
        <v>13</v>
      </c>
      <c r="G498" t="s">
        <v>14</v>
      </c>
      <c r="H498" t="s">
        <v>15</v>
      </c>
      <c r="I498">
        <v>1</v>
      </c>
      <c r="J498" t="s">
        <v>22</v>
      </c>
      <c r="K498" t="s">
        <v>32</v>
      </c>
      <c r="L498">
        <v>40</v>
      </c>
      <c r="M498" t="str">
        <f t="shared" si="7"/>
        <v>Middle Age</v>
      </c>
      <c r="N498" t="s">
        <v>15</v>
      </c>
    </row>
    <row r="499" spans="1:14">
      <c r="A499">
        <v>15302</v>
      </c>
      <c r="B499" t="s">
        <v>36</v>
      </c>
      <c r="C499" t="s">
        <v>40</v>
      </c>
      <c r="D499" s="3">
        <v>70000</v>
      </c>
      <c r="E499">
        <v>1</v>
      </c>
      <c r="F499" t="s">
        <v>31</v>
      </c>
      <c r="G499" t="s">
        <v>21</v>
      </c>
      <c r="H499" t="s">
        <v>15</v>
      </c>
      <c r="I499">
        <v>0</v>
      </c>
      <c r="J499" t="s">
        <v>22</v>
      </c>
      <c r="K499" t="s">
        <v>32</v>
      </c>
      <c r="L499">
        <v>34</v>
      </c>
      <c r="M499" t="str">
        <f t="shared" si="7"/>
        <v>Middle Age</v>
      </c>
      <c r="N499" t="s">
        <v>15</v>
      </c>
    </row>
    <row r="500" spans="1:14">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36</v>
      </c>
      <c r="C501" t="s">
        <v>40</v>
      </c>
      <c r="D501" s="3">
        <v>40000</v>
      </c>
      <c r="E501">
        <v>0</v>
      </c>
      <c r="F501" t="s">
        <v>27</v>
      </c>
      <c r="G501" t="s">
        <v>14</v>
      </c>
      <c r="H501" t="s">
        <v>18</v>
      </c>
      <c r="I501">
        <v>2</v>
      </c>
      <c r="J501" t="s">
        <v>26</v>
      </c>
      <c r="K501" t="s">
        <v>32</v>
      </c>
      <c r="L501">
        <v>31</v>
      </c>
      <c r="M501" t="str">
        <f t="shared" si="7"/>
        <v>Middle Age</v>
      </c>
      <c r="N501" t="s">
        <v>15</v>
      </c>
    </row>
    <row r="502" spans="1:14">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c r="A515">
        <v>13353</v>
      </c>
      <c r="B515" t="s">
        <v>36</v>
      </c>
      <c r="C515" t="s">
        <v>40</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36</v>
      </c>
      <c r="C523" t="s">
        <v>39</v>
      </c>
      <c r="D523" s="3">
        <v>40000</v>
      </c>
      <c r="E523">
        <v>4</v>
      </c>
      <c r="F523" t="s">
        <v>27</v>
      </c>
      <c r="G523" t="s">
        <v>21</v>
      </c>
      <c r="H523" t="s">
        <v>15</v>
      </c>
      <c r="I523">
        <v>2</v>
      </c>
      <c r="J523" t="s">
        <v>47</v>
      </c>
      <c r="K523" t="s">
        <v>32</v>
      </c>
      <c r="L523">
        <v>62</v>
      </c>
      <c r="M523" t="str">
        <f t="shared" si="8"/>
        <v>Old</v>
      </c>
      <c r="N523" t="s">
        <v>15</v>
      </c>
    </row>
    <row r="524" spans="1:14">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36</v>
      </c>
      <c r="C526" t="s">
        <v>40</v>
      </c>
      <c r="D526" s="3">
        <v>80000</v>
      </c>
      <c r="E526">
        <v>4</v>
      </c>
      <c r="F526" t="s">
        <v>31</v>
      </c>
      <c r="G526" t="s">
        <v>28</v>
      </c>
      <c r="H526" t="s">
        <v>15</v>
      </c>
      <c r="I526">
        <v>2</v>
      </c>
      <c r="J526" t="s">
        <v>23</v>
      </c>
      <c r="K526" t="s">
        <v>32</v>
      </c>
      <c r="L526">
        <v>67</v>
      </c>
      <c r="M526" t="str">
        <f t="shared" si="8"/>
        <v>Old</v>
      </c>
      <c r="N526" t="s">
        <v>18</v>
      </c>
    </row>
    <row r="527" spans="1:14">
      <c r="A527">
        <v>16791</v>
      </c>
      <c r="B527" t="s">
        <v>36</v>
      </c>
      <c r="C527" t="s">
        <v>39</v>
      </c>
      <c r="D527" s="3">
        <v>60000</v>
      </c>
      <c r="E527">
        <v>5</v>
      </c>
      <c r="F527" t="s">
        <v>13</v>
      </c>
      <c r="G527" t="s">
        <v>28</v>
      </c>
      <c r="H527" t="s">
        <v>15</v>
      </c>
      <c r="I527">
        <v>3</v>
      </c>
      <c r="J527" t="s">
        <v>47</v>
      </c>
      <c r="K527" t="s">
        <v>32</v>
      </c>
      <c r="L527">
        <v>59</v>
      </c>
      <c r="M527" t="str">
        <f t="shared" si="8"/>
        <v>Old</v>
      </c>
      <c r="N527" t="s">
        <v>15</v>
      </c>
    </row>
    <row r="528" spans="1:14">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36</v>
      </c>
      <c r="C530" t="s">
        <v>40</v>
      </c>
      <c r="D530" s="3">
        <v>30000</v>
      </c>
      <c r="E530">
        <v>0</v>
      </c>
      <c r="F530" t="s">
        <v>19</v>
      </c>
      <c r="G530" t="s">
        <v>14</v>
      </c>
      <c r="H530" t="s">
        <v>15</v>
      </c>
      <c r="I530">
        <v>1</v>
      </c>
      <c r="J530" t="s">
        <v>23</v>
      </c>
      <c r="K530" t="s">
        <v>32</v>
      </c>
      <c r="L530">
        <v>28</v>
      </c>
      <c r="M530" t="str">
        <f t="shared" si="8"/>
        <v>Adolescent</v>
      </c>
      <c r="N530" t="s">
        <v>18</v>
      </c>
    </row>
    <row r="531" spans="1:14">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36</v>
      </c>
      <c r="C534" t="s">
        <v>40</v>
      </c>
      <c r="D534" s="3">
        <v>60000</v>
      </c>
      <c r="E534">
        <v>1</v>
      </c>
      <c r="F534" t="s">
        <v>13</v>
      </c>
      <c r="G534" t="s">
        <v>21</v>
      </c>
      <c r="H534" t="s">
        <v>18</v>
      </c>
      <c r="I534">
        <v>1</v>
      </c>
      <c r="J534" t="s">
        <v>16</v>
      </c>
      <c r="K534" t="s">
        <v>32</v>
      </c>
      <c r="L534">
        <v>44</v>
      </c>
      <c r="M534" t="str">
        <f t="shared" si="8"/>
        <v>Middle Age</v>
      </c>
      <c r="N534" t="s">
        <v>15</v>
      </c>
    </row>
    <row r="535" spans="1:14">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c r="A538">
        <v>13907</v>
      </c>
      <c r="B538" t="s">
        <v>36</v>
      </c>
      <c r="C538" t="s">
        <v>40</v>
      </c>
      <c r="D538" s="3">
        <v>80000</v>
      </c>
      <c r="E538">
        <v>3</v>
      </c>
      <c r="F538" t="s">
        <v>13</v>
      </c>
      <c r="G538" t="s">
        <v>14</v>
      </c>
      <c r="H538" t="s">
        <v>15</v>
      </c>
      <c r="I538">
        <v>1</v>
      </c>
      <c r="J538" t="s">
        <v>16</v>
      </c>
      <c r="K538" t="s">
        <v>32</v>
      </c>
      <c r="L538">
        <v>41</v>
      </c>
      <c r="M538" t="str">
        <f t="shared" si="8"/>
        <v>Middle Age</v>
      </c>
      <c r="N538" t="s">
        <v>15</v>
      </c>
    </row>
    <row r="539" spans="1:14">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c r="A541">
        <v>22294</v>
      </c>
      <c r="B541" t="s">
        <v>36</v>
      </c>
      <c r="C541" t="s">
        <v>40</v>
      </c>
      <c r="D541" s="3">
        <v>70000</v>
      </c>
      <c r="E541">
        <v>0</v>
      </c>
      <c r="F541" t="s">
        <v>13</v>
      </c>
      <c r="G541" t="s">
        <v>21</v>
      </c>
      <c r="H541" t="s">
        <v>18</v>
      </c>
      <c r="I541">
        <v>1</v>
      </c>
      <c r="J541" t="s">
        <v>22</v>
      </c>
      <c r="K541" t="s">
        <v>32</v>
      </c>
      <c r="L541">
        <v>37</v>
      </c>
      <c r="M541" t="str">
        <f t="shared" si="8"/>
        <v>Middle Age</v>
      </c>
      <c r="N541" t="s">
        <v>15</v>
      </c>
    </row>
    <row r="542" spans="1:14">
      <c r="A542">
        <v>12195</v>
      </c>
      <c r="B542" t="s">
        <v>36</v>
      </c>
      <c r="C542" t="s">
        <v>40</v>
      </c>
      <c r="D542" s="3">
        <v>70000</v>
      </c>
      <c r="E542">
        <v>3</v>
      </c>
      <c r="F542" t="s">
        <v>31</v>
      </c>
      <c r="G542" t="s">
        <v>28</v>
      </c>
      <c r="H542" t="s">
        <v>15</v>
      </c>
      <c r="I542">
        <v>2</v>
      </c>
      <c r="J542" t="s">
        <v>26</v>
      </c>
      <c r="K542" t="s">
        <v>32</v>
      </c>
      <c r="L542">
        <v>52</v>
      </c>
      <c r="M542" t="str">
        <f t="shared" si="8"/>
        <v>Middle Age</v>
      </c>
      <c r="N542" t="s">
        <v>18</v>
      </c>
    </row>
    <row r="543" spans="1:14">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36</v>
      </c>
      <c r="C550" t="s">
        <v>40</v>
      </c>
      <c r="D550" s="3">
        <v>80000</v>
      </c>
      <c r="E550">
        <v>4</v>
      </c>
      <c r="F550" t="s">
        <v>31</v>
      </c>
      <c r="G550" t="s">
        <v>14</v>
      </c>
      <c r="H550" t="s">
        <v>18</v>
      </c>
      <c r="I550">
        <v>0</v>
      </c>
      <c r="J550" t="s">
        <v>16</v>
      </c>
      <c r="K550" t="s">
        <v>32</v>
      </c>
      <c r="L550">
        <v>48</v>
      </c>
      <c r="M550" t="str">
        <f t="shared" si="8"/>
        <v>Middle Age</v>
      </c>
      <c r="N550" t="s">
        <v>18</v>
      </c>
    </row>
    <row r="551" spans="1:14">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c r="A552">
        <v>14063</v>
      </c>
      <c r="B552" t="s">
        <v>36</v>
      </c>
      <c r="C552" t="s">
        <v>40</v>
      </c>
      <c r="D552" s="3">
        <v>70000</v>
      </c>
      <c r="E552">
        <v>0</v>
      </c>
      <c r="F552" t="s">
        <v>13</v>
      </c>
      <c r="G552" t="s">
        <v>21</v>
      </c>
      <c r="H552" t="s">
        <v>18</v>
      </c>
      <c r="I552">
        <v>1</v>
      </c>
      <c r="J552" t="s">
        <v>16</v>
      </c>
      <c r="K552" t="s">
        <v>24</v>
      </c>
      <c r="L552">
        <v>42</v>
      </c>
      <c r="M552" t="str">
        <f t="shared" si="8"/>
        <v>Middle Age</v>
      </c>
      <c r="N552" t="s">
        <v>15</v>
      </c>
    </row>
    <row r="553" spans="1:14">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c r="A554">
        <v>14417</v>
      </c>
      <c r="B554" t="s">
        <v>36</v>
      </c>
      <c r="C554" t="s">
        <v>39</v>
      </c>
      <c r="D554" s="3">
        <v>60000</v>
      </c>
      <c r="E554">
        <v>3</v>
      </c>
      <c r="F554" t="s">
        <v>27</v>
      </c>
      <c r="G554" t="s">
        <v>21</v>
      </c>
      <c r="H554" t="s">
        <v>15</v>
      </c>
      <c r="I554">
        <v>2</v>
      </c>
      <c r="J554" t="s">
        <v>47</v>
      </c>
      <c r="K554" t="s">
        <v>32</v>
      </c>
      <c r="L554">
        <v>54</v>
      </c>
      <c r="M554" t="str">
        <f t="shared" si="8"/>
        <v>Middle Age</v>
      </c>
      <c r="N554" t="s">
        <v>15</v>
      </c>
    </row>
    <row r="555" spans="1:14">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c r="A561">
        <v>15895</v>
      </c>
      <c r="B561" t="s">
        <v>36</v>
      </c>
      <c r="C561" t="s">
        <v>40</v>
      </c>
      <c r="D561" s="3">
        <v>60000</v>
      </c>
      <c r="E561">
        <v>2</v>
      </c>
      <c r="F561" t="s">
        <v>13</v>
      </c>
      <c r="G561" t="s">
        <v>28</v>
      </c>
      <c r="H561" t="s">
        <v>15</v>
      </c>
      <c r="I561">
        <v>0</v>
      </c>
      <c r="J561" t="s">
        <v>47</v>
      </c>
      <c r="K561" t="s">
        <v>32</v>
      </c>
      <c r="L561">
        <v>58</v>
      </c>
      <c r="M561" t="str">
        <f t="shared" si="8"/>
        <v>Old</v>
      </c>
      <c r="N561" t="s">
        <v>18</v>
      </c>
    </row>
    <row r="562" spans="1:14">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c r="A565">
        <v>25006</v>
      </c>
      <c r="B565" t="s">
        <v>36</v>
      </c>
      <c r="C565" t="s">
        <v>40</v>
      </c>
      <c r="D565" s="3">
        <v>30000</v>
      </c>
      <c r="E565">
        <v>0</v>
      </c>
      <c r="F565" t="s">
        <v>19</v>
      </c>
      <c r="G565" t="s">
        <v>14</v>
      </c>
      <c r="H565" t="s">
        <v>15</v>
      </c>
      <c r="I565">
        <v>1</v>
      </c>
      <c r="J565" t="s">
        <v>23</v>
      </c>
      <c r="K565" t="s">
        <v>32</v>
      </c>
      <c r="L565">
        <v>28</v>
      </c>
      <c r="M565" t="str">
        <f t="shared" si="8"/>
        <v>Adolescent</v>
      </c>
      <c r="N565" t="s">
        <v>18</v>
      </c>
    </row>
    <row r="566" spans="1:14">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36</v>
      </c>
      <c r="C571" t="s">
        <v>39</v>
      </c>
      <c r="D571" s="3">
        <v>50000</v>
      </c>
      <c r="E571">
        <v>3</v>
      </c>
      <c r="F571" t="s">
        <v>31</v>
      </c>
      <c r="G571" t="s">
        <v>28</v>
      </c>
      <c r="H571" t="s">
        <v>15</v>
      </c>
      <c r="I571">
        <v>2</v>
      </c>
      <c r="J571" t="s">
        <v>47</v>
      </c>
      <c r="K571" t="s">
        <v>32</v>
      </c>
      <c r="L571">
        <v>69</v>
      </c>
      <c r="M571" t="str">
        <f t="shared" si="8"/>
        <v>Old</v>
      </c>
      <c r="N571" t="s">
        <v>18</v>
      </c>
    </row>
    <row r="572" spans="1:14">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36</v>
      </c>
      <c r="C576" t="s">
        <v>40</v>
      </c>
      <c r="D576" s="3">
        <v>80000</v>
      </c>
      <c r="E576">
        <v>0</v>
      </c>
      <c r="F576" t="s">
        <v>13</v>
      </c>
      <c r="G576" t="s">
        <v>28</v>
      </c>
      <c r="H576" t="s">
        <v>15</v>
      </c>
      <c r="I576">
        <v>1</v>
      </c>
      <c r="J576" t="s">
        <v>26</v>
      </c>
      <c r="K576" t="s">
        <v>32</v>
      </c>
      <c r="L576">
        <v>34</v>
      </c>
      <c r="M576" t="str">
        <f t="shared" si="8"/>
        <v>Middle Age</v>
      </c>
      <c r="N576" t="s">
        <v>15</v>
      </c>
    </row>
    <row r="577" spans="1:14">
      <c r="A577">
        <v>13388</v>
      </c>
      <c r="B577" t="s">
        <v>36</v>
      </c>
      <c r="C577" t="s">
        <v>39</v>
      </c>
      <c r="D577" s="3">
        <v>60000</v>
      </c>
      <c r="E577">
        <v>2</v>
      </c>
      <c r="F577" t="s">
        <v>19</v>
      </c>
      <c r="G577" t="s">
        <v>21</v>
      </c>
      <c r="H577" t="s">
        <v>15</v>
      </c>
      <c r="I577">
        <v>1</v>
      </c>
      <c r="J577" t="s">
        <v>47</v>
      </c>
      <c r="K577" t="s">
        <v>32</v>
      </c>
      <c r="L577">
        <v>56</v>
      </c>
      <c r="M577" t="str">
        <f t="shared" si="8"/>
        <v>Old</v>
      </c>
      <c r="N577" t="s">
        <v>18</v>
      </c>
    </row>
    <row r="578" spans="1:14">
      <c r="A578">
        <v>18752</v>
      </c>
      <c r="B578" t="s">
        <v>36</v>
      </c>
      <c r="C578" t="s">
        <v>40</v>
      </c>
      <c r="D578" s="3">
        <v>40000</v>
      </c>
      <c r="E578">
        <v>0</v>
      </c>
      <c r="F578" t="s">
        <v>27</v>
      </c>
      <c r="G578" t="s">
        <v>14</v>
      </c>
      <c r="H578" t="s">
        <v>15</v>
      </c>
      <c r="I578">
        <v>1</v>
      </c>
      <c r="J578" t="s">
        <v>23</v>
      </c>
      <c r="K578" t="s">
        <v>32</v>
      </c>
      <c r="L578">
        <v>31</v>
      </c>
      <c r="M578" t="str">
        <f t="shared" si="8"/>
        <v>Middle Age</v>
      </c>
      <c r="N578" t="s">
        <v>18</v>
      </c>
    </row>
    <row r="579" spans="1:14">
      <c r="A579">
        <v>16917</v>
      </c>
      <c r="B579" t="s">
        <v>37</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36</v>
      </c>
      <c r="C581" t="s">
        <v>40</v>
      </c>
      <c r="D581" s="3">
        <v>40000</v>
      </c>
      <c r="E581">
        <v>3</v>
      </c>
      <c r="F581" t="s">
        <v>19</v>
      </c>
      <c r="G581" t="s">
        <v>20</v>
      </c>
      <c r="H581" t="s">
        <v>18</v>
      </c>
      <c r="I581">
        <v>2</v>
      </c>
      <c r="J581" t="s">
        <v>16</v>
      </c>
      <c r="K581" t="s">
        <v>32</v>
      </c>
      <c r="L581">
        <v>32</v>
      </c>
      <c r="M581" t="str">
        <f t="shared" si="9"/>
        <v>Middle Age</v>
      </c>
      <c r="N581" t="s">
        <v>18</v>
      </c>
    </row>
    <row r="582" spans="1:14">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c r="A591">
        <v>12100</v>
      </c>
      <c r="B591" t="s">
        <v>36</v>
      </c>
      <c r="C591" t="s">
        <v>39</v>
      </c>
      <c r="D591" s="3">
        <v>60000</v>
      </c>
      <c r="E591">
        <v>2</v>
      </c>
      <c r="F591" t="s">
        <v>13</v>
      </c>
      <c r="G591" t="s">
        <v>28</v>
      </c>
      <c r="H591" t="s">
        <v>15</v>
      </c>
      <c r="I591">
        <v>0</v>
      </c>
      <c r="J591" t="s">
        <v>47</v>
      </c>
      <c r="K591" t="s">
        <v>32</v>
      </c>
      <c r="L591">
        <v>57</v>
      </c>
      <c r="M591" t="str">
        <f t="shared" si="9"/>
        <v>Old</v>
      </c>
      <c r="N591" t="s">
        <v>18</v>
      </c>
    </row>
    <row r="592" spans="1:14">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c r="A594">
        <v>18391</v>
      </c>
      <c r="B594" t="s">
        <v>36</v>
      </c>
      <c r="C594" t="s">
        <v>40</v>
      </c>
      <c r="D594" s="3">
        <v>80000</v>
      </c>
      <c r="E594">
        <v>5</v>
      </c>
      <c r="F594" t="s">
        <v>19</v>
      </c>
      <c r="G594" t="s">
        <v>21</v>
      </c>
      <c r="H594" t="s">
        <v>15</v>
      </c>
      <c r="I594">
        <v>2</v>
      </c>
      <c r="J594" t="s">
        <v>23</v>
      </c>
      <c r="K594" t="s">
        <v>32</v>
      </c>
      <c r="L594">
        <v>44</v>
      </c>
      <c r="M594" t="str">
        <f t="shared" si="9"/>
        <v>Middle Age</v>
      </c>
      <c r="N594" t="s">
        <v>18</v>
      </c>
    </row>
    <row r="595" spans="1:14">
      <c r="A595">
        <v>19812</v>
      </c>
      <c r="B595" t="s">
        <v>36</v>
      </c>
      <c r="C595" t="s">
        <v>40</v>
      </c>
      <c r="D595" s="3">
        <v>70000</v>
      </c>
      <c r="E595">
        <v>2</v>
      </c>
      <c r="F595" t="s">
        <v>19</v>
      </c>
      <c r="G595" t="s">
        <v>21</v>
      </c>
      <c r="H595" t="s">
        <v>15</v>
      </c>
      <c r="I595">
        <v>0</v>
      </c>
      <c r="J595" t="s">
        <v>23</v>
      </c>
      <c r="K595" t="s">
        <v>32</v>
      </c>
      <c r="L595">
        <v>49</v>
      </c>
      <c r="M595" t="str">
        <f t="shared" si="9"/>
        <v>Middle Age</v>
      </c>
      <c r="N595" t="s">
        <v>15</v>
      </c>
    </row>
    <row r="596" spans="1:14">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36</v>
      </c>
      <c r="C597" t="s">
        <v>40</v>
      </c>
      <c r="D597" s="3">
        <v>20000</v>
      </c>
      <c r="E597">
        <v>3</v>
      </c>
      <c r="F597" t="s">
        <v>27</v>
      </c>
      <c r="G597" t="s">
        <v>14</v>
      </c>
      <c r="H597" t="s">
        <v>15</v>
      </c>
      <c r="I597">
        <v>2</v>
      </c>
      <c r="J597" t="s">
        <v>22</v>
      </c>
      <c r="K597" t="s">
        <v>32</v>
      </c>
      <c r="L597">
        <v>78</v>
      </c>
      <c r="M597" t="str">
        <f t="shared" si="9"/>
        <v>Old</v>
      </c>
      <c r="N597" t="s">
        <v>18</v>
      </c>
    </row>
    <row r="598" spans="1:14">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36</v>
      </c>
      <c r="C609" t="s">
        <v>40</v>
      </c>
      <c r="D609" s="3">
        <v>70000</v>
      </c>
      <c r="E609">
        <v>5</v>
      </c>
      <c r="F609" t="s">
        <v>31</v>
      </c>
      <c r="G609" t="s">
        <v>21</v>
      </c>
      <c r="H609" t="s">
        <v>15</v>
      </c>
      <c r="I609">
        <v>3</v>
      </c>
      <c r="J609" t="s">
        <v>47</v>
      </c>
      <c r="K609" t="s">
        <v>32</v>
      </c>
      <c r="L609">
        <v>46</v>
      </c>
      <c r="M609" t="str">
        <f t="shared" si="9"/>
        <v>Middle Age</v>
      </c>
      <c r="N609" t="s">
        <v>15</v>
      </c>
    </row>
    <row r="610" spans="1:14">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c r="A614">
        <v>22983</v>
      </c>
      <c r="B614" t="s">
        <v>36</v>
      </c>
      <c r="C614" t="s">
        <v>40</v>
      </c>
      <c r="D614" s="3">
        <v>30000</v>
      </c>
      <c r="E614">
        <v>0</v>
      </c>
      <c r="F614" t="s">
        <v>29</v>
      </c>
      <c r="G614" t="s">
        <v>20</v>
      </c>
      <c r="H614" t="s">
        <v>15</v>
      </c>
      <c r="I614">
        <v>2</v>
      </c>
      <c r="J614" t="s">
        <v>23</v>
      </c>
      <c r="K614" t="s">
        <v>32</v>
      </c>
      <c r="L614">
        <v>27</v>
      </c>
      <c r="M614" t="str">
        <f t="shared" si="9"/>
        <v>Adolescent</v>
      </c>
      <c r="N614" t="s">
        <v>18</v>
      </c>
    </row>
    <row r="615" spans="1:14">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c r="A617">
        <v>11538</v>
      </c>
      <c r="B617" t="s">
        <v>36</v>
      </c>
      <c r="C617" t="s">
        <v>40</v>
      </c>
      <c r="D617" s="3">
        <v>60000</v>
      </c>
      <c r="E617">
        <v>4</v>
      </c>
      <c r="F617" t="s">
        <v>31</v>
      </c>
      <c r="G617" t="s">
        <v>14</v>
      </c>
      <c r="H617" t="s">
        <v>18</v>
      </c>
      <c r="I617">
        <v>0</v>
      </c>
      <c r="J617" t="s">
        <v>16</v>
      </c>
      <c r="K617" t="s">
        <v>32</v>
      </c>
      <c r="L617">
        <v>47</v>
      </c>
      <c r="M617" t="str">
        <f t="shared" si="9"/>
        <v>Middle Age</v>
      </c>
      <c r="N617" t="s">
        <v>15</v>
      </c>
    </row>
    <row r="618" spans="1:14">
      <c r="A618">
        <v>16245</v>
      </c>
      <c r="B618" t="s">
        <v>36</v>
      </c>
      <c r="C618" t="s">
        <v>40</v>
      </c>
      <c r="D618" s="3">
        <v>80000</v>
      </c>
      <c r="E618">
        <v>4</v>
      </c>
      <c r="F618" t="s">
        <v>31</v>
      </c>
      <c r="G618" t="s">
        <v>14</v>
      </c>
      <c r="H618" t="s">
        <v>15</v>
      </c>
      <c r="I618">
        <v>0</v>
      </c>
      <c r="J618" t="s">
        <v>26</v>
      </c>
      <c r="K618" t="s">
        <v>32</v>
      </c>
      <c r="L618">
        <v>47</v>
      </c>
      <c r="M618" t="str">
        <f t="shared" si="9"/>
        <v>Middle Age</v>
      </c>
      <c r="N618" t="s">
        <v>18</v>
      </c>
    </row>
    <row r="619" spans="1:14">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36</v>
      </c>
      <c r="C620" t="s">
        <v>40</v>
      </c>
      <c r="D620" s="3">
        <v>20000</v>
      </c>
      <c r="E620">
        <v>3</v>
      </c>
      <c r="F620" t="s">
        <v>29</v>
      </c>
      <c r="G620" t="s">
        <v>20</v>
      </c>
      <c r="H620" t="s">
        <v>18</v>
      </c>
      <c r="I620">
        <v>2</v>
      </c>
      <c r="J620" t="s">
        <v>16</v>
      </c>
      <c r="K620" t="s">
        <v>32</v>
      </c>
      <c r="L620">
        <v>49</v>
      </c>
      <c r="M620" t="str">
        <f t="shared" si="9"/>
        <v>Middle Age</v>
      </c>
      <c r="N620" t="s">
        <v>18</v>
      </c>
    </row>
    <row r="621" spans="1:14">
      <c r="A621">
        <v>15814</v>
      </c>
      <c r="B621" t="s">
        <v>36</v>
      </c>
      <c r="C621" t="s">
        <v>40</v>
      </c>
      <c r="D621" s="3">
        <v>40000</v>
      </c>
      <c r="E621">
        <v>0</v>
      </c>
      <c r="F621" t="s">
        <v>27</v>
      </c>
      <c r="G621" t="s">
        <v>14</v>
      </c>
      <c r="H621" t="s">
        <v>15</v>
      </c>
      <c r="I621">
        <v>1</v>
      </c>
      <c r="J621" t="s">
        <v>23</v>
      </c>
      <c r="K621" t="s">
        <v>32</v>
      </c>
      <c r="L621">
        <v>30</v>
      </c>
      <c r="M621" t="str">
        <f t="shared" si="9"/>
        <v>Adolescent</v>
      </c>
      <c r="N621" t="s">
        <v>18</v>
      </c>
    </row>
    <row r="622" spans="1:14">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c r="A626">
        <v>25943</v>
      </c>
      <c r="B626" t="s">
        <v>36</v>
      </c>
      <c r="C626" t="s">
        <v>40</v>
      </c>
      <c r="D626" s="3">
        <v>70000</v>
      </c>
      <c r="E626">
        <v>0</v>
      </c>
      <c r="F626" t="s">
        <v>19</v>
      </c>
      <c r="G626" t="s">
        <v>14</v>
      </c>
      <c r="H626" t="s">
        <v>18</v>
      </c>
      <c r="I626">
        <v>2</v>
      </c>
      <c r="J626" t="s">
        <v>16</v>
      </c>
      <c r="K626" t="s">
        <v>32</v>
      </c>
      <c r="L626">
        <v>27</v>
      </c>
      <c r="M626" t="str">
        <f t="shared" si="9"/>
        <v>Adolescent</v>
      </c>
      <c r="N626" t="s">
        <v>15</v>
      </c>
    </row>
    <row r="627" spans="1:14">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36</v>
      </c>
      <c r="C634" t="s">
        <v>40</v>
      </c>
      <c r="D634" s="3">
        <v>80000</v>
      </c>
      <c r="E634">
        <v>4</v>
      </c>
      <c r="F634" t="s">
        <v>31</v>
      </c>
      <c r="G634" t="s">
        <v>14</v>
      </c>
      <c r="H634" t="s">
        <v>15</v>
      </c>
      <c r="I634">
        <v>0</v>
      </c>
      <c r="J634" t="s">
        <v>26</v>
      </c>
      <c r="K634" t="s">
        <v>32</v>
      </c>
      <c r="L634">
        <v>48</v>
      </c>
      <c r="M634" t="str">
        <f t="shared" si="9"/>
        <v>Middle Age</v>
      </c>
      <c r="N634" t="s">
        <v>18</v>
      </c>
    </row>
    <row r="635" spans="1:14">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36</v>
      </c>
      <c r="C637" t="s">
        <v>40</v>
      </c>
      <c r="D637" s="3">
        <v>30000</v>
      </c>
      <c r="E637">
        <v>2</v>
      </c>
      <c r="F637" t="s">
        <v>27</v>
      </c>
      <c r="G637" t="s">
        <v>14</v>
      </c>
      <c r="H637" t="s">
        <v>18</v>
      </c>
      <c r="I637">
        <v>2</v>
      </c>
      <c r="J637" t="s">
        <v>16</v>
      </c>
      <c r="K637" t="s">
        <v>32</v>
      </c>
      <c r="L637">
        <v>49</v>
      </c>
      <c r="M637" t="str">
        <f t="shared" si="9"/>
        <v>Middle Age</v>
      </c>
      <c r="N637" t="s">
        <v>18</v>
      </c>
    </row>
    <row r="638" spans="1:14">
      <c r="A638">
        <v>29237</v>
      </c>
      <c r="B638" t="s">
        <v>36</v>
      </c>
      <c r="C638" t="s">
        <v>40</v>
      </c>
      <c r="D638" s="3">
        <v>120000</v>
      </c>
      <c r="E638">
        <v>4</v>
      </c>
      <c r="F638" t="s">
        <v>19</v>
      </c>
      <c r="G638" t="s">
        <v>21</v>
      </c>
      <c r="H638" t="s">
        <v>15</v>
      </c>
      <c r="I638">
        <v>3</v>
      </c>
      <c r="J638" t="s">
        <v>23</v>
      </c>
      <c r="K638" t="s">
        <v>32</v>
      </c>
      <c r="L638">
        <v>43</v>
      </c>
      <c r="M638" t="str">
        <f t="shared" si="9"/>
        <v>Middle Age</v>
      </c>
      <c r="N638" t="s">
        <v>15</v>
      </c>
    </row>
    <row r="639" spans="1:14">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c r="A643">
        <v>21441</v>
      </c>
      <c r="B643" t="s">
        <v>37</v>
      </c>
      <c r="C643" t="s">
        <v>39</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c r="A647">
        <v>16217</v>
      </c>
      <c r="B647" t="s">
        <v>36</v>
      </c>
      <c r="C647" t="s">
        <v>40</v>
      </c>
      <c r="D647" s="3">
        <v>60000</v>
      </c>
      <c r="E647">
        <v>0</v>
      </c>
      <c r="F647" t="s">
        <v>31</v>
      </c>
      <c r="G647" t="s">
        <v>14</v>
      </c>
      <c r="H647" t="s">
        <v>15</v>
      </c>
      <c r="I647">
        <v>0</v>
      </c>
      <c r="J647" t="s">
        <v>16</v>
      </c>
      <c r="K647" t="s">
        <v>32</v>
      </c>
      <c r="L647">
        <v>39</v>
      </c>
      <c r="M647" t="str">
        <f t="shared" si="10"/>
        <v>Middle Age</v>
      </c>
      <c r="N647" t="s">
        <v>18</v>
      </c>
    </row>
    <row r="648" spans="1:14">
      <c r="A648">
        <v>16247</v>
      </c>
      <c r="B648" t="s">
        <v>36</v>
      </c>
      <c r="C648" t="s">
        <v>40</v>
      </c>
      <c r="D648" s="3">
        <v>60000</v>
      </c>
      <c r="E648">
        <v>4</v>
      </c>
      <c r="F648" t="s">
        <v>31</v>
      </c>
      <c r="G648" t="s">
        <v>14</v>
      </c>
      <c r="H648" t="s">
        <v>18</v>
      </c>
      <c r="I648">
        <v>0</v>
      </c>
      <c r="J648" t="s">
        <v>26</v>
      </c>
      <c r="K648" t="s">
        <v>32</v>
      </c>
      <c r="L648">
        <v>47</v>
      </c>
      <c r="M648" t="str">
        <f t="shared" si="10"/>
        <v>Middle Age</v>
      </c>
      <c r="N648" t="s">
        <v>18</v>
      </c>
    </row>
    <row r="649" spans="1:14">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36</v>
      </c>
      <c r="C650" t="s">
        <v>40</v>
      </c>
      <c r="D650" s="3">
        <v>70000</v>
      </c>
      <c r="E650">
        <v>2</v>
      </c>
      <c r="F650" t="s">
        <v>13</v>
      </c>
      <c r="G650" t="s">
        <v>28</v>
      </c>
      <c r="H650" t="s">
        <v>18</v>
      </c>
      <c r="I650">
        <v>1</v>
      </c>
      <c r="J650" t="s">
        <v>22</v>
      </c>
      <c r="K650" t="s">
        <v>32</v>
      </c>
      <c r="L650">
        <v>58</v>
      </c>
      <c r="M650" t="str">
        <f t="shared" si="10"/>
        <v>Old</v>
      </c>
      <c r="N650" t="s">
        <v>15</v>
      </c>
    </row>
    <row r="651" spans="1:14">
      <c r="A651">
        <v>19164</v>
      </c>
      <c r="B651" t="s">
        <v>36</v>
      </c>
      <c r="C651" t="s">
        <v>40</v>
      </c>
      <c r="D651" s="3">
        <v>70000</v>
      </c>
      <c r="E651">
        <v>0</v>
      </c>
      <c r="F651" t="s">
        <v>13</v>
      </c>
      <c r="G651" t="s">
        <v>21</v>
      </c>
      <c r="H651" t="s">
        <v>18</v>
      </c>
      <c r="I651">
        <v>1</v>
      </c>
      <c r="J651" t="s">
        <v>22</v>
      </c>
      <c r="K651" t="s">
        <v>32</v>
      </c>
      <c r="L651">
        <v>38</v>
      </c>
      <c r="M651" t="str">
        <f t="shared" si="10"/>
        <v>Middle Age</v>
      </c>
      <c r="N651" t="s">
        <v>15</v>
      </c>
    </row>
    <row r="652" spans="1:14">
      <c r="A652">
        <v>18435</v>
      </c>
      <c r="B652" t="s">
        <v>36</v>
      </c>
      <c r="C652" t="s">
        <v>40</v>
      </c>
      <c r="D652" s="3">
        <v>70000</v>
      </c>
      <c r="E652">
        <v>5</v>
      </c>
      <c r="F652" t="s">
        <v>31</v>
      </c>
      <c r="G652" t="s">
        <v>28</v>
      </c>
      <c r="H652" t="s">
        <v>15</v>
      </c>
      <c r="I652">
        <v>2</v>
      </c>
      <c r="J652" t="s">
        <v>47</v>
      </c>
      <c r="K652" t="s">
        <v>32</v>
      </c>
      <c r="L652">
        <v>67</v>
      </c>
      <c r="M652" t="str">
        <f t="shared" si="10"/>
        <v>Old</v>
      </c>
      <c r="N652" t="s">
        <v>15</v>
      </c>
    </row>
    <row r="653" spans="1:14">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36</v>
      </c>
      <c r="C661" t="s">
        <v>40</v>
      </c>
      <c r="D661" s="3">
        <v>60000</v>
      </c>
      <c r="E661">
        <v>4</v>
      </c>
      <c r="F661" t="s">
        <v>13</v>
      </c>
      <c r="G661" t="s">
        <v>28</v>
      </c>
      <c r="H661" t="s">
        <v>15</v>
      </c>
      <c r="I661">
        <v>2</v>
      </c>
      <c r="J661" t="s">
        <v>47</v>
      </c>
      <c r="K661" t="s">
        <v>32</v>
      </c>
      <c r="L661">
        <v>63</v>
      </c>
      <c r="M661" t="str">
        <f t="shared" si="10"/>
        <v>Old</v>
      </c>
      <c r="N661" t="s">
        <v>18</v>
      </c>
    </row>
    <row r="662" spans="1:14">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36</v>
      </c>
      <c r="C664" t="s">
        <v>40</v>
      </c>
      <c r="D664" s="3">
        <v>100000</v>
      </c>
      <c r="E664">
        <v>1</v>
      </c>
      <c r="F664" t="s">
        <v>19</v>
      </c>
      <c r="G664" t="s">
        <v>21</v>
      </c>
      <c r="H664" t="s">
        <v>18</v>
      </c>
      <c r="I664">
        <v>3</v>
      </c>
      <c r="J664" t="s">
        <v>26</v>
      </c>
      <c r="K664" t="s">
        <v>32</v>
      </c>
      <c r="L664">
        <v>44</v>
      </c>
      <c r="M664" t="str">
        <f t="shared" si="10"/>
        <v>Middle Age</v>
      </c>
      <c r="N664" t="s">
        <v>18</v>
      </c>
    </row>
    <row r="665" spans="1:14">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c r="A673">
        <v>22252</v>
      </c>
      <c r="B673" t="s">
        <v>36</v>
      </c>
      <c r="C673" t="s">
        <v>40</v>
      </c>
      <c r="D673" s="3">
        <v>60000</v>
      </c>
      <c r="E673">
        <v>1</v>
      </c>
      <c r="F673" t="s">
        <v>31</v>
      </c>
      <c r="G673" t="s">
        <v>21</v>
      </c>
      <c r="H673" t="s">
        <v>15</v>
      </c>
      <c r="I673">
        <v>0</v>
      </c>
      <c r="J673" t="s">
        <v>22</v>
      </c>
      <c r="K673" t="s">
        <v>32</v>
      </c>
      <c r="L673">
        <v>36</v>
      </c>
      <c r="M673" t="str">
        <f t="shared" si="10"/>
        <v>Middle Age</v>
      </c>
      <c r="N673" t="s">
        <v>15</v>
      </c>
    </row>
    <row r="674" spans="1:14">
      <c r="A674">
        <v>21260</v>
      </c>
      <c r="B674" t="s">
        <v>36</v>
      </c>
      <c r="C674" t="s">
        <v>40</v>
      </c>
      <c r="D674" s="3">
        <v>40000</v>
      </c>
      <c r="E674">
        <v>0</v>
      </c>
      <c r="F674" t="s">
        <v>27</v>
      </c>
      <c r="G674" t="s">
        <v>14</v>
      </c>
      <c r="H674" t="s">
        <v>15</v>
      </c>
      <c r="I674">
        <v>2</v>
      </c>
      <c r="J674" t="s">
        <v>23</v>
      </c>
      <c r="K674" t="s">
        <v>32</v>
      </c>
      <c r="L674">
        <v>30</v>
      </c>
      <c r="M674" t="str">
        <f t="shared" si="10"/>
        <v>Adolescent</v>
      </c>
      <c r="N674" t="s">
        <v>18</v>
      </c>
    </row>
    <row r="675" spans="1:14">
      <c r="A675">
        <v>11817</v>
      </c>
      <c r="B675" t="s">
        <v>36</v>
      </c>
      <c r="C675" t="s">
        <v>40</v>
      </c>
      <c r="D675" s="3">
        <v>70000</v>
      </c>
      <c r="E675">
        <v>4</v>
      </c>
      <c r="F675" t="s">
        <v>31</v>
      </c>
      <c r="G675" t="s">
        <v>21</v>
      </c>
      <c r="H675" t="s">
        <v>15</v>
      </c>
      <c r="I675">
        <v>0</v>
      </c>
      <c r="J675" t="s">
        <v>22</v>
      </c>
      <c r="K675" t="s">
        <v>32</v>
      </c>
      <c r="L675">
        <v>35</v>
      </c>
      <c r="M675" t="str">
        <f t="shared" si="10"/>
        <v>Middle Age</v>
      </c>
      <c r="N675" t="s">
        <v>15</v>
      </c>
    </row>
    <row r="676" spans="1:14">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c r="A683">
        <v>16377</v>
      </c>
      <c r="B683" t="s">
        <v>36</v>
      </c>
      <c r="C683" t="s">
        <v>40</v>
      </c>
      <c r="D683" s="3">
        <v>80000</v>
      </c>
      <c r="E683">
        <v>4</v>
      </c>
      <c r="F683" t="s">
        <v>31</v>
      </c>
      <c r="G683" t="s">
        <v>14</v>
      </c>
      <c r="H683" t="s">
        <v>18</v>
      </c>
      <c r="I683">
        <v>0</v>
      </c>
      <c r="J683" t="s">
        <v>16</v>
      </c>
      <c r="K683" t="s">
        <v>32</v>
      </c>
      <c r="L683">
        <v>47</v>
      </c>
      <c r="M683" t="str">
        <f t="shared" si="10"/>
        <v>Middle Age</v>
      </c>
      <c r="N683" t="s">
        <v>18</v>
      </c>
    </row>
    <row r="684" spans="1:14">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c r="A686">
        <v>29133</v>
      </c>
      <c r="B686" t="s">
        <v>36</v>
      </c>
      <c r="C686" t="s">
        <v>40</v>
      </c>
      <c r="D686" s="3">
        <v>60000</v>
      </c>
      <c r="E686">
        <v>4</v>
      </c>
      <c r="F686" t="s">
        <v>13</v>
      </c>
      <c r="G686" t="s">
        <v>14</v>
      </c>
      <c r="H686" t="s">
        <v>18</v>
      </c>
      <c r="I686">
        <v>2</v>
      </c>
      <c r="J686" t="s">
        <v>16</v>
      </c>
      <c r="K686" t="s">
        <v>32</v>
      </c>
      <c r="L686">
        <v>42</v>
      </c>
      <c r="M686" t="str">
        <f t="shared" si="10"/>
        <v>Middle Age</v>
      </c>
      <c r="N686" t="s">
        <v>18</v>
      </c>
    </row>
    <row r="687" spans="1:14">
      <c r="A687">
        <v>27673</v>
      </c>
      <c r="B687" t="s">
        <v>36</v>
      </c>
      <c r="C687" t="s">
        <v>40</v>
      </c>
      <c r="D687" s="3">
        <v>60000</v>
      </c>
      <c r="E687">
        <v>3</v>
      </c>
      <c r="F687" t="s">
        <v>31</v>
      </c>
      <c r="G687" t="s">
        <v>28</v>
      </c>
      <c r="H687" t="s">
        <v>15</v>
      </c>
      <c r="I687">
        <v>2</v>
      </c>
      <c r="J687" t="s">
        <v>23</v>
      </c>
      <c r="K687" t="s">
        <v>32</v>
      </c>
      <c r="L687">
        <v>53</v>
      </c>
      <c r="M687" t="str">
        <f t="shared" si="10"/>
        <v>Middle Age</v>
      </c>
      <c r="N687" t="s">
        <v>15</v>
      </c>
    </row>
    <row r="688" spans="1:14">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36</v>
      </c>
      <c r="C692" t="s">
        <v>40</v>
      </c>
      <c r="D692" s="3">
        <v>130000</v>
      </c>
      <c r="E692">
        <v>1</v>
      </c>
      <c r="F692" t="s">
        <v>13</v>
      </c>
      <c r="G692" t="s">
        <v>28</v>
      </c>
      <c r="H692" t="s">
        <v>18</v>
      </c>
      <c r="I692">
        <v>1</v>
      </c>
      <c r="J692" t="s">
        <v>22</v>
      </c>
      <c r="K692" t="s">
        <v>32</v>
      </c>
      <c r="L692">
        <v>45</v>
      </c>
      <c r="M692" t="str">
        <f t="shared" si="10"/>
        <v>Middle Age</v>
      </c>
      <c r="N692" t="s">
        <v>18</v>
      </c>
    </row>
    <row r="693" spans="1:14">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36</v>
      </c>
      <c r="C695" t="s">
        <v>40</v>
      </c>
      <c r="D695" s="3">
        <v>60000</v>
      </c>
      <c r="E695">
        <v>4</v>
      </c>
      <c r="F695" t="s">
        <v>13</v>
      </c>
      <c r="G695" t="s">
        <v>14</v>
      </c>
      <c r="H695" t="s">
        <v>18</v>
      </c>
      <c r="I695">
        <v>2</v>
      </c>
      <c r="J695" t="s">
        <v>16</v>
      </c>
      <c r="K695" t="s">
        <v>32</v>
      </c>
      <c r="L695">
        <v>41</v>
      </c>
      <c r="M695" t="str">
        <f t="shared" si="10"/>
        <v>Middle Age</v>
      </c>
      <c r="N695" t="s">
        <v>15</v>
      </c>
    </row>
    <row r="696" spans="1:14">
      <c r="A696">
        <v>28068</v>
      </c>
      <c r="B696" t="s">
        <v>36</v>
      </c>
      <c r="C696" t="s">
        <v>40</v>
      </c>
      <c r="D696" s="3">
        <v>80000</v>
      </c>
      <c r="E696">
        <v>3</v>
      </c>
      <c r="F696" t="s">
        <v>31</v>
      </c>
      <c r="G696" t="s">
        <v>21</v>
      </c>
      <c r="H696" t="s">
        <v>18</v>
      </c>
      <c r="I696">
        <v>0</v>
      </c>
      <c r="J696" t="s">
        <v>16</v>
      </c>
      <c r="K696" t="s">
        <v>32</v>
      </c>
      <c r="L696">
        <v>36</v>
      </c>
      <c r="M696" t="str">
        <f t="shared" si="10"/>
        <v>Middle Age</v>
      </c>
      <c r="N696" t="s">
        <v>15</v>
      </c>
    </row>
    <row r="697" spans="1:14">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36</v>
      </c>
      <c r="C705" t="s">
        <v>40</v>
      </c>
      <c r="D705" s="3">
        <v>50000</v>
      </c>
      <c r="E705">
        <v>0</v>
      </c>
      <c r="F705" t="s">
        <v>31</v>
      </c>
      <c r="G705" t="s">
        <v>14</v>
      </c>
      <c r="H705" t="s">
        <v>15</v>
      </c>
      <c r="I705">
        <v>0</v>
      </c>
      <c r="J705" t="s">
        <v>26</v>
      </c>
      <c r="K705" t="s">
        <v>32</v>
      </c>
      <c r="L705">
        <v>33</v>
      </c>
      <c r="M705" t="str">
        <f t="shared" si="10"/>
        <v>Middle Age</v>
      </c>
      <c r="N705" t="s">
        <v>18</v>
      </c>
    </row>
    <row r="706" spans="1:14">
      <c r="A706">
        <v>29132</v>
      </c>
      <c r="B706" t="s">
        <v>36</v>
      </c>
      <c r="C706" t="s">
        <v>40</v>
      </c>
      <c r="D706" s="3">
        <v>40000</v>
      </c>
      <c r="E706">
        <v>0</v>
      </c>
      <c r="F706" t="s">
        <v>13</v>
      </c>
      <c r="G706" t="s">
        <v>21</v>
      </c>
      <c r="H706" t="s">
        <v>15</v>
      </c>
      <c r="I706">
        <v>1</v>
      </c>
      <c r="J706" t="s">
        <v>22</v>
      </c>
      <c r="K706" t="s">
        <v>32</v>
      </c>
      <c r="L706">
        <v>42</v>
      </c>
      <c r="M706" t="str">
        <f t="shared" si="10"/>
        <v>Middle Age</v>
      </c>
      <c r="N706" t="s">
        <v>15</v>
      </c>
    </row>
    <row r="707" spans="1:14">
      <c r="A707">
        <v>11199</v>
      </c>
      <c r="B707" t="s">
        <v>37</v>
      </c>
      <c r="C707" t="s">
        <v>40</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c r="A708">
        <v>20296</v>
      </c>
      <c r="B708" t="s">
        <v>36</v>
      </c>
      <c r="C708" t="s">
        <v>40</v>
      </c>
      <c r="D708" s="3">
        <v>60000</v>
      </c>
      <c r="E708">
        <v>0</v>
      </c>
      <c r="F708" t="s">
        <v>19</v>
      </c>
      <c r="G708" t="s">
        <v>14</v>
      </c>
      <c r="H708" t="s">
        <v>18</v>
      </c>
      <c r="I708">
        <v>1</v>
      </c>
      <c r="J708" t="s">
        <v>26</v>
      </c>
      <c r="K708" t="s">
        <v>32</v>
      </c>
      <c r="L708">
        <v>33</v>
      </c>
      <c r="M708" t="str">
        <f t="shared" si="11"/>
        <v>Middle Age</v>
      </c>
      <c r="N708" t="s">
        <v>15</v>
      </c>
    </row>
    <row r="709" spans="1:14">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c r="A711">
        <v>23712</v>
      </c>
      <c r="B711" t="s">
        <v>36</v>
      </c>
      <c r="C711" t="s">
        <v>40</v>
      </c>
      <c r="D711" s="3">
        <v>70000</v>
      </c>
      <c r="E711">
        <v>2</v>
      </c>
      <c r="F711" t="s">
        <v>13</v>
      </c>
      <c r="G711" t="s">
        <v>28</v>
      </c>
      <c r="H711" t="s">
        <v>15</v>
      </c>
      <c r="I711">
        <v>1</v>
      </c>
      <c r="J711" t="s">
        <v>47</v>
      </c>
      <c r="K711" t="s">
        <v>32</v>
      </c>
      <c r="L711">
        <v>59</v>
      </c>
      <c r="M711" t="str">
        <f t="shared" si="11"/>
        <v>Old</v>
      </c>
      <c r="N711" t="s">
        <v>18</v>
      </c>
    </row>
    <row r="712" spans="1:14">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c r="A715">
        <v>11669</v>
      </c>
      <c r="B715" t="s">
        <v>36</v>
      </c>
      <c r="C715" t="s">
        <v>40</v>
      </c>
      <c r="D715" s="3">
        <v>70000</v>
      </c>
      <c r="E715">
        <v>2</v>
      </c>
      <c r="F715" t="s">
        <v>13</v>
      </c>
      <c r="G715" t="s">
        <v>14</v>
      </c>
      <c r="H715" t="s">
        <v>15</v>
      </c>
      <c r="I715">
        <v>1</v>
      </c>
      <c r="J715" t="s">
        <v>22</v>
      </c>
      <c r="K715" t="s">
        <v>32</v>
      </c>
      <c r="L715">
        <v>38</v>
      </c>
      <c r="M715" t="str">
        <f t="shared" si="11"/>
        <v>Middle Age</v>
      </c>
      <c r="N715" t="s">
        <v>18</v>
      </c>
    </row>
    <row r="716" spans="1:14">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c r="A718">
        <v>27198</v>
      </c>
      <c r="B718" t="s">
        <v>36</v>
      </c>
      <c r="C718" t="s">
        <v>40</v>
      </c>
      <c r="D718" s="3">
        <v>80000</v>
      </c>
      <c r="E718">
        <v>0</v>
      </c>
      <c r="F718" t="s">
        <v>31</v>
      </c>
      <c r="G718" t="s">
        <v>14</v>
      </c>
      <c r="H718" t="s">
        <v>18</v>
      </c>
      <c r="I718">
        <v>0</v>
      </c>
      <c r="J718" t="s">
        <v>16</v>
      </c>
      <c r="K718" t="s">
        <v>32</v>
      </c>
      <c r="L718">
        <v>40</v>
      </c>
      <c r="M718" t="str">
        <f t="shared" si="11"/>
        <v>Middle Age</v>
      </c>
      <c r="N718" t="s">
        <v>18</v>
      </c>
    </row>
    <row r="719" spans="1:14">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c r="A722">
        <v>24958</v>
      </c>
      <c r="B722" t="s">
        <v>36</v>
      </c>
      <c r="C722" t="s">
        <v>40</v>
      </c>
      <c r="D722" s="3">
        <v>40000</v>
      </c>
      <c r="E722">
        <v>5</v>
      </c>
      <c r="F722" t="s">
        <v>27</v>
      </c>
      <c r="G722" t="s">
        <v>21</v>
      </c>
      <c r="H722" t="s">
        <v>18</v>
      </c>
      <c r="I722">
        <v>3</v>
      </c>
      <c r="J722" t="s">
        <v>22</v>
      </c>
      <c r="K722" t="s">
        <v>32</v>
      </c>
      <c r="L722">
        <v>60</v>
      </c>
      <c r="M722" t="str">
        <f t="shared" si="11"/>
        <v>Old</v>
      </c>
      <c r="N722" t="s">
        <v>15</v>
      </c>
    </row>
    <row r="723" spans="1:14">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36</v>
      </c>
      <c r="C724" t="s">
        <v>40</v>
      </c>
      <c r="D724" s="3">
        <v>70000</v>
      </c>
      <c r="E724">
        <v>3</v>
      </c>
      <c r="F724" t="s">
        <v>31</v>
      </c>
      <c r="G724" t="s">
        <v>28</v>
      </c>
      <c r="H724" t="s">
        <v>18</v>
      </c>
      <c r="I724">
        <v>2</v>
      </c>
      <c r="J724" t="s">
        <v>26</v>
      </c>
      <c r="K724" t="s">
        <v>32</v>
      </c>
      <c r="L724">
        <v>53</v>
      </c>
      <c r="M724" t="str">
        <f t="shared" si="11"/>
        <v>Middle Age</v>
      </c>
      <c r="N724" t="s">
        <v>18</v>
      </c>
    </row>
    <row r="725" spans="1:14">
      <c r="A725">
        <v>26678</v>
      </c>
      <c r="B725" t="s">
        <v>36</v>
      </c>
      <c r="C725" t="s">
        <v>40</v>
      </c>
      <c r="D725" s="3">
        <v>80000</v>
      </c>
      <c r="E725">
        <v>2</v>
      </c>
      <c r="F725" t="s">
        <v>29</v>
      </c>
      <c r="G725" t="s">
        <v>14</v>
      </c>
      <c r="H725" t="s">
        <v>15</v>
      </c>
      <c r="I725">
        <v>2</v>
      </c>
      <c r="J725" t="s">
        <v>23</v>
      </c>
      <c r="K725" t="s">
        <v>32</v>
      </c>
      <c r="L725">
        <v>49</v>
      </c>
      <c r="M725" t="str">
        <f t="shared" si="11"/>
        <v>Middle Age</v>
      </c>
      <c r="N725" t="s">
        <v>18</v>
      </c>
    </row>
    <row r="726" spans="1:14">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c r="A732">
        <v>24324</v>
      </c>
      <c r="B732" t="s">
        <v>36</v>
      </c>
      <c r="C732" t="s">
        <v>40</v>
      </c>
      <c r="D732" s="3">
        <v>60000</v>
      </c>
      <c r="E732">
        <v>4</v>
      </c>
      <c r="F732" t="s">
        <v>13</v>
      </c>
      <c r="G732" t="s">
        <v>14</v>
      </c>
      <c r="H732" t="s">
        <v>15</v>
      </c>
      <c r="I732">
        <v>2</v>
      </c>
      <c r="J732" t="s">
        <v>22</v>
      </c>
      <c r="K732" t="s">
        <v>32</v>
      </c>
      <c r="L732">
        <v>41</v>
      </c>
      <c r="M732" t="str">
        <f t="shared" si="11"/>
        <v>Middle Age</v>
      </c>
      <c r="N732" t="s">
        <v>15</v>
      </c>
    </row>
    <row r="733" spans="1:14">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36</v>
      </c>
      <c r="C734" t="s">
        <v>40</v>
      </c>
      <c r="D734" s="3">
        <v>60000</v>
      </c>
      <c r="E734">
        <v>0</v>
      </c>
      <c r="F734" t="s">
        <v>31</v>
      </c>
      <c r="G734" t="s">
        <v>21</v>
      </c>
      <c r="H734" t="s">
        <v>15</v>
      </c>
      <c r="I734">
        <v>1</v>
      </c>
      <c r="J734" t="s">
        <v>22</v>
      </c>
      <c r="K734" t="s">
        <v>32</v>
      </c>
      <c r="L734">
        <v>38</v>
      </c>
      <c r="M734" t="str">
        <f t="shared" si="11"/>
        <v>Middle Age</v>
      </c>
      <c r="N734" t="s">
        <v>15</v>
      </c>
    </row>
    <row r="735" spans="1:14">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36</v>
      </c>
      <c r="C736" t="s">
        <v>40</v>
      </c>
      <c r="D736" s="3">
        <v>130000</v>
      </c>
      <c r="E736">
        <v>1</v>
      </c>
      <c r="F736" t="s">
        <v>13</v>
      </c>
      <c r="G736" t="s">
        <v>28</v>
      </c>
      <c r="H736" t="s">
        <v>18</v>
      </c>
      <c r="I736">
        <v>3</v>
      </c>
      <c r="J736" t="s">
        <v>16</v>
      </c>
      <c r="K736" t="s">
        <v>32</v>
      </c>
      <c r="L736">
        <v>45</v>
      </c>
      <c r="M736" t="str">
        <f t="shared" si="11"/>
        <v>Middle Age</v>
      </c>
      <c r="N736" t="s">
        <v>15</v>
      </c>
    </row>
    <row r="737" spans="1:14">
      <c r="A737">
        <v>14514</v>
      </c>
      <c r="B737" t="s">
        <v>36</v>
      </c>
      <c r="C737" t="s">
        <v>40</v>
      </c>
      <c r="D737" s="3">
        <v>30000</v>
      </c>
      <c r="E737">
        <v>0</v>
      </c>
      <c r="F737" t="s">
        <v>19</v>
      </c>
      <c r="G737" t="s">
        <v>14</v>
      </c>
      <c r="H737" t="s">
        <v>15</v>
      </c>
      <c r="I737">
        <v>1</v>
      </c>
      <c r="J737" t="s">
        <v>23</v>
      </c>
      <c r="K737" t="s">
        <v>32</v>
      </c>
      <c r="L737">
        <v>26</v>
      </c>
      <c r="M737" t="str">
        <f t="shared" si="11"/>
        <v>Adolescent</v>
      </c>
      <c r="N737" t="s">
        <v>18</v>
      </c>
    </row>
    <row r="738" spans="1:14">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36</v>
      </c>
      <c r="C740" t="s">
        <v>40</v>
      </c>
      <c r="D740" s="3">
        <v>40000</v>
      </c>
      <c r="E740">
        <v>2</v>
      </c>
      <c r="F740" t="s">
        <v>19</v>
      </c>
      <c r="G740" t="s">
        <v>20</v>
      </c>
      <c r="H740" t="s">
        <v>18</v>
      </c>
      <c r="I740">
        <v>1</v>
      </c>
      <c r="J740" t="s">
        <v>26</v>
      </c>
      <c r="K740" t="s">
        <v>32</v>
      </c>
      <c r="L740">
        <v>47</v>
      </c>
      <c r="M740" t="str">
        <f t="shared" si="11"/>
        <v>Middle Age</v>
      </c>
      <c r="N740" t="s">
        <v>15</v>
      </c>
    </row>
    <row r="741" spans="1:14">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c r="A749">
        <v>12957</v>
      </c>
      <c r="B749" t="s">
        <v>36</v>
      </c>
      <c r="C749" t="s">
        <v>40</v>
      </c>
      <c r="D749" s="3">
        <v>70000</v>
      </c>
      <c r="E749">
        <v>1</v>
      </c>
      <c r="F749" t="s">
        <v>13</v>
      </c>
      <c r="G749" t="s">
        <v>21</v>
      </c>
      <c r="H749" t="s">
        <v>18</v>
      </c>
      <c r="I749">
        <v>1</v>
      </c>
      <c r="J749" t="s">
        <v>16</v>
      </c>
      <c r="K749" t="s">
        <v>32</v>
      </c>
      <c r="L749">
        <v>44</v>
      </c>
      <c r="M749" t="str">
        <f t="shared" si="11"/>
        <v>Middle Age</v>
      </c>
      <c r="N749" t="s">
        <v>18</v>
      </c>
    </row>
    <row r="750" spans="1:14">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36</v>
      </c>
      <c r="C755" t="s">
        <v>40</v>
      </c>
      <c r="D755" s="3">
        <v>40000</v>
      </c>
      <c r="E755">
        <v>0</v>
      </c>
      <c r="F755" t="s">
        <v>19</v>
      </c>
      <c r="G755" t="s">
        <v>14</v>
      </c>
      <c r="H755" t="s">
        <v>18</v>
      </c>
      <c r="I755">
        <v>1</v>
      </c>
      <c r="J755" t="s">
        <v>26</v>
      </c>
      <c r="K755" t="s">
        <v>32</v>
      </c>
      <c r="L755">
        <v>27</v>
      </c>
      <c r="M755" t="str">
        <f t="shared" si="11"/>
        <v>Adolescent</v>
      </c>
      <c r="N755" t="s">
        <v>18</v>
      </c>
    </row>
    <row r="756" spans="1:14">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36</v>
      </c>
      <c r="C760" t="s">
        <v>40</v>
      </c>
      <c r="D760" s="3">
        <v>80000</v>
      </c>
      <c r="E760">
        <v>5</v>
      </c>
      <c r="F760" t="s">
        <v>31</v>
      </c>
      <c r="G760" t="s">
        <v>14</v>
      </c>
      <c r="H760" t="s">
        <v>18</v>
      </c>
      <c r="I760">
        <v>0</v>
      </c>
      <c r="J760" t="s">
        <v>16</v>
      </c>
      <c r="K760" t="s">
        <v>32</v>
      </c>
      <c r="L760">
        <v>47</v>
      </c>
      <c r="M760" t="str">
        <f t="shared" si="11"/>
        <v>Middle Age</v>
      </c>
      <c r="N760" t="s">
        <v>18</v>
      </c>
    </row>
    <row r="761" spans="1:14">
      <c r="A761">
        <v>23217</v>
      </c>
      <c r="B761" t="s">
        <v>36</v>
      </c>
      <c r="C761" t="s">
        <v>40</v>
      </c>
      <c r="D761" s="3">
        <v>60000</v>
      </c>
      <c r="E761">
        <v>3</v>
      </c>
      <c r="F761" t="s">
        <v>31</v>
      </c>
      <c r="G761" t="s">
        <v>21</v>
      </c>
      <c r="H761" t="s">
        <v>15</v>
      </c>
      <c r="I761">
        <v>0</v>
      </c>
      <c r="J761" t="s">
        <v>22</v>
      </c>
      <c r="K761" t="s">
        <v>32</v>
      </c>
      <c r="L761">
        <v>43</v>
      </c>
      <c r="M761" t="str">
        <f t="shared" si="11"/>
        <v>Middle Age</v>
      </c>
      <c r="N761" t="s">
        <v>15</v>
      </c>
    </row>
    <row r="762" spans="1:14">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c r="A767">
        <v>16753</v>
      </c>
      <c r="B767" t="s">
        <v>36</v>
      </c>
      <c r="C767" t="s">
        <v>40</v>
      </c>
      <c r="D767" s="3">
        <v>70000</v>
      </c>
      <c r="E767">
        <v>0</v>
      </c>
      <c r="F767" t="s">
        <v>19</v>
      </c>
      <c r="G767" t="s">
        <v>14</v>
      </c>
      <c r="H767" t="s">
        <v>15</v>
      </c>
      <c r="I767">
        <v>2</v>
      </c>
      <c r="J767" t="s">
        <v>23</v>
      </c>
      <c r="K767" t="s">
        <v>32</v>
      </c>
      <c r="L767">
        <v>34</v>
      </c>
      <c r="M767" t="str">
        <f t="shared" si="11"/>
        <v>Middle Age</v>
      </c>
      <c r="N767" t="s">
        <v>15</v>
      </c>
    </row>
    <row r="768" spans="1:14">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c r="A771">
        <v>18952</v>
      </c>
      <c r="B771" t="s">
        <v>37</v>
      </c>
      <c r="C771" t="s">
        <v>40</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36</v>
      </c>
      <c r="C786" t="s">
        <v>40</v>
      </c>
      <c r="D786" s="3">
        <v>10000</v>
      </c>
      <c r="E786">
        <v>2</v>
      </c>
      <c r="F786" t="s">
        <v>27</v>
      </c>
      <c r="G786" t="s">
        <v>25</v>
      </c>
      <c r="H786" t="s">
        <v>15</v>
      </c>
      <c r="I786">
        <v>2</v>
      </c>
      <c r="J786" t="s">
        <v>26</v>
      </c>
      <c r="K786" t="s">
        <v>32</v>
      </c>
      <c r="L786">
        <v>53</v>
      </c>
      <c r="M786" t="str">
        <f t="shared" si="12"/>
        <v>Middle Age</v>
      </c>
      <c r="N786" t="s">
        <v>15</v>
      </c>
    </row>
    <row r="787" spans="1:14">
      <c r="A787">
        <v>24496</v>
      </c>
      <c r="B787" t="s">
        <v>36</v>
      </c>
      <c r="C787" t="s">
        <v>40</v>
      </c>
      <c r="D787" s="3">
        <v>40000</v>
      </c>
      <c r="E787">
        <v>0</v>
      </c>
      <c r="F787" t="s">
        <v>27</v>
      </c>
      <c r="G787" t="s">
        <v>14</v>
      </c>
      <c r="H787" t="s">
        <v>18</v>
      </c>
      <c r="I787">
        <v>2</v>
      </c>
      <c r="J787" t="s">
        <v>16</v>
      </c>
      <c r="K787" t="s">
        <v>32</v>
      </c>
      <c r="L787">
        <v>28</v>
      </c>
      <c r="M787" t="str">
        <f t="shared" si="12"/>
        <v>Adolescent</v>
      </c>
      <c r="N787" t="s">
        <v>15</v>
      </c>
    </row>
    <row r="788" spans="1:14">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c r="A789">
        <v>28031</v>
      </c>
      <c r="B789" t="s">
        <v>36</v>
      </c>
      <c r="C789" t="s">
        <v>40</v>
      </c>
      <c r="D789" s="3">
        <v>70000</v>
      </c>
      <c r="E789">
        <v>2</v>
      </c>
      <c r="F789" t="s">
        <v>13</v>
      </c>
      <c r="G789" t="s">
        <v>28</v>
      </c>
      <c r="H789" t="s">
        <v>18</v>
      </c>
      <c r="I789">
        <v>1</v>
      </c>
      <c r="J789" t="s">
        <v>22</v>
      </c>
      <c r="K789" t="s">
        <v>32</v>
      </c>
      <c r="L789">
        <v>59</v>
      </c>
      <c r="M789" t="str">
        <f t="shared" si="12"/>
        <v>Old</v>
      </c>
      <c r="N789" t="s">
        <v>15</v>
      </c>
    </row>
    <row r="790" spans="1:14">
      <c r="A790">
        <v>26270</v>
      </c>
      <c r="B790" t="s">
        <v>36</v>
      </c>
      <c r="C790" t="s">
        <v>40</v>
      </c>
      <c r="D790" s="3">
        <v>20000</v>
      </c>
      <c r="E790">
        <v>2</v>
      </c>
      <c r="F790" t="s">
        <v>29</v>
      </c>
      <c r="G790" t="s">
        <v>20</v>
      </c>
      <c r="H790" t="s">
        <v>15</v>
      </c>
      <c r="I790">
        <v>2</v>
      </c>
      <c r="J790" t="s">
        <v>26</v>
      </c>
      <c r="K790" t="s">
        <v>32</v>
      </c>
      <c r="L790">
        <v>49</v>
      </c>
      <c r="M790" t="str">
        <f t="shared" si="12"/>
        <v>Middle Age</v>
      </c>
      <c r="N790" t="s">
        <v>18</v>
      </c>
    </row>
    <row r="791" spans="1:14">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36</v>
      </c>
      <c r="C792" t="s">
        <v>40</v>
      </c>
      <c r="D792" s="3">
        <v>80000</v>
      </c>
      <c r="E792">
        <v>2</v>
      </c>
      <c r="F792" t="s">
        <v>29</v>
      </c>
      <c r="G792" t="s">
        <v>14</v>
      </c>
      <c r="H792" t="s">
        <v>18</v>
      </c>
      <c r="I792">
        <v>2</v>
      </c>
      <c r="J792" t="s">
        <v>26</v>
      </c>
      <c r="K792" t="s">
        <v>32</v>
      </c>
      <c r="L792">
        <v>50</v>
      </c>
      <c r="M792" t="str">
        <f t="shared" si="12"/>
        <v>Middle Age</v>
      </c>
      <c r="N792" t="s">
        <v>18</v>
      </c>
    </row>
    <row r="793" spans="1:14">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36</v>
      </c>
      <c r="C800" t="s">
        <v>40</v>
      </c>
      <c r="D800" s="3">
        <v>30000</v>
      </c>
      <c r="E800">
        <v>0</v>
      </c>
      <c r="F800" t="s">
        <v>27</v>
      </c>
      <c r="G800" t="s">
        <v>14</v>
      </c>
      <c r="H800" t="s">
        <v>18</v>
      </c>
      <c r="I800">
        <v>2</v>
      </c>
      <c r="J800" t="s">
        <v>16</v>
      </c>
      <c r="K800" t="s">
        <v>32</v>
      </c>
      <c r="L800">
        <v>25</v>
      </c>
      <c r="M800" t="str">
        <f t="shared" si="12"/>
        <v>Adolescent</v>
      </c>
      <c r="N800" t="s">
        <v>15</v>
      </c>
    </row>
    <row r="801" spans="1:14">
      <c r="A801">
        <v>15287</v>
      </c>
      <c r="B801" t="s">
        <v>36</v>
      </c>
      <c r="C801" t="s">
        <v>40</v>
      </c>
      <c r="D801" s="3">
        <v>50000</v>
      </c>
      <c r="E801">
        <v>1</v>
      </c>
      <c r="F801" t="s">
        <v>31</v>
      </c>
      <c r="G801" t="s">
        <v>14</v>
      </c>
      <c r="H801" t="s">
        <v>15</v>
      </c>
      <c r="I801">
        <v>0</v>
      </c>
      <c r="J801" t="s">
        <v>26</v>
      </c>
      <c r="K801" t="s">
        <v>32</v>
      </c>
      <c r="L801">
        <v>33</v>
      </c>
      <c r="M801" t="str">
        <f t="shared" si="12"/>
        <v>Middle Age</v>
      </c>
      <c r="N801" t="s">
        <v>15</v>
      </c>
    </row>
    <row r="802" spans="1:14">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36</v>
      </c>
      <c r="C807" t="s">
        <v>40</v>
      </c>
      <c r="D807" s="3">
        <v>40000</v>
      </c>
      <c r="E807">
        <v>0</v>
      </c>
      <c r="F807" t="s">
        <v>27</v>
      </c>
      <c r="G807" t="s">
        <v>14</v>
      </c>
      <c r="H807" t="s">
        <v>15</v>
      </c>
      <c r="I807">
        <v>2</v>
      </c>
      <c r="J807" t="s">
        <v>23</v>
      </c>
      <c r="K807" t="s">
        <v>32</v>
      </c>
      <c r="L807">
        <v>31</v>
      </c>
      <c r="M807" t="str">
        <f t="shared" si="12"/>
        <v>Middle Age</v>
      </c>
      <c r="N807" t="s">
        <v>18</v>
      </c>
    </row>
    <row r="808" spans="1:14">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c r="A809">
        <v>21417</v>
      </c>
      <c r="B809" t="s">
        <v>36</v>
      </c>
      <c r="C809" t="s">
        <v>40</v>
      </c>
      <c r="D809" s="3">
        <v>60000</v>
      </c>
      <c r="E809">
        <v>0</v>
      </c>
      <c r="F809" t="s">
        <v>19</v>
      </c>
      <c r="G809" t="s">
        <v>21</v>
      </c>
      <c r="H809" t="s">
        <v>18</v>
      </c>
      <c r="I809">
        <v>2</v>
      </c>
      <c r="J809" t="s">
        <v>26</v>
      </c>
      <c r="K809" t="s">
        <v>32</v>
      </c>
      <c r="L809">
        <v>32</v>
      </c>
      <c r="M809" t="str">
        <f t="shared" si="12"/>
        <v>Middle Age</v>
      </c>
      <c r="N809" t="s">
        <v>15</v>
      </c>
    </row>
    <row r="810" spans="1:14">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c r="A812">
        <v>20376</v>
      </c>
      <c r="B812" t="s">
        <v>36</v>
      </c>
      <c r="C812" t="s">
        <v>40</v>
      </c>
      <c r="D812" s="3">
        <v>70000</v>
      </c>
      <c r="E812">
        <v>3</v>
      </c>
      <c r="F812" t="s">
        <v>31</v>
      </c>
      <c r="G812" t="s">
        <v>28</v>
      </c>
      <c r="H812" t="s">
        <v>15</v>
      </c>
      <c r="I812">
        <v>2</v>
      </c>
      <c r="J812" t="s">
        <v>23</v>
      </c>
      <c r="K812" t="s">
        <v>32</v>
      </c>
      <c r="L812">
        <v>52</v>
      </c>
      <c r="M812" t="str">
        <f t="shared" si="12"/>
        <v>Middle Age</v>
      </c>
      <c r="N812" t="s">
        <v>15</v>
      </c>
    </row>
    <row r="813" spans="1:14">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36</v>
      </c>
      <c r="C814" t="s">
        <v>40</v>
      </c>
      <c r="D814" s="3">
        <v>70000</v>
      </c>
      <c r="E814">
        <v>4</v>
      </c>
      <c r="F814" t="s">
        <v>13</v>
      </c>
      <c r="G814" t="s">
        <v>28</v>
      </c>
      <c r="H814" t="s">
        <v>15</v>
      </c>
      <c r="I814">
        <v>2</v>
      </c>
      <c r="J814" t="s">
        <v>47</v>
      </c>
      <c r="K814" t="s">
        <v>32</v>
      </c>
      <c r="L814">
        <v>61</v>
      </c>
      <c r="M814" t="str">
        <f t="shared" si="12"/>
        <v>Old</v>
      </c>
      <c r="N814" t="s">
        <v>18</v>
      </c>
    </row>
    <row r="815" spans="1:14">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c r="A816">
        <v>13351</v>
      </c>
      <c r="B816" t="s">
        <v>36</v>
      </c>
      <c r="C816" t="s">
        <v>40</v>
      </c>
      <c r="D816" s="3">
        <v>70000</v>
      </c>
      <c r="E816">
        <v>4</v>
      </c>
      <c r="F816" t="s">
        <v>13</v>
      </c>
      <c r="G816" t="s">
        <v>28</v>
      </c>
      <c r="H816" t="s">
        <v>15</v>
      </c>
      <c r="I816">
        <v>2</v>
      </c>
      <c r="J816" t="s">
        <v>26</v>
      </c>
      <c r="K816" t="s">
        <v>32</v>
      </c>
      <c r="L816">
        <v>62</v>
      </c>
      <c r="M816" t="str">
        <f t="shared" si="12"/>
        <v>Old</v>
      </c>
      <c r="N816" t="s">
        <v>15</v>
      </c>
    </row>
    <row r="817" spans="1:14">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36</v>
      </c>
      <c r="C821" t="s">
        <v>40</v>
      </c>
      <c r="D821" s="3">
        <v>40000</v>
      </c>
      <c r="E821">
        <v>0</v>
      </c>
      <c r="F821" t="s">
        <v>27</v>
      </c>
      <c r="G821" t="s">
        <v>14</v>
      </c>
      <c r="H821" t="s">
        <v>15</v>
      </c>
      <c r="I821">
        <v>2</v>
      </c>
      <c r="J821" t="s">
        <v>23</v>
      </c>
      <c r="K821" t="s">
        <v>32</v>
      </c>
      <c r="L821">
        <v>30</v>
      </c>
      <c r="M821" t="str">
        <f t="shared" si="12"/>
        <v>Adolescent</v>
      </c>
      <c r="N821" t="s">
        <v>18</v>
      </c>
    </row>
    <row r="822" spans="1:14">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36</v>
      </c>
      <c r="C825" t="s">
        <v>40</v>
      </c>
      <c r="D825" s="3">
        <v>70000</v>
      </c>
      <c r="E825">
        <v>4</v>
      </c>
      <c r="F825" t="s">
        <v>27</v>
      </c>
      <c r="G825" t="s">
        <v>21</v>
      </c>
      <c r="H825" t="s">
        <v>15</v>
      </c>
      <c r="I825">
        <v>0</v>
      </c>
      <c r="J825" t="s">
        <v>23</v>
      </c>
      <c r="K825" t="s">
        <v>32</v>
      </c>
      <c r="L825">
        <v>50</v>
      </c>
      <c r="M825" t="str">
        <f t="shared" si="12"/>
        <v>Middle Age</v>
      </c>
      <c r="N825" t="s">
        <v>15</v>
      </c>
    </row>
    <row r="826" spans="1:14">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36</v>
      </c>
      <c r="C829" t="s">
        <v>40</v>
      </c>
      <c r="D829" s="3">
        <v>80000</v>
      </c>
      <c r="E829">
        <v>3</v>
      </c>
      <c r="F829" t="s">
        <v>13</v>
      </c>
      <c r="G829" t="s">
        <v>14</v>
      </c>
      <c r="H829" t="s">
        <v>15</v>
      </c>
      <c r="I829">
        <v>2</v>
      </c>
      <c r="J829" t="s">
        <v>22</v>
      </c>
      <c r="K829" t="s">
        <v>32</v>
      </c>
      <c r="L829">
        <v>41</v>
      </c>
      <c r="M829" t="str">
        <f t="shared" si="12"/>
        <v>Middle Age</v>
      </c>
      <c r="N829" t="s">
        <v>15</v>
      </c>
    </row>
    <row r="830" spans="1:14">
      <c r="A830">
        <v>20421</v>
      </c>
      <c r="B830" t="s">
        <v>36</v>
      </c>
      <c r="C830" t="s">
        <v>40</v>
      </c>
      <c r="D830" s="3">
        <v>40000</v>
      </c>
      <c r="E830">
        <v>0</v>
      </c>
      <c r="F830" t="s">
        <v>29</v>
      </c>
      <c r="G830" t="s">
        <v>20</v>
      </c>
      <c r="H830" t="s">
        <v>15</v>
      </c>
      <c r="I830">
        <v>2</v>
      </c>
      <c r="J830" t="s">
        <v>23</v>
      </c>
      <c r="K830" t="s">
        <v>32</v>
      </c>
      <c r="L830">
        <v>26</v>
      </c>
      <c r="M830" t="str">
        <f t="shared" si="12"/>
        <v>Adolescent</v>
      </c>
      <c r="N830" t="s">
        <v>18</v>
      </c>
    </row>
    <row r="831" spans="1:14">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c r="A835">
        <v>27540</v>
      </c>
      <c r="B835" t="s">
        <v>36</v>
      </c>
      <c r="C835" t="s">
        <v>40</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c r="A836">
        <v>19889</v>
      </c>
      <c r="B836" t="s">
        <v>36</v>
      </c>
      <c r="C836" t="s">
        <v>40</v>
      </c>
      <c r="D836" s="3">
        <v>70000</v>
      </c>
      <c r="E836">
        <v>2</v>
      </c>
      <c r="F836" t="s">
        <v>29</v>
      </c>
      <c r="G836" t="s">
        <v>14</v>
      </c>
      <c r="H836" t="s">
        <v>18</v>
      </c>
      <c r="I836">
        <v>2</v>
      </c>
      <c r="J836" t="s">
        <v>22</v>
      </c>
      <c r="K836" t="s">
        <v>32</v>
      </c>
      <c r="L836">
        <v>54</v>
      </c>
      <c r="M836" t="str">
        <f t="shared" si="13"/>
        <v>Middle Age</v>
      </c>
      <c r="N836" t="s">
        <v>15</v>
      </c>
    </row>
    <row r="837" spans="1:14">
      <c r="A837">
        <v>12922</v>
      </c>
      <c r="B837" t="s">
        <v>36</v>
      </c>
      <c r="C837" t="s">
        <v>40</v>
      </c>
      <c r="D837" s="3">
        <v>60000</v>
      </c>
      <c r="E837">
        <v>3</v>
      </c>
      <c r="F837" t="s">
        <v>13</v>
      </c>
      <c r="G837" t="s">
        <v>14</v>
      </c>
      <c r="H837" t="s">
        <v>15</v>
      </c>
      <c r="I837">
        <v>0</v>
      </c>
      <c r="J837" t="s">
        <v>22</v>
      </c>
      <c r="K837" t="s">
        <v>32</v>
      </c>
      <c r="L837">
        <v>40</v>
      </c>
      <c r="M837" t="str">
        <f t="shared" si="13"/>
        <v>Middle Age</v>
      </c>
      <c r="N837" t="s">
        <v>15</v>
      </c>
    </row>
    <row r="838" spans="1:14">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36</v>
      </c>
      <c r="C840" t="s">
        <v>40</v>
      </c>
      <c r="D840" s="3">
        <v>80000</v>
      </c>
      <c r="E840">
        <v>3</v>
      </c>
      <c r="F840" t="s">
        <v>13</v>
      </c>
      <c r="G840" t="s">
        <v>14</v>
      </c>
      <c r="H840" t="s">
        <v>15</v>
      </c>
      <c r="I840">
        <v>2</v>
      </c>
      <c r="J840" t="s">
        <v>22</v>
      </c>
      <c r="K840" t="s">
        <v>32</v>
      </c>
      <c r="L840">
        <v>41</v>
      </c>
      <c r="M840" t="str">
        <f t="shared" si="13"/>
        <v>Middle Age</v>
      </c>
      <c r="N840" t="s">
        <v>15</v>
      </c>
    </row>
    <row r="841" spans="1:14">
      <c r="A841">
        <v>23882</v>
      </c>
      <c r="B841" t="s">
        <v>36</v>
      </c>
      <c r="C841" t="s">
        <v>40</v>
      </c>
      <c r="D841" s="3">
        <v>80000</v>
      </c>
      <c r="E841">
        <v>3</v>
      </c>
      <c r="F841" t="s">
        <v>31</v>
      </c>
      <c r="G841" t="s">
        <v>21</v>
      </c>
      <c r="H841" t="s">
        <v>15</v>
      </c>
      <c r="I841">
        <v>0</v>
      </c>
      <c r="J841" t="s">
        <v>16</v>
      </c>
      <c r="K841" t="s">
        <v>32</v>
      </c>
      <c r="L841">
        <v>37</v>
      </c>
      <c r="M841" t="str">
        <f t="shared" si="13"/>
        <v>Middle Age</v>
      </c>
      <c r="N841" t="s">
        <v>15</v>
      </c>
    </row>
    <row r="842" spans="1:14">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c r="A847">
        <v>25343</v>
      </c>
      <c r="B847" t="s">
        <v>36</v>
      </c>
      <c r="C847" t="s">
        <v>40</v>
      </c>
      <c r="D847" s="3">
        <v>20000</v>
      </c>
      <c r="E847">
        <v>3</v>
      </c>
      <c r="F847" t="s">
        <v>29</v>
      </c>
      <c r="G847" t="s">
        <v>20</v>
      </c>
      <c r="H847" t="s">
        <v>15</v>
      </c>
      <c r="I847">
        <v>2</v>
      </c>
      <c r="J847" t="s">
        <v>26</v>
      </c>
      <c r="K847" t="s">
        <v>32</v>
      </c>
      <c r="L847">
        <v>50</v>
      </c>
      <c r="M847" t="str">
        <f t="shared" si="13"/>
        <v>Middle Age</v>
      </c>
      <c r="N847" t="s">
        <v>18</v>
      </c>
    </row>
    <row r="848" spans="1:14">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c r="A849">
        <v>17482</v>
      </c>
      <c r="B849" t="s">
        <v>36</v>
      </c>
      <c r="C849" t="s">
        <v>40</v>
      </c>
      <c r="D849" s="3">
        <v>40000</v>
      </c>
      <c r="E849">
        <v>0</v>
      </c>
      <c r="F849" t="s">
        <v>29</v>
      </c>
      <c r="G849" t="s">
        <v>20</v>
      </c>
      <c r="H849" t="s">
        <v>15</v>
      </c>
      <c r="I849">
        <v>2</v>
      </c>
      <c r="J849" t="s">
        <v>23</v>
      </c>
      <c r="K849" t="s">
        <v>32</v>
      </c>
      <c r="L849">
        <v>29</v>
      </c>
      <c r="M849" t="str">
        <f t="shared" si="13"/>
        <v>Adolescent</v>
      </c>
      <c r="N849" t="s">
        <v>18</v>
      </c>
    </row>
    <row r="850" spans="1:14">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c r="A852">
        <v>12205</v>
      </c>
      <c r="B852" t="s">
        <v>36</v>
      </c>
      <c r="C852" t="s">
        <v>40</v>
      </c>
      <c r="D852" s="3">
        <v>130000</v>
      </c>
      <c r="E852">
        <v>2</v>
      </c>
      <c r="F852" t="s">
        <v>13</v>
      </c>
      <c r="G852" t="s">
        <v>28</v>
      </c>
      <c r="H852" t="s">
        <v>18</v>
      </c>
      <c r="I852">
        <v>4</v>
      </c>
      <c r="J852" t="s">
        <v>16</v>
      </c>
      <c r="K852" t="s">
        <v>32</v>
      </c>
      <c r="L852">
        <v>67</v>
      </c>
      <c r="M852" t="str">
        <f t="shared" si="13"/>
        <v>Old</v>
      </c>
      <c r="N852" t="s">
        <v>18</v>
      </c>
    </row>
    <row r="853" spans="1:14">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c r="A857">
        <v>18347</v>
      </c>
      <c r="B857" t="s">
        <v>36</v>
      </c>
      <c r="C857" t="s">
        <v>40</v>
      </c>
      <c r="D857" s="3">
        <v>30000</v>
      </c>
      <c r="E857">
        <v>0</v>
      </c>
      <c r="F857" t="s">
        <v>19</v>
      </c>
      <c r="G857" t="s">
        <v>14</v>
      </c>
      <c r="H857" t="s">
        <v>18</v>
      </c>
      <c r="I857">
        <v>1</v>
      </c>
      <c r="J857" t="s">
        <v>26</v>
      </c>
      <c r="K857" t="s">
        <v>32</v>
      </c>
      <c r="L857">
        <v>31</v>
      </c>
      <c r="M857" t="str">
        <f t="shared" si="13"/>
        <v>Middle Age</v>
      </c>
      <c r="N857" t="s">
        <v>18</v>
      </c>
    </row>
    <row r="858" spans="1:14">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36</v>
      </c>
      <c r="C867" t="s">
        <v>40</v>
      </c>
      <c r="D867" s="3">
        <v>80000</v>
      </c>
      <c r="E867">
        <v>0</v>
      </c>
      <c r="F867" t="s">
        <v>13</v>
      </c>
      <c r="G867" t="s">
        <v>28</v>
      </c>
      <c r="H867" t="s">
        <v>18</v>
      </c>
      <c r="I867">
        <v>1</v>
      </c>
      <c r="J867" t="s">
        <v>16</v>
      </c>
      <c r="K867" t="s">
        <v>32</v>
      </c>
      <c r="L867">
        <v>38</v>
      </c>
      <c r="M867" t="str">
        <f t="shared" si="13"/>
        <v>Middle Age</v>
      </c>
      <c r="N867" t="s">
        <v>15</v>
      </c>
    </row>
    <row r="868" spans="1:14">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36</v>
      </c>
      <c r="C870" t="s">
        <v>39</v>
      </c>
      <c r="D870" s="3">
        <v>30000</v>
      </c>
      <c r="E870">
        <v>5</v>
      </c>
      <c r="F870" t="s">
        <v>29</v>
      </c>
      <c r="G870" t="s">
        <v>14</v>
      </c>
      <c r="H870" t="s">
        <v>15</v>
      </c>
      <c r="I870">
        <v>3</v>
      </c>
      <c r="J870" t="s">
        <v>47</v>
      </c>
      <c r="K870" t="s">
        <v>32</v>
      </c>
      <c r="L870">
        <v>60</v>
      </c>
      <c r="M870" t="str">
        <f t="shared" si="13"/>
        <v>Old</v>
      </c>
      <c r="N870" t="s">
        <v>15</v>
      </c>
    </row>
    <row r="871" spans="1:14">
      <c r="A871">
        <v>26065</v>
      </c>
      <c r="B871" t="s">
        <v>36</v>
      </c>
      <c r="C871" t="s">
        <v>40</v>
      </c>
      <c r="D871" s="3">
        <v>110000</v>
      </c>
      <c r="E871">
        <v>3</v>
      </c>
      <c r="F871" t="s">
        <v>13</v>
      </c>
      <c r="G871" t="s">
        <v>28</v>
      </c>
      <c r="H871" t="s">
        <v>18</v>
      </c>
      <c r="I871">
        <v>4</v>
      </c>
      <c r="J871" t="s">
        <v>26</v>
      </c>
      <c r="K871" t="s">
        <v>32</v>
      </c>
      <c r="L871">
        <v>42</v>
      </c>
      <c r="M871" t="str">
        <f t="shared" si="13"/>
        <v>Middle Age</v>
      </c>
      <c r="N871" t="s">
        <v>18</v>
      </c>
    </row>
    <row r="872" spans="1:14">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c r="A874">
        <v>22118</v>
      </c>
      <c r="B874" t="s">
        <v>36</v>
      </c>
      <c r="C874" t="s">
        <v>40</v>
      </c>
      <c r="D874" s="3">
        <v>70000</v>
      </c>
      <c r="E874">
        <v>3</v>
      </c>
      <c r="F874" t="s">
        <v>31</v>
      </c>
      <c r="G874" t="s">
        <v>28</v>
      </c>
      <c r="H874" t="s">
        <v>15</v>
      </c>
      <c r="I874">
        <v>2</v>
      </c>
      <c r="J874" t="s">
        <v>23</v>
      </c>
      <c r="K874" t="s">
        <v>32</v>
      </c>
      <c r="L874">
        <v>53</v>
      </c>
      <c r="M874" t="str">
        <f t="shared" si="13"/>
        <v>Middle Age</v>
      </c>
      <c r="N874" t="s">
        <v>15</v>
      </c>
    </row>
    <row r="875" spans="1:14">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c r="A877">
        <v>27279</v>
      </c>
      <c r="B877" t="s">
        <v>36</v>
      </c>
      <c r="C877" t="s">
        <v>40</v>
      </c>
      <c r="D877" s="3">
        <v>70000</v>
      </c>
      <c r="E877">
        <v>2</v>
      </c>
      <c r="F877" t="s">
        <v>13</v>
      </c>
      <c r="G877" t="s">
        <v>14</v>
      </c>
      <c r="H877" t="s">
        <v>15</v>
      </c>
      <c r="I877">
        <v>0</v>
      </c>
      <c r="J877" t="s">
        <v>22</v>
      </c>
      <c r="K877" t="s">
        <v>32</v>
      </c>
      <c r="L877">
        <v>38</v>
      </c>
      <c r="M877" t="str">
        <f t="shared" si="13"/>
        <v>Middle Age</v>
      </c>
      <c r="N877" t="s">
        <v>15</v>
      </c>
    </row>
    <row r="878" spans="1:14">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36</v>
      </c>
      <c r="C890" t="s">
        <v>40</v>
      </c>
      <c r="D890" s="3">
        <v>60000</v>
      </c>
      <c r="E890">
        <v>4</v>
      </c>
      <c r="F890" t="s">
        <v>13</v>
      </c>
      <c r="G890" t="s">
        <v>14</v>
      </c>
      <c r="H890" t="s">
        <v>18</v>
      </c>
      <c r="I890">
        <v>2</v>
      </c>
      <c r="J890" t="s">
        <v>16</v>
      </c>
      <c r="K890" t="s">
        <v>32</v>
      </c>
      <c r="L890">
        <v>42</v>
      </c>
      <c r="M890" t="str">
        <f t="shared" si="13"/>
        <v>Middle Age</v>
      </c>
      <c r="N890" t="s">
        <v>18</v>
      </c>
    </row>
    <row r="891" spans="1:14">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36</v>
      </c>
      <c r="C894" t="s">
        <v>40</v>
      </c>
      <c r="D894" s="3">
        <v>70000</v>
      </c>
      <c r="E894">
        <v>4</v>
      </c>
      <c r="F894" t="s">
        <v>13</v>
      </c>
      <c r="G894" t="s">
        <v>14</v>
      </c>
      <c r="H894" t="s">
        <v>15</v>
      </c>
      <c r="I894">
        <v>2</v>
      </c>
      <c r="J894" t="s">
        <v>22</v>
      </c>
      <c r="K894" t="s">
        <v>32</v>
      </c>
      <c r="L894">
        <v>43</v>
      </c>
      <c r="M894" t="str">
        <f t="shared" si="13"/>
        <v>Middle Age</v>
      </c>
      <c r="N894" t="s">
        <v>15</v>
      </c>
    </row>
    <row r="895" spans="1:14">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c r="A899">
        <v>12029</v>
      </c>
      <c r="B899" t="s">
        <v>37</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c r="A900">
        <v>18066</v>
      </c>
      <c r="B900" t="s">
        <v>36</v>
      </c>
      <c r="C900" t="s">
        <v>39</v>
      </c>
      <c r="D900" s="3">
        <v>70000</v>
      </c>
      <c r="E900">
        <v>5</v>
      </c>
      <c r="F900" t="s">
        <v>13</v>
      </c>
      <c r="G900" t="s">
        <v>28</v>
      </c>
      <c r="H900" t="s">
        <v>15</v>
      </c>
      <c r="I900">
        <v>3</v>
      </c>
      <c r="J900" t="s">
        <v>47</v>
      </c>
      <c r="K900" t="s">
        <v>32</v>
      </c>
      <c r="L900">
        <v>60</v>
      </c>
      <c r="M900" t="str">
        <f t="shared" si="14"/>
        <v>Old</v>
      </c>
      <c r="N900" t="s">
        <v>15</v>
      </c>
    </row>
    <row r="901" spans="1:14">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36</v>
      </c>
      <c r="C903" t="s">
        <v>40</v>
      </c>
      <c r="D903" s="3">
        <v>60000</v>
      </c>
      <c r="E903">
        <v>4</v>
      </c>
      <c r="F903" t="s">
        <v>13</v>
      </c>
      <c r="G903" t="s">
        <v>14</v>
      </c>
      <c r="H903" t="s">
        <v>15</v>
      </c>
      <c r="I903">
        <v>2</v>
      </c>
      <c r="J903" t="s">
        <v>22</v>
      </c>
      <c r="K903" t="s">
        <v>32</v>
      </c>
      <c r="L903">
        <v>42</v>
      </c>
      <c r="M903" t="str">
        <f t="shared" si="14"/>
        <v>Middle Age</v>
      </c>
      <c r="N903" t="s">
        <v>15</v>
      </c>
    </row>
    <row r="904" spans="1:14">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36</v>
      </c>
      <c r="C906" t="s">
        <v>40</v>
      </c>
      <c r="D906" s="3">
        <v>60000</v>
      </c>
      <c r="E906">
        <v>2</v>
      </c>
      <c r="F906" t="s">
        <v>13</v>
      </c>
      <c r="G906" t="s">
        <v>14</v>
      </c>
      <c r="H906" t="s">
        <v>18</v>
      </c>
      <c r="I906">
        <v>0</v>
      </c>
      <c r="J906" t="s">
        <v>16</v>
      </c>
      <c r="K906" t="s">
        <v>32</v>
      </c>
      <c r="L906">
        <v>36</v>
      </c>
      <c r="M906" t="str">
        <f t="shared" si="14"/>
        <v>Middle Age</v>
      </c>
      <c r="N906" t="s">
        <v>15</v>
      </c>
    </row>
    <row r="907" spans="1:14">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36</v>
      </c>
      <c r="C923" t="s">
        <v>40</v>
      </c>
      <c r="D923" s="3">
        <v>70000</v>
      </c>
      <c r="E923">
        <v>3</v>
      </c>
      <c r="F923" t="s">
        <v>19</v>
      </c>
      <c r="G923" t="s">
        <v>21</v>
      </c>
      <c r="H923" t="s">
        <v>15</v>
      </c>
      <c r="I923">
        <v>1</v>
      </c>
      <c r="J923" t="s">
        <v>23</v>
      </c>
      <c r="K923" t="s">
        <v>32</v>
      </c>
      <c r="L923">
        <v>49</v>
      </c>
      <c r="M923" t="str">
        <f t="shared" si="14"/>
        <v>Middle Age</v>
      </c>
      <c r="N923" t="s">
        <v>15</v>
      </c>
    </row>
    <row r="924" spans="1:14">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36</v>
      </c>
      <c r="C927" t="s">
        <v>40</v>
      </c>
      <c r="D927" s="3">
        <v>50000</v>
      </c>
      <c r="E927">
        <v>0</v>
      </c>
      <c r="F927" t="s">
        <v>31</v>
      </c>
      <c r="G927" t="s">
        <v>14</v>
      </c>
      <c r="H927" t="s">
        <v>15</v>
      </c>
      <c r="I927">
        <v>0</v>
      </c>
      <c r="J927" t="s">
        <v>26</v>
      </c>
      <c r="K927" t="s">
        <v>32</v>
      </c>
      <c r="L927">
        <v>33</v>
      </c>
      <c r="M927" t="str">
        <f t="shared" si="14"/>
        <v>Middle Age</v>
      </c>
      <c r="N927" t="s">
        <v>15</v>
      </c>
    </row>
    <row r="928" spans="1:14">
      <c r="A928">
        <v>26495</v>
      </c>
      <c r="B928" t="s">
        <v>36</v>
      </c>
      <c r="C928" t="s">
        <v>40</v>
      </c>
      <c r="D928" s="3">
        <v>40000</v>
      </c>
      <c r="E928">
        <v>2</v>
      </c>
      <c r="F928" t="s">
        <v>27</v>
      </c>
      <c r="G928" t="s">
        <v>21</v>
      </c>
      <c r="H928" t="s">
        <v>15</v>
      </c>
      <c r="I928">
        <v>2</v>
      </c>
      <c r="J928" t="s">
        <v>47</v>
      </c>
      <c r="K928" t="s">
        <v>32</v>
      </c>
      <c r="L928">
        <v>57</v>
      </c>
      <c r="M928" t="str">
        <f t="shared" si="14"/>
        <v>Old</v>
      </c>
      <c r="N928" t="s">
        <v>18</v>
      </c>
    </row>
    <row r="929" spans="1:14">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c r="A934">
        <v>12033</v>
      </c>
      <c r="B934" t="s">
        <v>36</v>
      </c>
      <c r="C934" t="s">
        <v>40</v>
      </c>
      <c r="D934" s="3">
        <v>40000</v>
      </c>
      <c r="E934">
        <v>0</v>
      </c>
      <c r="F934" t="s">
        <v>27</v>
      </c>
      <c r="G934" t="s">
        <v>14</v>
      </c>
      <c r="H934" t="s">
        <v>18</v>
      </c>
      <c r="I934">
        <v>2</v>
      </c>
      <c r="J934" t="s">
        <v>16</v>
      </c>
      <c r="K934" t="s">
        <v>32</v>
      </c>
      <c r="L934">
        <v>27</v>
      </c>
      <c r="M934" t="str">
        <f t="shared" si="14"/>
        <v>Adolescent</v>
      </c>
      <c r="N934" t="s">
        <v>15</v>
      </c>
    </row>
    <row r="935" spans="1:14">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36</v>
      </c>
      <c r="C942" t="s">
        <v>40</v>
      </c>
      <c r="D942" s="3">
        <v>60000</v>
      </c>
      <c r="E942">
        <v>1</v>
      </c>
      <c r="F942" t="s">
        <v>31</v>
      </c>
      <c r="G942" t="s">
        <v>14</v>
      </c>
      <c r="H942" t="s">
        <v>15</v>
      </c>
      <c r="I942">
        <v>0</v>
      </c>
      <c r="J942" t="s">
        <v>26</v>
      </c>
      <c r="K942" t="s">
        <v>32</v>
      </c>
      <c r="L942">
        <v>35</v>
      </c>
      <c r="M942" t="str">
        <f t="shared" si="14"/>
        <v>Middle Age</v>
      </c>
      <c r="N942" t="s">
        <v>18</v>
      </c>
    </row>
    <row r="943" spans="1:14">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c r="A949">
        <v>11303</v>
      </c>
      <c r="B949" t="s">
        <v>36</v>
      </c>
      <c r="C949" t="s">
        <v>40</v>
      </c>
      <c r="D949" s="3">
        <v>90000</v>
      </c>
      <c r="E949">
        <v>4</v>
      </c>
      <c r="F949" t="s">
        <v>27</v>
      </c>
      <c r="G949" t="s">
        <v>21</v>
      </c>
      <c r="H949" t="s">
        <v>18</v>
      </c>
      <c r="I949">
        <v>3</v>
      </c>
      <c r="J949" t="s">
        <v>26</v>
      </c>
      <c r="K949" t="s">
        <v>32</v>
      </c>
      <c r="L949">
        <v>45</v>
      </c>
      <c r="M949" t="str">
        <f t="shared" si="14"/>
        <v>Middle Age</v>
      </c>
      <c r="N949" t="s">
        <v>15</v>
      </c>
    </row>
    <row r="950" spans="1:14">
      <c r="A950">
        <v>21693</v>
      </c>
      <c r="B950" t="s">
        <v>36</v>
      </c>
      <c r="C950" t="s">
        <v>40</v>
      </c>
      <c r="D950" s="3">
        <v>60000</v>
      </c>
      <c r="E950">
        <v>0</v>
      </c>
      <c r="F950" t="s">
        <v>31</v>
      </c>
      <c r="G950" t="s">
        <v>14</v>
      </c>
      <c r="H950" t="s">
        <v>18</v>
      </c>
      <c r="I950">
        <v>0</v>
      </c>
      <c r="J950" t="s">
        <v>16</v>
      </c>
      <c r="K950" t="s">
        <v>32</v>
      </c>
      <c r="L950">
        <v>40</v>
      </c>
      <c r="M950" t="str">
        <f t="shared" si="14"/>
        <v>Middle Age</v>
      </c>
      <c r="N950" t="s">
        <v>18</v>
      </c>
    </row>
    <row r="951" spans="1:14">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c r="A952">
        <v>11788</v>
      </c>
      <c r="B952" t="s">
        <v>36</v>
      </c>
      <c r="C952" t="s">
        <v>40</v>
      </c>
      <c r="D952" s="3">
        <v>70000</v>
      </c>
      <c r="E952">
        <v>1</v>
      </c>
      <c r="F952" t="s">
        <v>31</v>
      </c>
      <c r="G952" t="s">
        <v>21</v>
      </c>
      <c r="H952" t="s">
        <v>15</v>
      </c>
      <c r="I952">
        <v>0</v>
      </c>
      <c r="J952" t="s">
        <v>22</v>
      </c>
      <c r="K952" t="s">
        <v>32</v>
      </c>
      <c r="L952">
        <v>34</v>
      </c>
      <c r="M952" t="str">
        <f t="shared" si="14"/>
        <v>Middle Age</v>
      </c>
      <c r="N952" t="s">
        <v>18</v>
      </c>
    </row>
    <row r="953" spans="1:14">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c r="A955">
        <v>17654</v>
      </c>
      <c r="B955" t="s">
        <v>36</v>
      </c>
      <c r="C955" t="s">
        <v>40</v>
      </c>
      <c r="D955" s="3">
        <v>40000</v>
      </c>
      <c r="E955">
        <v>3</v>
      </c>
      <c r="F955" t="s">
        <v>19</v>
      </c>
      <c r="G955" t="s">
        <v>20</v>
      </c>
      <c r="H955" t="s">
        <v>15</v>
      </c>
      <c r="I955">
        <v>1</v>
      </c>
      <c r="J955" t="s">
        <v>26</v>
      </c>
      <c r="K955" t="s">
        <v>32</v>
      </c>
      <c r="L955">
        <v>30</v>
      </c>
      <c r="M955" t="str">
        <f t="shared" si="14"/>
        <v>Adolescent</v>
      </c>
      <c r="N955" t="s">
        <v>15</v>
      </c>
    </row>
    <row r="956" spans="1:14">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37</v>
      </c>
      <c r="C963" t="s">
        <v>40</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c r="A966">
        <v>27434</v>
      </c>
      <c r="B966" t="s">
        <v>36</v>
      </c>
      <c r="C966" t="s">
        <v>39</v>
      </c>
      <c r="D966" s="3">
        <v>70000</v>
      </c>
      <c r="E966">
        <v>4</v>
      </c>
      <c r="F966" t="s">
        <v>19</v>
      </c>
      <c r="G966" t="s">
        <v>21</v>
      </c>
      <c r="H966" t="s">
        <v>15</v>
      </c>
      <c r="I966">
        <v>1</v>
      </c>
      <c r="J966" t="s">
        <v>47</v>
      </c>
      <c r="K966" t="s">
        <v>32</v>
      </c>
      <c r="L966">
        <v>56</v>
      </c>
      <c r="M966" t="str">
        <f t="shared" si="15"/>
        <v>Old</v>
      </c>
      <c r="N966" t="s">
        <v>18</v>
      </c>
    </row>
    <row r="967" spans="1:14">
      <c r="A967">
        <v>27756</v>
      </c>
      <c r="B967" t="s">
        <v>36</v>
      </c>
      <c r="C967" t="s">
        <v>40</v>
      </c>
      <c r="D967" s="3">
        <v>50000</v>
      </c>
      <c r="E967">
        <v>3</v>
      </c>
      <c r="F967" t="s">
        <v>13</v>
      </c>
      <c r="G967" t="s">
        <v>14</v>
      </c>
      <c r="H967" t="s">
        <v>18</v>
      </c>
      <c r="I967">
        <v>1</v>
      </c>
      <c r="J967" t="s">
        <v>16</v>
      </c>
      <c r="K967" t="s">
        <v>32</v>
      </c>
      <c r="L967">
        <v>40</v>
      </c>
      <c r="M967" t="str">
        <f t="shared" si="15"/>
        <v>Middle Age</v>
      </c>
      <c r="N967" t="s">
        <v>18</v>
      </c>
    </row>
    <row r="968" spans="1:14">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c r="A973">
        <v>12192</v>
      </c>
      <c r="B973" t="s">
        <v>36</v>
      </c>
      <c r="C973" t="s">
        <v>40</v>
      </c>
      <c r="D973" s="3">
        <v>60000</v>
      </c>
      <c r="E973">
        <v>2</v>
      </c>
      <c r="F973" t="s">
        <v>29</v>
      </c>
      <c r="G973" t="s">
        <v>14</v>
      </c>
      <c r="H973" t="s">
        <v>18</v>
      </c>
      <c r="I973">
        <v>2</v>
      </c>
      <c r="J973" t="s">
        <v>26</v>
      </c>
      <c r="K973" t="s">
        <v>32</v>
      </c>
      <c r="L973">
        <v>51</v>
      </c>
      <c r="M973" t="str">
        <f t="shared" si="15"/>
        <v>Middle Age</v>
      </c>
      <c r="N973" t="s">
        <v>18</v>
      </c>
    </row>
    <row r="974" spans="1:14">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c r="A979">
        <v>19741</v>
      </c>
      <c r="B979" t="s">
        <v>36</v>
      </c>
      <c r="C979" t="s">
        <v>40</v>
      </c>
      <c r="D979" s="3">
        <v>80000</v>
      </c>
      <c r="E979">
        <v>4</v>
      </c>
      <c r="F979" t="s">
        <v>31</v>
      </c>
      <c r="G979" t="s">
        <v>28</v>
      </c>
      <c r="H979" t="s">
        <v>15</v>
      </c>
      <c r="I979">
        <v>2</v>
      </c>
      <c r="J979" t="s">
        <v>23</v>
      </c>
      <c r="K979" t="s">
        <v>32</v>
      </c>
      <c r="L979">
        <v>65</v>
      </c>
      <c r="M979" t="str">
        <f t="shared" si="15"/>
        <v>Old</v>
      </c>
      <c r="N979" t="s">
        <v>18</v>
      </c>
    </row>
    <row r="980" spans="1:14">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36</v>
      </c>
      <c r="C982" t="s">
        <v>40</v>
      </c>
      <c r="D982" s="3">
        <v>80000</v>
      </c>
      <c r="E982">
        <v>3</v>
      </c>
      <c r="F982" t="s">
        <v>13</v>
      </c>
      <c r="G982" t="s">
        <v>14</v>
      </c>
      <c r="H982" t="s">
        <v>15</v>
      </c>
      <c r="I982">
        <v>3</v>
      </c>
      <c r="J982" t="s">
        <v>47</v>
      </c>
      <c r="K982" t="s">
        <v>32</v>
      </c>
      <c r="L982">
        <v>40</v>
      </c>
      <c r="M982" t="str">
        <f t="shared" si="15"/>
        <v>Middle Age</v>
      </c>
      <c r="N982" t="s">
        <v>15</v>
      </c>
    </row>
    <row r="983" spans="1:14">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36</v>
      </c>
      <c r="C987" t="s">
        <v>40</v>
      </c>
      <c r="D987" s="3">
        <v>50000</v>
      </c>
      <c r="E987">
        <v>4</v>
      </c>
      <c r="F987" t="s">
        <v>13</v>
      </c>
      <c r="G987" t="s">
        <v>14</v>
      </c>
      <c r="H987" t="s">
        <v>15</v>
      </c>
      <c r="I987">
        <v>2</v>
      </c>
      <c r="J987" t="s">
        <v>16</v>
      </c>
      <c r="K987" t="s">
        <v>32</v>
      </c>
      <c r="L987">
        <v>42</v>
      </c>
      <c r="M987" t="str">
        <f t="shared" si="15"/>
        <v>Middle Age</v>
      </c>
      <c r="N987" t="s">
        <v>18</v>
      </c>
    </row>
    <row r="988" spans="1:14">
      <c r="A988">
        <v>23704</v>
      </c>
      <c r="B988" t="s">
        <v>36</v>
      </c>
      <c r="C988" t="s">
        <v>39</v>
      </c>
      <c r="D988" s="3">
        <v>40000</v>
      </c>
      <c r="E988">
        <v>5</v>
      </c>
      <c r="F988" t="s">
        <v>27</v>
      </c>
      <c r="G988" t="s">
        <v>21</v>
      </c>
      <c r="H988" t="s">
        <v>15</v>
      </c>
      <c r="I988">
        <v>4</v>
      </c>
      <c r="J988" t="s">
        <v>47</v>
      </c>
      <c r="K988" t="s">
        <v>32</v>
      </c>
      <c r="L988">
        <v>60</v>
      </c>
      <c r="M988" t="str">
        <f t="shared" si="15"/>
        <v>Old</v>
      </c>
      <c r="N988" t="s">
        <v>15</v>
      </c>
    </row>
    <row r="989" spans="1:14">
      <c r="A989">
        <v>28972</v>
      </c>
      <c r="B989" t="s">
        <v>36</v>
      </c>
      <c r="C989" t="s">
        <v>40</v>
      </c>
      <c r="D989" s="3">
        <v>60000</v>
      </c>
      <c r="E989">
        <v>3</v>
      </c>
      <c r="F989" t="s">
        <v>31</v>
      </c>
      <c r="G989" t="s">
        <v>28</v>
      </c>
      <c r="H989" t="s">
        <v>15</v>
      </c>
      <c r="I989">
        <v>2</v>
      </c>
      <c r="J989" t="s">
        <v>47</v>
      </c>
      <c r="K989" t="s">
        <v>32</v>
      </c>
      <c r="L989">
        <v>66</v>
      </c>
      <c r="M989" t="str">
        <f t="shared" si="15"/>
        <v>Old</v>
      </c>
      <c r="N989" t="s">
        <v>18</v>
      </c>
    </row>
    <row r="990" spans="1:14">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c r="A992">
        <v>14332</v>
      </c>
      <c r="B992" t="s">
        <v>36</v>
      </c>
      <c r="C992" t="s">
        <v>40</v>
      </c>
      <c r="D992" s="3">
        <v>30000</v>
      </c>
      <c r="E992">
        <v>0</v>
      </c>
      <c r="F992" t="s">
        <v>27</v>
      </c>
      <c r="G992" t="s">
        <v>14</v>
      </c>
      <c r="H992" t="s">
        <v>18</v>
      </c>
      <c r="I992">
        <v>2</v>
      </c>
      <c r="J992" t="s">
        <v>23</v>
      </c>
      <c r="K992" t="s">
        <v>32</v>
      </c>
      <c r="L992">
        <v>26</v>
      </c>
      <c r="M992" t="str">
        <f t="shared" si="15"/>
        <v>Adolescent</v>
      </c>
      <c r="N992" t="s">
        <v>18</v>
      </c>
    </row>
    <row r="993" spans="1:14">
      <c r="A993">
        <v>19117</v>
      </c>
      <c r="B993" t="s">
        <v>36</v>
      </c>
      <c r="C993" t="s">
        <v>40</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36</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22D3E-8461-0F4D-803A-C1898BF23A86}">
  <dimension ref="A2:D57"/>
  <sheetViews>
    <sheetView tabSelected="1" zoomScale="50" workbookViewId="0">
      <selection activeCell="N53" sqref="N53"/>
    </sheetView>
  </sheetViews>
  <sheetFormatPr baseColWidth="10" defaultRowHeight="15"/>
  <cols>
    <col min="1" max="1" width="20.33203125" bestFit="1" customWidth="1"/>
    <col min="2" max="2" width="14.83203125" bestFit="1" customWidth="1"/>
    <col min="3" max="3" width="8.6640625" bestFit="1" customWidth="1"/>
    <col min="4" max="4" width="10.1640625" bestFit="1" customWidth="1"/>
    <col min="5" max="5" width="12.1640625" bestFit="1" customWidth="1"/>
    <col min="6" max="6" width="12.5" bestFit="1" customWidth="1"/>
    <col min="7" max="7" width="12.1640625" bestFit="1" customWidth="1"/>
  </cols>
  <sheetData>
    <row r="2" spans="1:4">
      <c r="A2" s="6" t="s">
        <v>45</v>
      </c>
      <c r="B2" s="6" t="s">
        <v>42</v>
      </c>
    </row>
    <row r="3" spans="1:4">
      <c r="A3" s="6" t="s">
        <v>44</v>
      </c>
      <c r="B3" t="s">
        <v>18</v>
      </c>
      <c r="C3" s="8" t="s">
        <v>15</v>
      </c>
      <c r="D3" t="s">
        <v>43</v>
      </c>
    </row>
    <row r="4" spans="1:4">
      <c r="A4" s="7" t="s">
        <v>40</v>
      </c>
      <c r="B4" s="8">
        <v>53440</v>
      </c>
      <c r="C4" s="8">
        <v>55774.058577405856</v>
      </c>
      <c r="D4" s="8">
        <v>54580.777096114522</v>
      </c>
    </row>
    <row r="5" spans="1:4">
      <c r="A5" s="7" t="s">
        <v>39</v>
      </c>
      <c r="B5" s="8">
        <v>56208.178438661707</v>
      </c>
      <c r="C5" s="8">
        <v>60123.966942148763</v>
      </c>
      <c r="D5" s="8">
        <v>58062.62230919765</v>
      </c>
    </row>
    <row r="6" spans="1:4">
      <c r="A6" s="7" t="s">
        <v>43</v>
      </c>
      <c r="B6" s="8">
        <v>54874.759152215796</v>
      </c>
      <c r="C6" s="8">
        <v>57962.577962577961</v>
      </c>
      <c r="D6" s="8">
        <v>56360</v>
      </c>
    </row>
    <row r="20" spans="1:4">
      <c r="A20" s="6" t="s">
        <v>46</v>
      </c>
      <c r="B20" s="6" t="s">
        <v>42</v>
      </c>
    </row>
    <row r="21" spans="1:4">
      <c r="A21" s="6" t="s">
        <v>44</v>
      </c>
      <c r="B21" t="s">
        <v>18</v>
      </c>
      <c r="C21" t="s">
        <v>15</v>
      </c>
      <c r="D21" t="s">
        <v>43</v>
      </c>
    </row>
    <row r="22" spans="1:4">
      <c r="A22" s="7" t="s">
        <v>16</v>
      </c>
      <c r="B22">
        <v>166</v>
      </c>
      <c r="C22">
        <v>200</v>
      </c>
      <c r="D22">
        <v>366</v>
      </c>
    </row>
    <row r="23" spans="1:4">
      <c r="A23" s="7" t="s">
        <v>26</v>
      </c>
      <c r="B23">
        <v>92</v>
      </c>
      <c r="C23">
        <v>77</v>
      </c>
      <c r="D23">
        <v>169</v>
      </c>
    </row>
    <row r="24" spans="1:4">
      <c r="A24" s="7" t="s">
        <v>22</v>
      </c>
      <c r="B24">
        <v>67</v>
      </c>
      <c r="C24">
        <v>95</v>
      </c>
      <c r="D24">
        <v>162</v>
      </c>
    </row>
    <row r="25" spans="1:4">
      <c r="A25" s="7" t="s">
        <v>23</v>
      </c>
      <c r="B25">
        <v>116</v>
      </c>
      <c r="C25">
        <v>76</v>
      </c>
      <c r="D25">
        <v>192</v>
      </c>
    </row>
    <row r="26" spans="1:4">
      <c r="A26" s="7" t="s">
        <v>47</v>
      </c>
      <c r="B26">
        <v>78</v>
      </c>
      <c r="C26">
        <v>33</v>
      </c>
      <c r="D26">
        <v>111</v>
      </c>
    </row>
    <row r="27" spans="1:4">
      <c r="A27" s="7" t="s">
        <v>43</v>
      </c>
      <c r="B27">
        <v>519</v>
      </c>
      <c r="C27">
        <v>481</v>
      </c>
      <c r="D27">
        <v>1000</v>
      </c>
    </row>
    <row r="36" spans="1:4">
      <c r="A36" s="6" t="s">
        <v>45</v>
      </c>
      <c r="B36" s="6" t="s">
        <v>42</v>
      </c>
    </row>
    <row r="37" spans="1:4">
      <c r="A37" s="6" t="s">
        <v>44</v>
      </c>
      <c r="B37" t="s">
        <v>18</v>
      </c>
      <c r="C37" t="s">
        <v>15</v>
      </c>
      <c r="D37" t="s">
        <v>43</v>
      </c>
    </row>
    <row r="38" spans="1:4">
      <c r="A38" s="7" t="s">
        <v>20</v>
      </c>
      <c r="B38" s="8">
        <v>28876.404494382023</v>
      </c>
      <c r="C38" s="8">
        <v>33295.454545454544</v>
      </c>
      <c r="D38" s="8">
        <v>31073.446327683614</v>
      </c>
    </row>
    <row r="39" spans="1:4">
      <c r="A39" s="7" t="s">
        <v>28</v>
      </c>
      <c r="B39" s="8">
        <v>85700</v>
      </c>
      <c r="C39" s="8">
        <v>87945.205479452052</v>
      </c>
      <c r="D39" s="8">
        <v>86647.398843930641</v>
      </c>
    </row>
    <row r="40" spans="1:4">
      <c r="A40" s="7" t="s">
        <v>25</v>
      </c>
      <c r="B40" s="8">
        <v>14687.5</v>
      </c>
      <c r="C40" s="8">
        <v>19090.909090909092</v>
      </c>
      <c r="D40" s="8">
        <v>16722.689075630253</v>
      </c>
    </row>
    <row r="41" spans="1:4">
      <c r="A41" s="7" t="s">
        <v>21</v>
      </c>
      <c r="B41" s="8">
        <v>74841.269841269837</v>
      </c>
      <c r="C41" s="8">
        <v>75266.666666666672</v>
      </c>
      <c r="D41" s="8">
        <v>75072.463768115937</v>
      </c>
    </row>
    <row r="42" spans="1:4">
      <c r="A42" s="7" t="s">
        <v>14</v>
      </c>
      <c r="B42" s="8">
        <v>49785.714285714283</v>
      </c>
      <c r="C42" s="8">
        <v>53826.086956521736</v>
      </c>
      <c r="D42" s="8">
        <v>51607.843137254902</v>
      </c>
    </row>
    <row r="43" spans="1:4">
      <c r="A43" s="7" t="s">
        <v>43</v>
      </c>
      <c r="B43" s="8">
        <v>54874.759152215796</v>
      </c>
      <c r="C43" s="8">
        <v>57962.577962577961</v>
      </c>
      <c r="D43" s="8">
        <v>56360</v>
      </c>
    </row>
    <row r="52" spans="1:4">
      <c r="A52" s="6" t="s">
        <v>46</v>
      </c>
      <c r="B52" s="6" t="s">
        <v>42</v>
      </c>
    </row>
    <row r="53" spans="1:4">
      <c r="A53" s="6" t="s">
        <v>44</v>
      </c>
      <c r="B53" t="s">
        <v>18</v>
      </c>
      <c r="C53" t="s">
        <v>15</v>
      </c>
      <c r="D53" t="s">
        <v>43</v>
      </c>
    </row>
    <row r="54" spans="1:4">
      <c r="A54" s="7" t="s">
        <v>48</v>
      </c>
      <c r="B54">
        <v>71</v>
      </c>
      <c r="C54">
        <v>39</v>
      </c>
      <c r="D54">
        <v>110</v>
      </c>
    </row>
    <row r="55" spans="1:4">
      <c r="A55" s="7" t="s">
        <v>49</v>
      </c>
      <c r="B55">
        <v>318</v>
      </c>
      <c r="C55">
        <v>383</v>
      </c>
      <c r="D55">
        <v>701</v>
      </c>
    </row>
    <row r="56" spans="1:4">
      <c r="A56" s="7" t="s">
        <v>50</v>
      </c>
      <c r="B56">
        <v>130</v>
      </c>
      <c r="C56">
        <v>59</v>
      </c>
      <c r="D56">
        <v>189</v>
      </c>
    </row>
    <row r="57" spans="1:4">
      <c r="A57" s="7" t="s">
        <v>43</v>
      </c>
      <c r="B57">
        <v>519</v>
      </c>
      <c r="C57">
        <v>481</v>
      </c>
      <c r="D5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0202-3E71-614D-B64A-262EE6BD7F2D}">
  <dimension ref="A1:O5"/>
  <sheetViews>
    <sheetView showGridLines="0" zoomScale="111" workbookViewId="0">
      <selection activeCell="S21" sqref="S21"/>
    </sheetView>
  </sheetViews>
  <sheetFormatPr baseColWidth="10" defaultRowHeight="15"/>
  <sheetData>
    <row r="1" spans="1:15" s="9" customFormat="1" ht="15" customHeight="1">
      <c r="A1" s="11" t="s">
        <v>51</v>
      </c>
      <c r="B1" s="11"/>
      <c r="C1" s="11"/>
      <c r="D1" s="11"/>
      <c r="E1" s="11"/>
      <c r="F1" s="11"/>
      <c r="G1" s="11"/>
      <c r="H1" s="11"/>
      <c r="I1" s="11"/>
      <c r="J1" s="11"/>
      <c r="K1" s="11"/>
      <c r="L1" s="11"/>
      <c r="M1" s="11"/>
      <c r="N1" s="11"/>
      <c r="O1" s="11"/>
    </row>
    <row r="2" spans="1:15" s="9" customFormat="1" ht="15" customHeight="1">
      <c r="A2" s="11"/>
      <c r="B2" s="11"/>
      <c r="C2" s="11"/>
      <c r="D2" s="11"/>
      <c r="E2" s="11"/>
      <c r="F2" s="11"/>
      <c r="G2" s="11"/>
      <c r="H2" s="11"/>
      <c r="I2" s="11"/>
      <c r="J2" s="11"/>
      <c r="K2" s="11"/>
      <c r="L2" s="11"/>
      <c r="M2" s="11"/>
      <c r="N2" s="11"/>
      <c r="O2" s="11"/>
    </row>
    <row r="3" spans="1:15" s="9" customFormat="1" ht="15" customHeight="1">
      <c r="A3" s="11"/>
      <c r="B3" s="11"/>
      <c r="C3" s="11"/>
      <c r="D3" s="11"/>
      <c r="E3" s="11"/>
      <c r="F3" s="11"/>
      <c r="G3" s="11"/>
      <c r="H3" s="11"/>
      <c r="I3" s="11"/>
      <c r="J3" s="11"/>
      <c r="K3" s="11"/>
      <c r="L3" s="11"/>
      <c r="M3" s="11"/>
      <c r="N3" s="11"/>
      <c r="O3" s="11"/>
    </row>
    <row r="4" spans="1:15" s="9" customFormat="1" ht="15" customHeight="1">
      <c r="A4" s="11"/>
      <c r="B4" s="11"/>
      <c r="C4" s="11"/>
      <c r="D4" s="11"/>
      <c r="E4" s="11"/>
      <c r="F4" s="11"/>
      <c r="G4" s="11"/>
      <c r="H4" s="11"/>
      <c r="I4" s="11"/>
      <c r="J4" s="11"/>
      <c r="K4" s="11"/>
      <c r="L4" s="11"/>
      <c r="M4" s="11"/>
      <c r="N4" s="11"/>
      <c r="O4" s="11"/>
    </row>
    <row r="5" spans="1:15" s="10" customFormat="1" ht="15" customHeight="1">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Pyone Thwe</cp:lastModifiedBy>
  <cp:lastPrinted>2023-03-19T04:46:47Z</cp:lastPrinted>
  <dcterms:created xsi:type="dcterms:W3CDTF">2022-03-18T02:50:57Z</dcterms:created>
  <dcterms:modified xsi:type="dcterms:W3CDTF">2023-03-22T20:48:36Z</dcterms:modified>
</cp:coreProperties>
</file>