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rimeSuspects\PrimeSuspects\"/>
    </mc:Choice>
  </mc:AlternateContent>
  <xr:revisionPtr revIDLastSave="0" documentId="13_ncr:1_{FABC72C2-3BF6-4A67-83B4-1A35BE00749C}" xr6:coauthVersionLast="47" xr6:coauthVersionMax="47" xr10:uidLastSave="{00000000-0000-0000-0000-000000000000}"/>
  <bookViews>
    <workbookView xWindow="-129" yWindow="-129" windowWidth="22200" windowHeight="12600" activeTab="2" xr2:uid="{C13C5CDF-2E38-40E1-8BC5-5C2E79B9EFDA}"/>
  </bookViews>
  <sheets>
    <sheet name="Master Copy Paste" sheetId="1" r:id="rId1"/>
    <sheet name="Fix Names" sheetId="2" r:id="rId2"/>
    <sheet name="Fix Names (2)" sheetId="3" r:id="rId3"/>
  </sheets>
  <definedNames>
    <definedName name="_xlnm._FilterDatabase" localSheetId="1" hidden="1">'Fix Names'!$A$1:$C$94</definedName>
    <definedName name="_xlnm._FilterDatabase" localSheetId="2" hidden="1">'Fix Names (2)'!$A$1:$C$94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O4" i="3" s="1"/>
  <c r="N5" i="3"/>
  <c r="O5" i="3" s="1"/>
  <c r="N6" i="3"/>
  <c r="N7" i="3"/>
  <c r="N8" i="3"/>
  <c r="O8" i="3" s="1"/>
  <c r="N9" i="3"/>
  <c r="O9" i="3" s="1"/>
  <c r="N10" i="3"/>
  <c r="O10" i="3" s="1"/>
  <c r="N11" i="3"/>
  <c r="N12" i="3"/>
  <c r="N13" i="3"/>
  <c r="N14" i="3"/>
  <c r="N15" i="3"/>
  <c r="N16" i="3"/>
  <c r="N17" i="3"/>
  <c r="N18" i="3"/>
  <c r="O18" i="3" s="1"/>
  <c r="N19" i="3"/>
  <c r="O19" i="3" s="1"/>
  <c r="N20" i="3"/>
  <c r="N21" i="3"/>
  <c r="N22" i="3"/>
  <c r="N23" i="3"/>
  <c r="N24" i="3"/>
  <c r="N25" i="3"/>
  <c r="O25" i="3" s="1"/>
  <c r="N26" i="3"/>
  <c r="N27" i="3"/>
  <c r="N28" i="3"/>
  <c r="O28" i="3" s="1"/>
  <c r="N29" i="3"/>
  <c r="O29" i="3" s="1"/>
  <c r="N30" i="3"/>
  <c r="O30" i="3" s="1"/>
  <c r="N31" i="3"/>
  <c r="N32" i="3"/>
  <c r="N33" i="3"/>
  <c r="N34" i="3"/>
  <c r="N35" i="3"/>
  <c r="N36" i="3"/>
  <c r="N37" i="3"/>
  <c r="N38" i="3"/>
  <c r="O38" i="3" s="1"/>
  <c r="N39" i="3"/>
  <c r="O39" i="3" s="1"/>
  <c r="N40" i="3"/>
  <c r="N41" i="3"/>
  <c r="N42" i="3"/>
  <c r="N43" i="3"/>
  <c r="N44" i="3"/>
  <c r="N45" i="3"/>
  <c r="O45" i="3" s="1"/>
  <c r="N46" i="3"/>
  <c r="N47" i="3"/>
  <c r="N48" i="3"/>
  <c r="O48" i="3" s="1"/>
  <c r="N49" i="3"/>
  <c r="O49" i="3" s="1"/>
  <c r="N50" i="3"/>
  <c r="O50" i="3" s="1"/>
  <c r="N51" i="3"/>
  <c r="N52" i="3"/>
  <c r="N53" i="3"/>
  <c r="N54" i="3"/>
  <c r="N55" i="3"/>
  <c r="N56" i="3"/>
  <c r="N57" i="3"/>
  <c r="N58" i="3"/>
  <c r="O58" i="3" s="1"/>
  <c r="N59" i="3"/>
  <c r="O59" i="3" s="1"/>
  <c r="N60" i="3"/>
  <c r="O60" i="3" s="1"/>
  <c r="N61" i="3"/>
  <c r="N62" i="3"/>
  <c r="N63" i="3"/>
  <c r="N64" i="3"/>
  <c r="N65" i="3"/>
  <c r="O65" i="3" s="1"/>
  <c r="N66" i="3"/>
  <c r="N67" i="3"/>
  <c r="N68" i="3"/>
  <c r="O68" i="3" s="1"/>
  <c r="N69" i="3"/>
  <c r="O69" i="3" s="1"/>
  <c r="N70" i="3"/>
  <c r="O70" i="3" s="1"/>
  <c r="N71" i="3"/>
  <c r="N72" i="3"/>
  <c r="N73" i="3"/>
  <c r="N74" i="3"/>
  <c r="N75" i="3"/>
  <c r="N76" i="3"/>
  <c r="N77" i="3"/>
  <c r="N78" i="3"/>
  <c r="O78" i="3" s="1"/>
  <c r="N79" i="3"/>
  <c r="O79" i="3" s="1"/>
  <c r="N80" i="3"/>
  <c r="O80" i="3" s="1"/>
  <c r="N81" i="3"/>
  <c r="N82" i="3"/>
  <c r="N83" i="3"/>
  <c r="N84" i="3"/>
  <c r="N85" i="3"/>
  <c r="O85" i="3" s="1"/>
  <c r="N86" i="3"/>
  <c r="N87" i="3"/>
  <c r="N88" i="3"/>
  <c r="O88" i="3" s="1"/>
  <c r="N89" i="3"/>
  <c r="O89" i="3" s="1"/>
  <c r="N90" i="3"/>
  <c r="O90" i="3" s="1"/>
  <c r="N91" i="3"/>
  <c r="N92" i="3"/>
  <c r="N93" i="3"/>
  <c r="N94" i="3"/>
  <c r="N2" i="3"/>
  <c r="O3" i="3"/>
  <c r="O6" i="3"/>
  <c r="O7" i="3"/>
  <c r="O11" i="3"/>
  <c r="O12" i="3"/>
  <c r="O13" i="3"/>
  <c r="O14" i="3"/>
  <c r="O15" i="3"/>
  <c r="O16" i="3"/>
  <c r="O17" i="3"/>
  <c r="O20" i="3"/>
  <c r="O21" i="3"/>
  <c r="O22" i="3"/>
  <c r="O23" i="3"/>
  <c r="O24" i="3"/>
  <c r="O26" i="3"/>
  <c r="O27" i="3"/>
  <c r="O31" i="3"/>
  <c r="O32" i="3"/>
  <c r="O33" i="3"/>
  <c r="O34" i="3"/>
  <c r="O35" i="3"/>
  <c r="O36" i="3"/>
  <c r="O37" i="3"/>
  <c r="O40" i="3"/>
  <c r="O41" i="3"/>
  <c r="O42" i="3"/>
  <c r="O43" i="3"/>
  <c r="O44" i="3"/>
  <c r="O46" i="3"/>
  <c r="O47" i="3"/>
  <c r="O51" i="3"/>
  <c r="O52" i="3"/>
  <c r="O53" i="3"/>
  <c r="O54" i="3"/>
  <c r="O55" i="3"/>
  <c r="O56" i="3"/>
  <c r="O57" i="3"/>
  <c r="O61" i="3"/>
  <c r="O62" i="3"/>
  <c r="O63" i="3"/>
  <c r="O64" i="3"/>
  <c r="O66" i="3"/>
  <c r="O67" i="3"/>
  <c r="O71" i="3"/>
  <c r="O72" i="3"/>
  <c r="O73" i="3"/>
  <c r="O74" i="3"/>
  <c r="O75" i="3"/>
  <c r="O76" i="3"/>
  <c r="O77" i="3"/>
  <c r="O81" i="3"/>
  <c r="O82" i="3"/>
  <c r="O83" i="3"/>
  <c r="O84" i="3"/>
  <c r="O86" i="3"/>
  <c r="O87" i="3"/>
  <c r="O91" i="3"/>
  <c r="O92" i="3"/>
  <c r="O93" i="3"/>
  <c r="O94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2" i="3"/>
  <c r="E3" i="3"/>
  <c r="F3" i="3" s="1"/>
  <c r="E10" i="3"/>
  <c r="F10" i="3" s="1"/>
  <c r="G10" i="3" s="1"/>
  <c r="E20" i="3"/>
  <c r="F20" i="3" s="1"/>
  <c r="G20" i="3" s="1"/>
  <c r="E21" i="3"/>
  <c r="F21" i="3" s="1"/>
  <c r="E28" i="3"/>
  <c r="F28" i="3" s="1"/>
  <c r="G28" i="3" s="1"/>
  <c r="E30" i="3"/>
  <c r="F30" i="3" s="1"/>
  <c r="G30" i="3" s="1"/>
  <c r="E31" i="3"/>
  <c r="F31" i="3" s="1"/>
  <c r="E33" i="3"/>
  <c r="F33" i="3" s="1"/>
  <c r="E48" i="3"/>
  <c r="F48" i="3" s="1"/>
  <c r="G48" i="3" s="1"/>
  <c r="E50" i="3"/>
  <c r="F50" i="3" s="1"/>
  <c r="G50" i="3" s="1"/>
  <c r="E60" i="3"/>
  <c r="F60" i="3" s="1"/>
  <c r="G60" i="3" s="1"/>
  <c r="E61" i="3"/>
  <c r="F61" i="3" s="1"/>
  <c r="E69" i="3"/>
  <c r="F69" i="3" s="1"/>
  <c r="G69" i="3" s="1"/>
  <c r="E70" i="3"/>
  <c r="F70" i="3" s="1"/>
  <c r="G70" i="3" s="1"/>
  <c r="D9" i="3"/>
  <c r="E9" i="3" s="1"/>
  <c r="F9" i="3" s="1"/>
  <c r="G9" i="3" s="1"/>
  <c r="D10" i="3"/>
  <c r="D11" i="3"/>
  <c r="E11" i="3" s="1"/>
  <c r="F11" i="3" s="1"/>
  <c r="D12" i="3"/>
  <c r="D13" i="3"/>
  <c r="D14" i="3"/>
  <c r="D15" i="3"/>
  <c r="D16" i="3"/>
  <c r="D17" i="3"/>
  <c r="E17" i="3" s="1"/>
  <c r="F17" i="3" s="1"/>
  <c r="G17" i="3" s="1"/>
  <c r="D18" i="3"/>
  <c r="E18" i="3" s="1"/>
  <c r="F18" i="3" s="1"/>
  <c r="G18" i="3" s="1"/>
  <c r="D19" i="3"/>
  <c r="E19" i="3" s="1"/>
  <c r="F19" i="3" s="1"/>
  <c r="G19" i="3" s="1"/>
  <c r="D20" i="3"/>
  <c r="D21" i="3"/>
  <c r="D22" i="3"/>
  <c r="E22" i="3" s="1"/>
  <c r="F22" i="3" s="1"/>
  <c r="D23" i="3"/>
  <c r="E23" i="3" s="1"/>
  <c r="F23" i="3" s="1"/>
  <c r="D24" i="3"/>
  <c r="E24" i="3" s="1"/>
  <c r="F24" i="3" s="1"/>
  <c r="D25" i="3"/>
  <c r="E25" i="3" s="1"/>
  <c r="F25" i="3" s="1"/>
  <c r="D26" i="3"/>
  <c r="E26" i="3" s="1"/>
  <c r="F26" i="3" s="1"/>
  <c r="D27" i="3"/>
  <c r="D28" i="3"/>
  <c r="D29" i="3"/>
  <c r="E29" i="3" s="1"/>
  <c r="F29" i="3" s="1"/>
  <c r="G29" i="3" s="1"/>
  <c r="D30" i="3"/>
  <c r="D31" i="3"/>
  <c r="D32" i="3"/>
  <c r="E32" i="3" s="1"/>
  <c r="F32" i="3" s="1"/>
  <c r="D33" i="3"/>
  <c r="D34" i="3"/>
  <c r="D35" i="3"/>
  <c r="D36" i="3"/>
  <c r="D37" i="3"/>
  <c r="E37" i="3" s="1"/>
  <c r="F37" i="3" s="1"/>
  <c r="G37" i="3" s="1"/>
  <c r="D38" i="3"/>
  <c r="E38" i="3" s="1"/>
  <c r="F38" i="3" s="1"/>
  <c r="G38" i="3" s="1"/>
  <c r="D39" i="3"/>
  <c r="E39" i="3" s="1"/>
  <c r="F39" i="3" s="1"/>
  <c r="G39" i="3" s="1"/>
  <c r="D40" i="3"/>
  <c r="E40" i="3" s="1"/>
  <c r="F40" i="3" s="1"/>
  <c r="G40" i="3" s="1"/>
  <c r="D41" i="3"/>
  <c r="E41" i="3" s="1"/>
  <c r="F41" i="3" s="1"/>
  <c r="D42" i="3"/>
  <c r="E42" i="3" s="1"/>
  <c r="F42" i="3" s="1"/>
  <c r="D43" i="3"/>
  <c r="E43" i="3" s="1"/>
  <c r="F43" i="3" s="1"/>
  <c r="D44" i="3"/>
  <c r="E44" i="3" s="1"/>
  <c r="F44" i="3" s="1"/>
  <c r="D45" i="3"/>
  <c r="E45" i="3" s="1"/>
  <c r="F45" i="3" s="1"/>
  <c r="D46" i="3"/>
  <c r="E46" i="3" s="1"/>
  <c r="F46" i="3" s="1"/>
  <c r="D47" i="3"/>
  <c r="D48" i="3"/>
  <c r="D49" i="3"/>
  <c r="E49" i="3" s="1"/>
  <c r="F49" i="3" s="1"/>
  <c r="G49" i="3" s="1"/>
  <c r="D50" i="3"/>
  <c r="D51" i="3"/>
  <c r="E51" i="3" s="1"/>
  <c r="F51" i="3" s="1"/>
  <c r="D52" i="3"/>
  <c r="E52" i="3" s="1"/>
  <c r="F52" i="3" s="1"/>
  <c r="D53" i="3"/>
  <c r="D54" i="3"/>
  <c r="D55" i="3"/>
  <c r="D56" i="3"/>
  <c r="D57" i="3"/>
  <c r="E57" i="3" s="1"/>
  <c r="F57" i="3" s="1"/>
  <c r="G57" i="3" s="1"/>
  <c r="D58" i="3"/>
  <c r="E58" i="3" s="1"/>
  <c r="F58" i="3" s="1"/>
  <c r="G58" i="3" s="1"/>
  <c r="D59" i="3"/>
  <c r="E59" i="3" s="1"/>
  <c r="F59" i="3" s="1"/>
  <c r="G59" i="3" s="1"/>
  <c r="D60" i="3"/>
  <c r="D61" i="3"/>
  <c r="D62" i="3"/>
  <c r="E62" i="3" s="1"/>
  <c r="F62" i="3" s="1"/>
  <c r="D63" i="3"/>
  <c r="E63" i="3" s="1"/>
  <c r="F63" i="3" s="1"/>
  <c r="D64" i="3"/>
  <c r="E64" i="3" s="1"/>
  <c r="F64" i="3" s="1"/>
  <c r="D65" i="3"/>
  <c r="E65" i="3" s="1"/>
  <c r="F65" i="3" s="1"/>
  <c r="D66" i="3"/>
  <c r="E66" i="3" s="1"/>
  <c r="F66" i="3" s="1"/>
  <c r="D67" i="3"/>
  <c r="D68" i="3"/>
  <c r="E68" i="3" s="1"/>
  <c r="F68" i="3" s="1"/>
  <c r="G68" i="3" s="1"/>
  <c r="D69" i="3"/>
  <c r="D70" i="3"/>
  <c r="D71" i="3"/>
  <c r="E71" i="3" s="1"/>
  <c r="F71" i="3" s="1"/>
  <c r="D72" i="3"/>
  <c r="E72" i="3" s="1"/>
  <c r="F72" i="3" s="1"/>
  <c r="D73" i="3"/>
  <c r="D74" i="3"/>
  <c r="D75" i="3"/>
  <c r="D76" i="3"/>
  <c r="D77" i="3"/>
  <c r="E77" i="3" s="1"/>
  <c r="F77" i="3" s="1"/>
  <c r="G77" i="3" s="1"/>
  <c r="D78" i="3"/>
  <c r="E78" i="3" s="1"/>
  <c r="F78" i="3" s="1"/>
  <c r="G78" i="3" s="1"/>
  <c r="D79" i="3"/>
  <c r="E79" i="3" s="1"/>
  <c r="F79" i="3" s="1"/>
  <c r="G79" i="3" s="1"/>
  <c r="D80" i="3"/>
  <c r="E80" i="3" s="1"/>
  <c r="F80" i="3" s="1"/>
  <c r="G80" i="3" s="1"/>
  <c r="D81" i="3"/>
  <c r="D82" i="3"/>
  <c r="E82" i="3" s="1"/>
  <c r="F82" i="3" s="1"/>
  <c r="D83" i="3"/>
  <c r="E83" i="3" s="1"/>
  <c r="F83" i="3" s="1"/>
  <c r="D84" i="3"/>
  <c r="E84" i="3" s="1"/>
  <c r="F84" i="3" s="1"/>
  <c r="D85" i="3"/>
  <c r="E85" i="3" s="1"/>
  <c r="F85" i="3" s="1"/>
  <c r="D86" i="3"/>
  <c r="E86" i="3" s="1"/>
  <c r="F86" i="3" s="1"/>
  <c r="D87" i="3"/>
  <c r="E87" i="3" s="1"/>
  <c r="F87" i="3" s="1"/>
  <c r="D88" i="3"/>
  <c r="E88" i="3" s="1"/>
  <c r="F88" i="3" s="1"/>
  <c r="G88" i="3" s="1"/>
  <c r="D89" i="3"/>
  <c r="E89" i="3" s="1"/>
  <c r="F89" i="3" s="1"/>
  <c r="G89" i="3" s="1"/>
  <c r="D90" i="3"/>
  <c r="E90" i="3" s="1"/>
  <c r="F90" i="3" s="1"/>
  <c r="G90" i="3" s="1"/>
  <c r="D91" i="3"/>
  <c r="D92" i="3"/>
  <c r="D93" i="3"/>
  <c r="E93" i="3" s="1"/>
  <c r="F93" i="3" s="1"/>
  <c r="D94" i="3"/>
  <c r="D8" i="3"/>
  <c r="D7" i="3"/>
  <c r="D6" i="3"/>
  <c r="D5" i="3"/>
  <c r="E5" i="3" s="1"/>
  <c r="F5" i="3" s="1"/>
  <c r="G5" i="3" s="1"/>
  <c r="D4" i="3"/>
  <c r="E4" i="3" s="1"/>
  <c r="F4" i="3" s="1"/>
  <c r="G4" i="3" s="1"/>
  <c r="D3" i="3"/>
  <c r="D2" i="3"/>
  <c r="E2" i="3" s="1"/>
  <c r="F2" i="3" s="1"/>
  <c r="G2" i="3" s="1"/>
  <c r="G53" i="3" l="1"/>
  <c r="G33" i="3"/>
  <c r="G92" i="3"/>
  <c r="G32" i="3"/>
  <c r="E92" i="3"/>
  <c r="F92" i="3" s="1"/>
  <c r="E53" i="3"/>
  <c r="F53" i="3" s="1"/>
  <c r="E13" i="3"/>
  <c r="F13" i="3" s="1"/>
  <c r="G13" i="3" s="1"/>
  <c r="G72" i="3"/>
  <c r="G71" i="3"/>
  <c r="E91" i="3"/>
  <c r="F91" i="3" s="1"/>
  <c r="G91" i="3" s="1"/>
  <c r="E12" i="3"/>
  <c r="F12" i="3" s="1"/>
  <c r="G12" i="3" s="1"/>
  <c r="G31" i="3"/>
  <c r="G52" i="3"/>
  <c r="G62" i="3"/>
  <c r="G61" i="3"/>
  <c r="G21" i="3"/>
  <c r="E81" i="3"/>
  <c r="F81" i="3" s="1"/>
  <c r="G81" i="3" s="1"/>
  <c r="G3" i="3"/>
  <c r="G82" i="3"/>
  <c r="G41" i="3"/>
  <c r="G34" i="3"/>
  <c r="G93" i="3"/>
  <c r="G11" i="3"/>
  <c r="G51" i="3"/>
  <c r="G47" i="3"/>
  <c r="G27" i="3"/>
  <c r="G46" i="3"/>
  <c r="G85" i="3"/>
  <c r="G25" i="3"/>
  <c r="G64" i="3"/>
  <c r="G24" i="3"/>
  <c r="G23" i="3"/>
  <c r="E76" i="3"/>
  <c r="F76" i="3" s="1"/>
  <c r="G76" i="3" s="1"/>
  <c r="E56" i="3"/>
  <c r="F56" i="3" s="1"/>
  <c r="G56" i="3" s="1"/>
  <c r="E36" i="3"/>
  <c r="F36" i="3" s="1"/>
  <c r="G36" i="3" s="1"/>
  <c r="E16" i="3"/>
  <c r="F16" i="3" s="1"/>
  <c r="G16" i="3" s="1"/>
  <c r="G42" i="3"/>
  <c r="G22" i="3"/>
  <c r="G87" i="3"/>
  <c r="G86" i="3"/>
  <c r="G66" i="3"/>
  <c r="G26" i="3"/>
  <c r="G65" i="3"/>
  <c r="G45" i="3"/>
  <c r="G84" i="3"/>
  <c r="G44" i="3"/>
  <c r="G83" i="3"/>
  <c r="G63" i="3"/>
  <c r="G43" i="3"/>
  <c r="E75" i="3"/>
  <c r="F75" i="3" s="1"/>
  <c r="G75" i="3" s="1"/>
  <c r="E55" i="3"/>
  <c r="F55" i="3" s="1"/>
  <c r="G55" i="3" s="1"/>
  <c r="E35" i="3"/>
  <c r="F35" i="3" s="1"/>
  <c r="G35" i="3" s="1"/>
  <c r="E15" i="3"/>
  <c r="F15" i="3" s="1"/>
  <c r="G15" i="3" s="1"/>
  <c r="E94" i="3"/>
  <c r="F94" i="3" s="1"/>
  <c r="G94" i="3" s="1"/>
  <c r="E74" i="3"/>
  <c r="F74" i="3" s="1"/>
  <c r="G74" i="3" s="1"/>
  <c r="E54" i="3"/>
  <c r="F54" i="3" s="1"/>
  <c r="G54" i="3" s="1"/>
  <c r="E34" i="3"/>
  <c r="F34" i="3" s="1"/>
  <c r="E14" i="3"/>
  <c r="F14" i="3" s="1"/>
  <c r="G14" i="3" s="1"/>
  <c r="E73" i="3"/>
  <c r="F73" i="3" s="1"/>
  <c r="G73" i="3" s="1"/>
  <c r="E8" i="3"/>
  <c r="F8" i="3" s="1"/>
  <c r="G8" i="3" s="1"/>
  <c r="E67" i="3"/>
  <c r="F67" i="3" s="1"/>
  <c r="G67" i="3" s="1"/>
  <c r="E47" i="3"/>
  <c r="F47" i="3" s="1"/>
  <c r="E27" i="3"/>
  <c r="F27" i="3" s="1"/>
  <c r="E7" i="3"/>
  <c r="F7" i="3" s="1"/>
  <c r="G7" i="3" s="1"/>
  <c r="E6" i="3"/>
  <c r="F6" i="3" s="1"/>
  <c r="G6" i="3" s="1"/>
</calcChain>
</file>

<file path=xl/sharedStrings.xml><?xml version="1.0" encoding="utf-8"?>
<sst xmlns="http://schemas.openxmlformats.org/spreadsheetml/2006/main" count="856" uniqueCount="237">
  <si>
    <t>name</t>
  </si>
  <si>
    <t>link</t>
  </si>
  <si>
    <t>Share "@Tio-Cash.url"</t>
  </si>
  <si>
    <t>https://drive.google.com/file/d/1EcrhywF5Yt2khmTVUHUzaI8lY3K25_9V/view?usp=sharing</t>
  </si>
  <si>
    <t>Share "@TioCash.pdf"</t>
  </si>
  <si>
    <t>https://drive.google.com/file/d/19_mBu32HFKvi0Hv5Gr7GJIgdqHx1dCMP/view?usp=sharing</t>
  </si>
  <si>
    <t>Share "caravan.jpg"</t>
  </si>
  <si>
    <t>https://drive.google.com/file/d/1Aq7_e3v0MF4sRwwpIdCewJZ70llI-ep-/view?usp=sharing</t>
  </si>
  <si>
    <t>Share "f 6 macro.xlsm"</t>
  </si>
  <si>
    <t>https://docs.google.com/spreadsheets/d/1C6xgXEYQBtZI_MpAxanoDWwi0Akz5Y9B/edit?usp=sharing&amp;ouid=102363922960018448169&amp;rtpof=true&amp;sd=true</t>
  </si>
  <si>
    <t>Share "get gnu plots.txt"</t>
  </si>
  <si>
    <t>https://drive.google.com/file/d/157id1tcLYt0R90pq_j3vGQwZCgqd7BkC/view?usp=sharing</t>
  </si>
  <si>
    <t>Share "GNP sit by the river.JPG"</t>
  </si>
  <si>
    <t>https://drive.google.com/file/d/1AqbhzEJ_mB-s0X48fmlg6d25hXP9me21/view?usp=sharing</t>
  </si>
  <si>
    <t>Share "just another 30 away - BU.docx"</t>
  </si>
  <si>
    <t>https://docs.google.com/document/d/1GTWaE3Mr4POJoX8I9Fhg2_LTmp3ENrv9/edit?usp=sharing&amp;ouid=102363922960018448169&amp;rtpof=true&amp;sd=true</t>
  </si>
  <si>
    <t>Share "just another 30 away.docx"</t>
  </si>
  <si>
    <t>https://docs.google.com/document/d/1EcjWMT0iOMSPMzPq6k-Cjnhdjcojn5bG/edit?usp=sharing&amp;ouid=102363922960018448169&amp;rtpof=true&amp;sd=true</t>
  </si>
  <si>
    <t>Share "just another 30 away.docx.pdf"</t>
  </si>
  <si>
    <t>https://drive.google.com/file/d/1EXAx6_2DtCzKtTkgwXvU3i_LUzW91g7L/view?usp=sharing</t>
  </si>
  <si>
    <t>Share "Leap.JPG"</t>
  </si>
  <si>
    <t>https://drive.google.com/file/d/1AmHl8uUJvGOo9KhHtCLyNn8LfCyUXX4k/view?usp=sharing</t>
  </si>
  <si>
    <t>Share "list of commands and stuff.bak"</t>
  </si>
  <si>
    <t>https://drive.google.com/file/d/1xsEHOs4AmDfIThqjp_rQ5iYnmgqtvtry/view?usp=sharing</t>
  </si>
  <si>
    <t>Share "list of commands and stuff.txt"</t>
  </si>
  <si>
    <t>https://drive.google.com/file/d/1AgPVQfjM2iAIbDxRlDhHEnjEDDZA6tKW/view?usp=sharing</t>
  </si>
  <si>
    <t>Share "List of prime numbers to 1364201.bak"</t>
  </si>
  <si>
    <t>https://drive.google.com/file/d/1xI8T1DYXYBnRfZDI4aVdmO7AbqZZRRjr/view?usp=sharing</t>
  </si>
  <si>
    <t>Share "List of prime numbers to 1364201.txt"</t>
  </si>
  <si>
    <t>https://drive.google.com/file/d/1x5g1X30IpTnU1141LsU5FRdH-Zsl893h/view?usp=sharing</t>
  </si>
  <si>
    <t>Share "list of primea.txt"</t>
  </si>
  <si>
    <t>https://drive.google.com/file/d/1B2S0Rytz_aoWByYSotijDvUgMTldBuUo/view?usp=sharing</t>
  </si>
  <si>
    <t>Share "list of primes up to 300s.txt"</t>
  </si>
  <si>
    <t>https://drive.google.com/file/d/1B5gWXmiw-N8Htc_Eictw4Fv2joylf5Pp/view?usp=sharing</t>
  </si>
  <si>
    <t>Share "list of primes.xlsx"</t>
  </si>
  <si>
    <t>https://docs.google.com/spreadsheets/d/1AXPPG91-xNpVrPx9X0D7qcGLHPfmxhwx/edit?usp=sharing&amp;ouid=102363922960018448169&amp;rtpof=true&amp;sd=true</t>
  </si>
  <si>
    <t>Share "list on composite number 1 3 7 9.txt"</t>
  </si>
  <si>
    <t>https://drive.google.com/file/d/1EtqAsz8sKwsNqeOB8-5zbMZ84DNjJ7RO/view?usp=sharing</t>
  </si>
  <si>
    <t>Share "list on composite number master.txt"</t>
  </si>
  <si>
    <t>https://drive.google.com/file/d/1Em2LdxxjlkhIz5WjVzH2PmQbKC5AlR6k/view?usp=sharing</t>
  </si>
  <si>
    <t>Share "list on composite number.txt"</t>
  </si>
  <si>
    <t>https://drive.google.com/file/d/1EifWrpnOzbhhKyG8XkinS2dKo-Ymc_i3/view?usp=sharing</t>
  </si>
  <si>
    <t>Share "Make Template 3.xlsm"</t>
  </si>
  <si>
    <t>https://docs.google.com/spreadsheets/d/1WMbWBNNjhKO05olpPLxNTlDXfAcAslYv/edit?usp=sharing&amp;ouid=102363922960018448169&amp;rtpof=true&amp;sd=true</t>
  </si>
  <si>
    <t>Share "make working map.xlsm"</t>
  </si>
  <si>
    <t>https://docs.google.com/spreadsheets/d/1GZG43sZt36JLZqJ_A8pgqrq8tx__MBb4/edit?usp=sharing&amp;ouid=102363922960018448169&amp;rtpof=true&amp;sd=true</t>
  </si>
  <si>
    <t>Share "make working map2.xlsm"</t>
  </si>
  <si>
    <t>https://docs.google.com/spreadsheets/d/1K7WvgVltp5kQbzydo00s330Yej4NeJu9/edit?usp=sharing&amp;ouid=102363922960018448169&amp;rtpof=true&amp;sd=true</t>
  </si>
  <si>
    <t>Share "matrix add 4 primes.xlsx"</t>
  </si>
  <si>
    <t>https://docs.google.com/spreadsheets/d/1AvTwfmgwcVQ91hXDLBHa6YcQhtUdp-I_/edit?usp=sharing&amp;ouid=102363922960018448169&amp;rtpof=true&amp;sd=true</t>
  </si>
  <si>
    <t>Share "mega(g).xlsx"</t>
  </si>
  <si>
    <t>https://docs.google.com/spreadsheets/d/1Qtn_YA2P40SeNwmyPM-7UGypdGOrFKUh/edit?usp=sharing&amp;ouid=102363922960018448169&amp;rtpof=true&amp;sd=true</t>
  </si>
  <si>
    <t>Share "prime stuff2 by 5 find mod 0c.xls"</t>
  </si>
  <si>
    <t>https://docs.google.com/spreadsheets/d/19kiCOu7oZucT5wFhzJQe1wEi5t7TxBQQ/edit?usp=sharing&amp;ouid=102363922960018448169&amp;rtpof=true&amp;sd=true</t>
  </si>
  <si>
    <t>Share "ScottsBluff2.JPG"</t>
  </si>
  <si>
    <t>https://drive.google.com/file/d/1AoSw_8cFWbsYS8Pzgu0AMr53VVmDoSCI/view?usp=sharing</t>
  </si>
  <si>
    <t>Share "star fam06.xlsm"</t>
  </si>
  <si>
    <t>https://docs.google.com/spreadsheets/d/1Q3gqNODFiZVi-Bxfl9P4AHvhtya658M8/edit?usp=sharing&amp;ouid=102363922960018448169&amp;rtpof=true&amp;sd=true</t>
  </si>
  <si>
    <t>Share "tales of brave ulysses.png"</t>
  </si>
  <si>
    <t>https://drive.google.com/file/d/1Anx-M73s35nPblAGhj-jRbi5exper-ux/view?usp=sharing</t>
  </si>
  <si>
    <t>Share "Tio Cash Master 0010 Wildcard.xlsx"</t>
  </si>
  <si>
    <t>https://docs.google.com/spreadsheets/d/1A5OlcTslQBzoKcw1L_Tn_I3Z3yuqb34R/edit?usp=sharing&amp;ouid=102363922960018448169&amp;rtpof=true&amp;sd=true</t>
  </si>
  <si>
    <t>Share "Tio Cash Master 0020 Primes.xlsx"</t>
  </si>
  <si>
    <t>https://docs.google.com/spreadsheets/d/1AT8ulOnj4RIaJy1a2cVX_Q32JvuhSr9v/edit?usp=sharing&amp;ouid=102363922960018448169&amp;rtpof=true&amp;sd=true</t>
  </si>
  <si>
    <t>Share "Tio Cash Master 0030 Primes and Graphs.xlsx"</t>
  </si>
  <si>
    <t>https://docs.google.com/spreadsheets/d/1BF5QebWJsKphIoGa1QbX8LFpljMegNfd/edit?usp=sharing&amp;ouid=102363922960018448169&amp;rtpof=true&amp;sd=true</t>
  </si>
  <si>
    <t>Share "Tio Cash Master 0060 Primes and Graph Large.xlsx"</t>
  </si>
  <si>
    <t>https://docs.google.com/spreadsheets/d/1A-_c1akpsNbiyZX0JjTumkk-Yy5a7aYG/edit?usp=sharing&amp;ouid=102363922960018448169&amp;rtpof=true&amp;sd=true</t>
  </si>
  <si>
    <t>Share "Tio Cash Master 0070 Find Mod 0c.xlsx"</t>
  </si>
  <si>
    <t>https://docs.google.com/spreadsheets/d/19uBKA7jyURZ0Xj5SbaQkVVIqS946x2Ts/edit?usp=sharing&amp;ouid=102363922960018448169&amp;rtpof=true&amp;sd=true</t>
  </si>
  <si>
    <t>Share "Tio Cash Master 0080 StarWildcard.xlsx"</t>
  </si>
  <si>
    <t>https://docs.google.com/spreadsheets/d/1B-c8m_dUGzIKOFztbl2zb72HfFWdWx7E/edit?usp=sharing&amp;ouid=102363922960018448169&amp;rtpof=true&amp;sd=true</t>
  </si>
  <si>
    <t>Share "Tio Cash Master 0090 StarFam.xlsx"</t>
  </si>
  <si>
    <t>https://docs.google.com/spreadsheets/d/1AqX7yHq5QObUPOU2xCCl1z4jKC5E0dSW/edit?usp=sharing&amp;ouid=102363922960018448169&amp;rtpof=true&amp;sd=true</t>
  </si>
  <si>
    <t>Share "Tio Cash Master 0100 Formulas.xlsx"</t>
  </si>
  <si>
    <t>https://docs.google.com/spreadsheets/d/1B9SuSj16D5COmBPbtzYuHJdMGHawBVB_/edit?usp=sharing&amp;ouid=102363922960018448169&amp;rtpof=true&amp;sd=true</t>
  </si>
  <si>
    <t>Share "Tio Cash Master 0130 Slope of Primes.xlsx"</t>
  </si>
  <si>
    <t>https://docs.google.com/spreadsheets/d/1ALlu82B0OXXTxzFMLVHqj_Wgi1LaOxtE/edit?usp=sharing&amp;ouid=102363922960018448169&amp;rtpof=true&amp;sd=true</t>
  </si>
  <si>
    <t>Share "Tio Cash Master 0150 Factors.xlsx"</t>
  </si>
  <si>
    <t>https://docs.google.com/spreadsheets/d/1AncW4o0hgYPcAnA_VqYB6dWcavLEqU6D/edit?usp=sharing&amp;ouid=102363922960018448169&amp;rtpof=true&amp;sd=true</t>
  </si>
  <si>
    <t>Share "Tio Cash Master 0200 Fam Chaos Cosmos.xlsx"</t>
  </si>
  <si>
    <t>https://docs.google.com/spreadsheets/d/1D62sYcdMhz4zX7dcQDCQpZFML0qUOS67/edit?usp=sharing&amp;ouid=102363922960018448169&amp;rtpof=true&amp;sd=true</t>
  </si>
  <si>
    <t>Share "Tio Cash Master 0210 Fam Filter PSL.xlsx"</t>
  </si>
  <si>
    <t>https://docs.google.com/spreadsheets/d/1EKJJX8X6Ctr3KcaOg1zGQ6aNORzMB2GM/edit?usp=sharing&amp;ouid=102363922960018448169&amp;rtpof=true&amp;sd=true</t>
  </si>
  <si>
    <t>Share "Tio Cash Master 0220 01 11 Missing N.xlsx"</t>
  </si>
  <si>
    <t>https://docs.google.com/spreadsheets/d/1FEz9D6vyHNER9q79WiLAquRY55YAUJiX/edit?usp=sharing&amp;ouid=102363922960018448169&amp;rtpof=true&amp;sd=true</t>
  </si>
  <si>
    <t>Share "Tio Cash Master 0230 07 17 Missing N.xlsx"</t>
  </si>
  <si>
    <t>https://docs.google.com/spreadsheets/d/1FVXw5wcqACp8Sm7ez-yl_Mc_6YX-zwH4/edit?usp=sharing&amp;ouid=102363922960018448169&amp;rtpof=true&amp;sd=true</t>
  </si>
  <si>
    <t>Share "Tio Cash Master 0240 13 23 Missing N.xlsx"</t>
  </si>
  <si>
    <t>https://docs.google.com/spreadsheets/d/1Fq15OUSPy0h4E8nLRkkgpnM-G3YCI267/edit?usp=sharing&amp;ouid=102363922960018448169&amp;rtpof=true&amp;sd=true</t>
  </si>
  <si>
    <t>Share "Tio Cash Master 0250 19 29 Missing N.xlsx"</t>
  </si>
  <si>
    <t>https://docs.google.com/spreadsheets/d/1Fcm9QjjoJQzSBhUfn07ZU_X0RuJq2uF7/edit?usp=sharing&amp;ouid=102363922960018448169&amp;rtpof=true&amp;sd=true</t>
  </si>
  <si>
    <t>https://docs.google.com/spreadsheets/d/1WJZpjA8QR3F-12vwJRSSFsizN9znvJWt/edit?usp=sharing&amp;ouid=102363922960018448169&amp;rtpof=true&amp;sd=true</t>
  </si>
  <si>
    <t>Tio Cash Master 0260 Tapestry Thread Work Sort.xlsx</t>
  </si>
  <si>
    <t>Tio Cash Master 0260 Tapestry Thread.xlsx</t>
  </si>
  <si>
    <t>https://docs.google.com/spreadsheets/d/1Vp8O-GIhxk2aVBbh__WNgtW-ocL-2exO/edit?usp=sharing&amp;ouid=102363922960018448169&amp;rtpof=true&amp;sd=true</t>
  </si>
  <si>
    <t>Share "Tio Cash Master 0260a Tapestry Thread.xlsx"</t>
  </si>
  <si>
    <t>https://docs.google.com/spreadsheets/d/1XwqFqiLqNXaHE47ItQlkZhjuouorSsge/edit?usp=sharing&amp;ouid=102363922960018448169&amp;rtpof=true&amp;sd=true</t>
  </si>
  <si>
    <t>Share "Tio Cash Master 0270 Wildcard Pairs Add To 30.xlsx"</t>
  </si>
  <si>
    <t>https://docs.google.com/spreadsheets/d/1GHRL6x96VIBa2IgrO5vANQhYRJQfHzMr/edit?usp=sharing&amp;ouid=102363922960018448169&amp;rtpof=true&amp;sd=true</t>
  </si>
  <si>
    <t>Share "Tio Cash Master 0280 Wildcard Pairs Fam.xlsx"</t>
  </si>
  <si>
    <t>https://docs.google.com/spreadsheets/d/1UP1o_x-Q6G0sGryaB9D4nC5CRcKDrpqq/edit?usp=sharing&amp;ouid=102363922960018448169&amp;rtpof=true&amp;sd=true</t>
  </si>
  <si>
    <t>Share "Tio Cash Master 0290 Wildcard Pairs.xlsx"</t>
  </si>
  <si>
    <t>https://docs.google.com/spreadsheets/d/1UX-e6_JN0yRslMwXUshe7VJoN69kYh26/edit?usp=sharing&amp;ouid=102363922960018448169&amp;rtpof=true&amp;sd=true</t>
  </si>
  <si>
    <t>https://docs.google.com/spreadsheets/d/1ATl9Za4XtCTc3umzfmG8AE7YKLvlGA9b/edit?usp=sharing&amp;ouid=102363922960018448169&amp;rtpof=true&amp;sd=true</t>
  </si>
  <si>
    <t>Tio Cash Master 0320 Calculate Pairs Sub Row Formula.xlsx</t>
  </si>
  <si>
    <t>Share "Tio Cash Master 0330 Stairstep.xlsx"</t>
  </si>
  <si>
    <t>https://docs.google.com/spreadsheets/d/1YdnUoga9BjOrGiA2m5SPA6gsIamCCOeG/edit?usp=sharing&amp;ouid=102363922960018448169&amp;rtpof=true&amp;sd=true</t>
  </si>
  <si>
    <t>Share "Tio Cash Master 0380 Snap In Calculation.xlsm"</t>
  </si>
  <si>
    <t>https://docs.google.com/spreadsheets/d/1U2fjoQZA3gwMNOHo9e4k7V-02z_plyal/edit?usp=sharing&amp;ouid=102363922960018448169&amp;rtpof=true&amp;sd=true</t>
  </si>
  <si>
    <t>https://docs.google.com/spreadsheets/d/1JezKyRtZx7mJpKn05bUB62SAk_eHy9JJ/edit?usp=sharing&amp;ouid=102363922960018448169&amp;rtpof=true&amp;sd=true</t>
  </si>
  <si>
    <t>Tio Cash Master 0400 01 factors just another 30 away.xlsx</t>
  </si>
  <si>
    <t>https://docs.google.com/spreadsheets/d/1Jjsi5kT6avo3ElNeDlDe4EjMmmCkh2Rn/edit?usp=sharing&amp;ouid=102363922960018448169&amp;rtpof=true&amp;sd=true</t>
  </si>
  <si>
    <t>Tio Cash Master 0400 07 factors just another 30 away.xlsx</t>
  </si>
  <si>
    <t>https://docs.google.com/spreadsheets/d/1K7ZHKyIYH530uxcqJOZGSx2P_1I_SCqT/edit?usp=sharing&amp;ouid=102363922960018448169&amp;rtpof=true&amp;sd=true</t>
  </si>
  <si>
    <t>Tio Cash Master 0400 11 factors just another 30 away.xlsx</t>
  </si>
  <si>
    <t>https://docs.google.com/spreadsheets/d/1JT7RLg2XTCEUS8m8SNUEpFdNTrfKXkLx/edit?usp=sharing&amp;ouid=102363922960018448169&amp;rtpof=true&amp;sd=true</t>
  </si>
  <si>
    <t>Tio Cash Master 0400 13 factors just another 30 away.xlsx</t>
  </si>
  <si>
    <t>https://docs.google.com/spreadsheets/d/1K735nrd5WBdFBHNFWAqheKOMewZs2abi/edit?usp=sharing&amp;ouid=102363922960018448169&amp;rtpof=true&amp;sd=true</t>
  </si>
  <si>
    <t>Tio Cash Master 0400 17 factors just another 30 away.xlsx</t>
  </si>
  <si>
    <t>https://docs.google.com/spreadsheets/d/1Jb41E3xKtcg76ELTw9FmgZKdfDCnABY5/edit?usp=sharing&amp;ouid=102363922960018448169&amp;rtpof=true&amp;sd=true</t>
  </si>
  <si>
    <t>Tio Cash Master 0400 19 factors just another 30 away.xlsx</t>
  </si>
  <si>
    <t>https://docs.google.com/spreadsheets/d/1JaHizFq8KeVv3Sac_RJ7QEdmUhUxAVgh/edit?usp=sharing&amp;ouid=102363922960018448169&amp;rtpof=true&amp;sd=true</t>
  </si>
  <si>
    <t>Tio Cash Master 0400 23 factors just another 30 away.xlsx</t>
  </si>
  <si>
    <t>https://docs.google.com/spreadsheets/d/1K0WzJrDGPVefG8bi00jvnERDSBOF46Up/edit?usp=sharing&amp;ouid=102363922960018448169&amp;rtpof=true&amp;sd=true</t>
  </si>
  <si>
    <t>Tio Cash Master 0400 29 factors just another 30 away.xlsx</t>
  </si>
  <si>
    <t>Share "Tio Cash Master 0500 Prime Keys To Open Doors.xlsx"</t>
  </si>
  <si>
    <t>https://docs.google.com/spreadsheets/d/1JQkAY2tf1y6elgJ0-fkYdVN-3eFo-QdJ/edit?usp=sharing&amp;ouid=102363922960018448169&amp;rtpof=true&amp;sd=true</t>
  </si>
  <si>
    <t>https://docs.google.com/spreadsheets/d/1jONEp4csaudJwjwAHli8GICmfh3wRXNx/edit?usp=sharing&amp;ouid=102363922960018448169&amp;rtpof=true&amp;sd=true</t>
  </si>
  <si>
    <t>Tio Cash Master 0700 PS One Million Test Prime.xlsx</t>
  </si>
  <si>
    <t>Share "Tio Cash Master 0900 Hit Chart.xlsx"</t>
  </si>
  <si>
    <t>https://docs.google.com/spreadsheets/d/1jgghVhhaNaF_nK_veLi2Wt2wjFesMsV2/edit?usp=sharing&amp;ouid=102363922960018448169&amp;rtpof=true&amp;sd=true</t>
  </si>
  <si>
    <t>Share "Tio Cash Master 1300 Make 05 c Enhanced.xlsx"</t>
  </si>
  <si>
    <t>https://docs.google.com/spreadsheets/d/1kLo5ODbUmC3E-_afz7e36a1qrscWYJ-C/edit?usp=sharing&amp;ouid=102363922960018448169&amp;rtpof=true&amp;sd=true</t>
  </si>
  <si>
    <t>Share "Tio Cash Master 1400 Find Ratio of Star-fam.xlsx"</t>
  </si>
  <si>
    <t>https://docs.google.com/spreadsheets/d/1Ku2lghSusG7di-efOMR4L-5ZX9q34nV_/edit?usp=sharing&amp;ouid=102363922960018448169&amp;rtpof=true&amp;sd=true</t>
  </si>
  <si>
    <t>https://docs.google.com/spreadsheets/d/1lqquD5p-9FliOtVFF8BzxHlKr76ca48U/edit?usp=sharing&amp;ouid=102363922960018448169&amp;rtpof=true&amp;sd=true</t>
  </si>
  <si>
    <t>Tio Cash Master 1420 Find Ratio of Star-fam Graph.xlsx</t>
  </si>
  <si>
    <t>https://docs.google.com/spreadsheets/d/15n7P7RnWkCztXhYzQQ3_nAIALQfsqDAE/edit?usp=sharing&amp;ouid=102363922960018448169&amp;rtpof=true&amp;sd=true</t>
  </si>
  <si>
    <t>Tio Cash Master 1450 Find Ratio Graph sq and ratio all shaded inverse curve.xlsx</t>
  </si>
  <si>
    <t>https://docs.google.com/spreadsheets/d/1L42lTm3RKkfmbiTaMzxPbqgviBbjBx8S/edit?usp=sharing&amp;ouid=102363922960018448169&amp;rtpof=true&amp;sd=true</t>
  </si>
  <si>
    <t>Tio Cash Master 1600 1 seventh 0a in the neighborhood of.xlsx</t>
  </si>
  <si>
    <t>https://docs.google.com/spreadsheets/d/1LLa8vewxO53ATIyt7JQL8_NKAKCRvYwo/edit?usp=sharing&amp;ouid=102363922960018448169&amp;rtpof=true&amp;sd=true</t>
  </si>
  <si>
    <t>Tio Cash Master 1610 try and limit group by 30 all PS.xlsx</t>
  </si>
  <si>
    <t>https://docs.google.com/spreadsheets/d/1L_fN3JmrY6BfE8yLUl-Qc5x5cg7OUeuy/edit?usp=sharing&amp;ouid=102363922960018448169&amp;rtpof=true&amp;sd=true</t>
  </si>
  <si>
    <t>Tio Cash Master 1630 try and limit fill pattern by 30.xlsm</t>
  </si>
  <si>
    <t>https://docs.google.com/spreadsheets/d/1LmPgF9mwPSpJ2TXE9gybCMrhGbmpS0yu/edit?usp=sharing&amp;ouid=102363922960018448169&amp;rtpof=true&amp;sd=true</t>
  </si>
  <si>
    <t>Tio Cash Master 1640 try and limit fill pattern by 7.xlsm</t>
  </si>
  <si>
    <t>https://docs.google.com/spreadsheets/d/1pVK_sJwUnIgyb5yiGISJptRAoDbUzqlp/edit?usp=sharing&amp;ouid=102363922960018448169&amp;rtpof=true&amp;sd=true</t>
  </si>
  <si>
    <t>Tio Cash Master 1700 in the neighborhood of show try.xlsx</t>
  </si>
  <si>
    <t>https://docs.google.com/spreadsheets/d/1q6Ug7yH3gdG-cyVP_PZ_zrra04vTqzB_/edit?usp=sharing&amp;ouid=102363922960018448169&amp;rtpof=true&amp;sd=true</t>
  </si>
  <si>
    <t>Share "Tio Cash Master 1800 ratio fam all flags.xlsx"</t>
  </si>
  <si>
    <t>https://docs.google.com/spreadsheets/d/1qScoaFlmgvhwY_Kjv0YStO9LveSaCW6t/edit?usp=sharing&amp;ouid=102363922960018448169&amp;rtpof=true&amp;sd=true</t>
  </si>
  <si>
    <t>Tio Cash Master 1900 PSL and try formula calc by fam.xlsx</t>
  </si>
  <si>
    <t>https://docs.google.com/spreadsheets/d/1rXCHbYiYp9hI_004GLSXaOPkFI8qTzBl/edit?usp=sharing&amp;ouid=102363922960018448169&amp;rtpof=true&amp;sd=true</t>
  </si>
  <si>
    <t>Tio Cash Master 2100 PS formula triangle PS over 7.xlsx</t>
  </si>
  <si>
    <t>https://docs.google.com/spreadsheets/d/1xI7VIIUJz8zptnJByQVA5wsGtoPmOdvI/edit?usp=sharing&amp;ouid=102363922960018448169&amp;rtpof=true&amp;sd=true</t>
  </si>
  <si>
    <t>Tio Cash Master 3300 Supplemental Prime to 1364201.xlsx</t>
  </si>
  <si>
    <t>https://docs.google.com/spreadsheets/d/17wcB_C5EKkvNzQLwcyok4_zEEQHtWHYF/edit?usp=sharing&amp;ouid=102363922960018448169&amp;rtpof=true&amp;sd=true</t>
  </si>
  <si>
    <t>Tio Cash Master 3301 Supplemental multi-dimensional arrays.xlsx</t>
  </si>
  <si>
    <t>https://docs.google.com/spreadsheets/d/1FIDK1mVpnyS4OD4rcGD1j2-g3WCe-3PH/edit?usp=sharing&amp;ouid=102363922960018448169&amp;rtpof=true&amp;sd=true</t>
  </si>
  <si>
    <t>Tio Cash Master 3330 Supplemental where the 7 and 30 intersect mega(g).xlsx</t>
  </si>
  <si>
    <t>https://docs.google.com/spreadsheets/d/1y-W_0b9_tudDJyg7gud2QvFOQt28gQr1/edit?usp=sharing&amp;ouid=102363922960018448169&amp;rtpof=true&amp;sd=true</t>
  </si>
  <si>
    <t>Tio Cash Master 3340 Supplemental gnu plot data.xlsx</t>
  </si>
  <si>
    <t>https://docs.google.com/spreadsheets/d/19KIrIwcFaj8nVKJ7J10m1PuHQeqSAqEQ/edit?usp=drive_link&amp;ouid=102363922960018448169&amp;rtpof=true&amp;sd=true</t>
  </si>
  <si>
    <t>Tio Cash Master 3350 Supplemental gnu 0111x plot.xlsx</t>
  </si>
  <si>
    <t>https://docs.google.com/spreadsheets/d/19Oz_g9pKVXL4PiZGJeIMlgmBpgUfOpbw/edit?usp=drive_link&amp;ouid=102363922960018448169&amp;rtpof=true&amp;sd=true</t>
  </si>
  <si>
    <t>Tio Cash Master 3360 Supplemental gnu 0717x plot.xlsx</t>
  </si>
  <si>
    <t>https://docs.google.com/spreadsheets/d/19PON2N2ii3FIx1Zl3XG-0w1m3Mol9pyr/edit?usp=drive_link&amp;ouid=102363922960018448169&amp;rtpof=true&amp;sd=true</t>
  </si>
  <si>
    <t>Tio Cash Master 3370 Supplemental gnu 1323x plot.xlsx</t>
  </si>
  <si>
    <t>https://docs.google.com/spreadsheets/d/19WAfpLTRUlFDIYJ1sGBANKZTg67kKflK/edit?usp=drive_link&amp;ouid=102363922960018448169&amp;rtpof=true&amp;sd=true</t>
  </si>
  <si>
    <t>Tio Cash Master 3380 Supplemental gnu 1929x plot.xlsx</t>
  </si>
  <si>
    <t>https://docs.google.com/spreadsheets/d/19EpA9gLpKbt8KUkLiJWQ27kSD5CIsRzl/edit?usp=drive_link&amp;ouid=102363922960018448169&amp;rtpof=true&amp;sd=true</t>
  </si>
  <si>
    <t>Tio Cash Master 3710 Supplemental gnu 30_30_30.xlsx</t>
  </si>
  <si>
    <t>https://docs.google.com/spreadsheets/d/198Vs8D-UTceC9LodRRyQQx2eIks0lSKW/edit?usp=drive_link&amp;ouid=102363922960018448169&amp;rtpof=true&amp;sd=true</t>
  </si>
  <si>
    <t>Tio Cash Master 3730 Supplemental gnu 90_90_90.xlsx</t>
  </si>
  <si>
    <t>https://docs.google.com/spreadsheets/d/1B74kiEDkQUvnwCBMO4WEXdR5hFYSkmEW/edit?usp=drive_link&amp;ouid=102363922960018448169&amp;rtpof=true&amp;sd=true</t>
  </si>
  <si>
    <t>Tio Cash Master 3900 matrix add 4 primes then find 6.xlsx</t>
  </si>
  <si>
    <t>https://docs.google.com/spreadsheets/d/1CFZFRBQ_hImRIAdBv2_HcIcCvV8TENL2/edit?usp=drive_link&amp;ouid=102363922960018448169&amp;rtpof=true&amp;sd=true</t>
  </si>
  <si>
    <t>Tio Cash Master 4100 f 6 macro and formulas.xlsm</t>
  </si>
  <si>
    <t>https://docs.google.com/spreadsheets/d/1TeGv5EcGiZ8VYTbEL7-_GulGfETlrnsl/edit?usp=sharing&amp;ouid=102363922960018448169&amp;rtpof=true&amp;sd=true</t>
  </si>
  <si>
    <t>Tio Cash Master 4300 f 6 make wildcard formula - Jessica.xlsm</t>
  </si>
  <si>
    <t>https://docs.google.com/spreadsheets/d/1E-q9hNYkKsYojW626aA7x1HktfEjOQZt/edit?usp=drive_link&amp;ouid=102363922960018448169&amp;rtpof=true&amp;sd=true</t>
  </si>
  <si>
    <t>Tio Cash Master 4300 f 6 make wildcard formula.xlsm</t>
  </si>
  <si>
    <t>https://docs.google.com/spreadsheets/d/1Ntzc-fzm84HpQ8WAlevTR2aa9u11hL7R/edit?usp=drive_link&amp;ouid=102363922960018448169&amp;rtpof=true&amp;sd=true</t>
  </si>
  <si>
    <t>Tio Cash Master 4700 star fam06 number line.xlsm</t>
  </si>
  <si>
    <t>https://docs.google.com/spreadsheets/d/1Q9qgVq1HANQnsYva-ncwNAdJDUU0yaKD/edit?usp=sharing&amp;ouid=102363922960018448169&amp;rtpof=true&amp;sd=true</t>
  </si>
  <si>
    <t>Tio Cash Master 4900 star fam06 test cnt and sum.xlsm</t>
  </si>
  <si>
    <t>cnt</t>
  </si>
  <si>
    <t>Share "Tio Cash Master 0260 Tapestry Thread Work Sort.xlsx"</t>
  </si>
  <si>
    <t>Share "Tio Cash Master 0260 Tapestry Thread.xlsx"</t>
  </si>
  <si>
    <t>Share "Tio Cash Master 0320 Calculate Pairs Sub Row Formula.xlsx"</t>
  </si>
  <si>
    <t>Share "Tio Cash Master 0400 01 factors just another 30 away.xlsx"</t>
  </si>
  <si>
    <t>Share "Tio Cash Master 0400 07 factors just another 30 away.xlsx"</t>
  </si>
  <si>
    <t>Share "Tio Cash Master 0400 11 factors just another 30 away.xlsx"</t>
  </si>
  <si>
    <t>Share "Tio Cash Master 0400 13 factors just another 30 away.xlsx"</t>
  </si>
  <si>
    <t>Share "Tio Cash Master 0400 17 factors just another 30 away.xlsx"</t>
  </si>
  <si>
    <t>Share "Tio Cash Master 0400 19 factors just another 30 away.xlsx"</t>
  </si>
  <si>
    <t>Share "Tio Cash Master 0400 23 factors just another 30 away.xlsx"</t>
  </si>
  <si>
    <t>Share "Tio Cash Master 0400 29 factors just another 30 away.xlsx"</t>
  </si>
  <si>
    <t>Share "Tio Cash Master 0700 PS One Million Test Prime.xlsx"</t>
  </si>
  <si>
    <t>Share "Tio Cash Master 1420 Find Ratio of Star-fam Graph.xlsx"</t>
  </si>
  <si>
    <t>Share "Tio Cash Master 1450 Find Ratio Graph sq and ratio all shaded inverse curve.xlsx"</t>
  </si>
  <si>
    <t>Share "Tio Cash Master 1600 1 seventh 0a in the neighborhood of.xlsx"</t>
  </si>
  <si>
    <t>Share "Tio Cash Master 1610 try and limit group by 30 all PS.xlsx"</t>
  </si>
  <si>
    <t>Share "Tio Cash Master 1630 try and limit fill pattern by 30.xlsm"</t>
  </si>
  <si>
    <t>Share "Tio Cash Master 1640 try and limit fill pattern by 7.xlsm"</t>
  </si>
  <si>
    <t>Share "Tio Cash Master 1700 in the neighborhood of show try.xlsx"</t>
  </si>
  <si>
    <t>Share "Tio Cash Master 1900 PSL and try formula calc by fam.xlsx"</t>
  </si>
  <si>
    <t>Share "Tio Cash Master 2100 PS formula triangle PS over 7.xlsx"</t>
  </si>
  <si>
    <t>Share "Tio Cash Master 3300 Supplemental Prime to 1364201.xlsx"</t>
  </si>
  <si>
    <t>Share "Tio Cash Master 3301 Supplemental multi-dimensional arrays.xlsx"</t>
  </si>
  <si>
    <t>Share "Tio Cash Master 3330 Supplemental where the 7 and 30 intersect mega(g).xlsx"</t>
  </si>
  <si>
    <t>Share "Tio Cash Master 3340 Supplemental gnu plot data.xlsx"</t>
  </si>
  <si>
    <t>Share "Tio Cash Master 3350 Supplemental gnu 0111x plot.xlsx"</t>
  </si>
  <si>
    <t>Share "Tio Cash Master 3360 Supplemental gnu 0717x plot.xlsx"</t>
  </si>
  <si>
    <t>Share "Tio Cash Master 3370 Supplemental gnu 1323x plot.xlsx"</t>
  </si>
  <si>
    <t>Share "Tio Cash Master 3380 Supplemental gnu 1929x plot.xlsx"</t>
  </si>
  <si>
    <t>Share "Tio Cash Master 3710 Supplemental gnu 30_30_30.xlsx"</t>
  </si>
  <si>
    <t>Share "Tio Cash Master 3730 Supplemental gnu 90_90_90.xlsx"</t>
  </si>
  <si>
    <t>Share "Tio Cash Master 3900 matrix add 4 primes then find 6.xlsx"</t>
  </si>
  <si>
    <t>Share "Tio Cash Master 4100 f 6 macro and formulas.xlsm"</t>
  </si>
  <si>
    <t>Share "Tio Cash Master 4300 f 6 make wildcard formula - Jessica.xlsm"</t>
  </si>
  <si>
    <t>Share "Tio Cash Master 4300 f 6 make wildcard formula.xlsm"</t>
  </si>
  <si>
    <t>Share "Tio Cash Master 4700 star fam06 number line.xlsm"</t>
  </si>
  <si>
    <t>Share "Tio Cash Master 4900 star fam06 test cnt and sum.xlsm"</t>
  </si>
  <si>
    <t>f /d/</t>
  </si>
  <si>
    <t>f nest slash</t>
  </si>
  <si>
    <t>len</t>
  </si>
  <si>
    <t>extract</t>
  </si>
  <si>
    <t>https://drive.google.com/uc?export=download&amp;id=</t>
  </si>
  <si>
    <t>&lt;br&gt; &lt;a href="</t>
  </si>
  <si>
    <t>download link</t>
  </si>
  <si>
    <t>"&gt; Download Chapter File&lt;/a&gt; &lt;br&gt;</t>
  </si>
  <si>
    <t>get name len</t>
  </si>
  <si>
    <t>chop name</t>
  </si>
  <si>
    <t>new words 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</si>
</sst>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7EA6-A9B4-4265-BD8F-87DC43C46744}">
  <dimension ref="A3:B96"/>
  <sheetViews>
    <sheetView topLeftCell="A90" workbookViewId="0">
      <selection activeCell="B97" sqref="A1:XFD1048576"/>
    </sheetView>
  </sheetViews>
  <sheetFormatPr defaultRowHeight="18.899999999999999" x14ac:dyDescent="0.65"/>
  <cols>
    <col min="1" max="1" width="39.5234375" customWidth="1"/>
    <col min="2" max="2" width="74.26171875" bestFit="1" customWidth="1"/>
  </cols>
  <sheetData>
    <row r="3" spans="1:2" x14ac:dyDescent="0.65">
      <c r="A3" t="s">
        <v>0</v>
      </c>
      <c r="B3" t="s">
        <v>1</v>
      </c>
    </row>
    <row r="4" spans="1:2" x14ac:dyDescent="0.65">
      <c r="A4" t="s">
        <v>2</v>
      </c>
      <c r="B4" t="s">
        <v>3</v>
      </c>
    </row>
    <row r="5" spans="1:2" x14ac:dyDescent="0.65">
      <c r="A5" t="s">
        <v>4</v>
      </c>
      <c r="B5" t="s">
        <v>5</v>
      </c>
    </row>
    <row r="6" spans="1:2" x14ac:dyDescent="0.65">
      <c r="A6" t="s">
        <v>6</v>
      </c>
      <c r="B6" t="s">
        <v>7</v>
      </c>
    </row>
    <row r="7" spans="1:2" x14ac:dyDescent="0.65">
      <c r="A7" t="s">
        <v>8</v>
      </c>
      <c r="B7" t="s">
        <v>9</v>
      </c>
    </row>
    <row r="8" spans="1:2" x14ac:dyDescent="0.65">
      <c r="A8" t="s">
        <v>10</v>
      </c>
      <c r="B8" t="s">
        <v>11</v>
      </c>
    </row>
    <row r="9" spans="1:2" x14ac:dyDescent="0.65">
      <c r="A9" t="s">
        <v>12</v>
      </c>
      <c r="B9" t="s">
        <v>13</v>
      </c>
    </row>
    <row r="10" spans="1:2" x14ac:dyDescent="0.65">
      <c r="A10" t="s">
        <v>14</v>
      </c>
      <c r="B10" t="s">
        <v>15</v>
      </c>
    </row>
    <row r="11" spans="1:2" x14ac:dyDescent="0.65">
      <c r="A11" t="s">
        <v>16</v>
      </c>
      <c r="B11" t="s">
        <v>17</v>
      </c>
    </row>
    <row r="12" spans="1:2" x14ac:dyDescent="0.65">
      <c r="A12" t="s">
        <v>18</v>
      </c>
      <c r="B12" t="s">
        <v>19</v>
      </c>
    </row>
    <row r="13" spans="1:2" x14ac:dyDescent="0.65">
      <c r="A13" t="s">
        <v>20</v>
      </c>
      <c r="B13" t="s">
        <v>21</v>
      </c>
    </row>
    <row r="14" spans="1:2" x14ac:dyDescent="0.65">
      <c r="A14" t="s">
        <v>22</v>
      </c>
      <c r="B14" t="s">
        <v>23</v>
      </c>
    </row>
    <row r="15" spans="1:2" x14ac:dyDescent="0.65">
      <c r="A15" t="s">
        <v>24</v>
      </c>
      <c r="B15" t="s">
        <v>25</v>
      </c>
    </row>
    <row r="16" spans="1:2" x14ac:dyDescent="0.65">
      <c r="A16" t="s">
        <v>26</v>
      </c>
      <c r="B16" t="s">
        <v>27</v>
      </c>
    </row>
    <row r="17" spans="1:2" x14ac:dyDescent="0.65">
      <c r="A17" t="s">
        <v>28</v>
      </c>
      <c r="B17" t="s">
        <v>29</v>
      </c>
    </row>
    <row r="18" spans="1:2" x14ac:dyDescent="0.65">
      <c r="A18" t="s">
        <v>30</v>
      </c>
      <c r="B18" t="s">
        <v>31</v>
      </c>
    </row>
    <row r="19" spans="1:2" x14ac:dyDescent="0.65">
      <c r="A19" t="s">
        <v>32</v>
      </c>
      <c r="B19" t="s">
        <v>33</v>
      </c>
    </row>
    <row r="20" spans="1:2" x14ac:dyDescent="0.65">
      <c r="A20" t="s">
        <v>34</v>
      </c>
      <c r="B20" t="s">
        <v>35</v>
      </c>
    </row>
    <row r="21" spans="1:2" x14ac:dyDescent="0.65">
      <c r="A21" t="s">
        <v>36</v>
      </c>
      <c r="B21" t="s">
        <v>37</v>
      </c>
    </row>
    <row r="22" spans="1:2" x14ac:dyDescent="0.65">
      <c r="A22" t="s">
        <v>38</v>
      </c>
      <c r="B22" t="s">
        <v>39</v>
      </c>
    </row>
    <row r="23" spans="1:2" x14ac:dyDescent="0.65">
      <c r="A23" t="s">
        <v>40</v>
      </c>
      <c r="B23" t="s">
        <v>41</v>
      </c>
    </row>
    <row r="24" spans="1:2" x14ac:dyDescent="0.65">
      <c r="A24" t="s">
        <v>42</v>
      </c>
      <c r="B24" t="s">
        <v>43</v>
      </c>
    </row>
    <row r="25" spans="1:2" x14ac:dyDescent="0.65">
      <c r="A25" t="s">
        <v>44</v>
      </c>
      <c r="B25" t="s">
        <v>45</v>
      </c>
    </row>
    <row r="26" spans="1:2" x14ac:dyDescent="0.65">
      <c r="A26" t="s">
        <v>46</v>
      </c>
      <c r="B26" t="s">
        <v>47</v>
      </c>
    </row>
    <row r="27" spans="1:2" x14ac:dyDescent="0.65">
      <c r="A27" t="s">
        <v>48</v>
      </c>
      <c r="B27" t="s">
        <v>49</v>
      </c>
    </row>
    <row r="28" spans="1:2" x14ac:dyDescent="0.65">
      <c r="A28" t="s">
        <v>50</v>
      </c>
      <c r="B28" t="s">
        <v>51</v>
      </c>
    </row>
    <row r="29" spans="1:2" x14ac:dyDescent="0.65">
      <c r="A29" t="s">
        <v>52</v>
      </c>
      <c r="B29" t="s">
        <v>53</v>
      </c>
    </row>
    <row r="30" spans="1:2" x14ac:dyDescent="0.65">
      <c r="A30" t="s">
        <v>54</v>
      </c>
      <c r="B30" t="s">
        <v>55</v>
      </c>
    </row>
    <row r="31" spans="1:2" x14ac:dyDescent="0.65">
      <c r="A31" t="s">
        <v>56</v>
      </c>
      <c r="B31" t="s">
        <v>57</v>
      </c>
    </row>
    <row r="32" spans="1:2" x14ac:dyDescent="0.65">
      <c r="A32" t="s">
        <v>58</v>
      </c>
      <c r="B32" t="s">
        <v>59</v>
      </c>
    </row>
    <row r="33" spans="1:2" x14ac:dyDescent="0.65">
      <c r="A33" t="s">
        <v>60</v>
      </c>
      <c r="B33" t="s">
        <v>61</v>
      </c>
    </row>
    <row r="34" spans="1:2" x14ac:dyDescent="0.65">
      <c r="A34" t="s">
        <v>62</v>
      </c>
      <c r="B34" t="s">
        <v>63</v>
      </c>
    </row>
    <row r="35" spans="1:2" x14ac:dyDescent="0.65">
      <c r="A35" t="s">
        <v>64</v>
      </c>
      <c r="B35" t="s">
        <v>65</v>
      </c>
    </row>
    <row r="36" spans="1:2" x14ac:dyDescent="0.65">
      <c r="A36" t="s">
        <v>66</v>
      </c>
      <c r="B36" t="s">
        <v>67</v>
      </c>
    </row>
    <row r="37" spans="1:2" x14ac:dyDescent="0.65">
      <c r="A37" t="s">
        <v>68</v>
      </c>
      <c r="B37" t="s">
        <v>69</v>
      </c>
    </row>
    <row r="38" spans="1:2" x14ac:dyDescent="0.65">
      <c r="A38" t="s">
        <v>70</v>
      </c>
      <c r="B38" t="s">
        <v>71</v>
      </c>
    </row>
    <row r="39" spans="1:2" x14ac:dyDescent="0.65">
      <c r="A39" t="s">
        <v>72</v>
      </c>
      <c r="B39" t="s">
        <v>73</v>
      </c>
    </row>
    <row r="40" spans="1:2" x14ac:dyDescent="0.65">
      <c r="A40" t="s">
        <v>74</v>
      </c>
      <c r="B40" t="s">
        <v>75</v>
      </c>
    </row>
    <row r="41" spans="1:2" x14ac:dyDescent="0.65">
      <c r="A41" t="s">
        <v>76</v>
      </c>
      <c r="B41" t="s">
        <v>77</v>
      </c>
    </row>
    <row r="42" spans="1:2" x14ac:dyDescent="0.65">
      <c r="A42" t="s">
        <v>78</v>
      </c>
      <c r="B42" t="s">
        <v>79</v>
      </c>
    </row>
    <row r="43" spans="1:2" x14ac:dyDescent="0.65">
      <c r="A43" t="s">
        <v>80</v>
      </c>
      <c r="B43" t="s">
        <v>81</v>
      </c>
    </row>
    <row r="44" spans="1:2" x14ac:dyDescent="0.65">
      <c r="A44" t="s">
        <v>82</v>
      </c>
      <c r="B44" t="s">
        <v>83</v>
      </c>
    </row>
    <row r="45" spans="1:2" x14ac:dyDescent="0.65">
      <c r="A45" t="s">
        <v>84</v>
      </c>
      <c r="B45" t="s">
        <v>85</v>
      </c>
    </row>
    <row r="46" spans="1:2" x14ac:dyDescent="0.65">
      <c r="A46" t="s">
        <v>86</v>
      </c>
      <c r="B46" t="s">
        <v>87</v>
      </c>
    </row>
    <row r="47" spans="1:2" x14ac:dyDescent="0.65">
      <c r="A47" t="s">
        <v>88</v>
      </c>
      <c r="B47" t="s">
        <v>89</v>
      </c>
    </row>
    <row r="48" spans="1:2" x14ac:dyDescent="0.65">
      <c r="A48" t="s">
        <v>90</v>
      </c>
      <c r="B48" t="s">
        <v>91</v>
      </c>
    </row>
    <row r="49" spans="1:2" x14ac:dyDescent="0.65">
      <c r="A49" t="s">
        <v>93</v>
      </c>
      <c r="B49" t="s">
        <v>92</v>
      </c>
    </row>
    <row r="50" spans="1:2" x14ac:dyDescent="0.65">
      <c r="A50" t="s">
        <v>94</v>
      </c>
      <c r="B50" t="s">
        <v>95</v>
      </c>
    </row>
    <row r="51" spans="1:2" x14ac:dyDescent="0.65">
      <c r="A51" t="s">
        <v>96</v>
      </c>
      <c r="B51" t="s">
        <v>97</v>
      </c>
    </row>
    <row r="52" spans="1:2" x14ac:dyDescent="0.65">
      <c r="A52" t="s">
        <v>98</v>
      </c>
      <c r="B52" t="s">
        <v>99</v>
      </c>
    </row>
    <row r="53" spans="1:2" x14ac:dyDescent="0.65">
      <c r="A53" t="s">
        <v>100</v>
      </c>
      <c r="B53" t="s">
        <v>101</v>
      </c>
    </row>
    <row r="54" spans="1:2" x14ac:dyDescent="0.65">
      <c r="A54" t="s">
        <v>102</v>
      </c>
      <c r="B54" t="s">
        <v>103</v>
      </c>
    </row>
    <row r="55" spans="1:2" x14ac:dyDescent="0.65">
      <c r="A55" t="s">
        <v>105</v>
      </c>
      <c r="B55" t="s">
        <v>104</v>
      </c>
    </row>
    <row r="56" spans="1:2" x14ac:dyDescent="0.65">
      <c r="A56" t="s">
        <v>106</v>
      </c>
      <c r="B56" t="s">
        <v>107</v>
      </c>
    </row>
    <row r="57" spans="1:2" x14ac:dyDescent="0.65">
      <c r="A57" t="s">
        <v>108</v>
      </c>
      <c r="B57" t="s">
        <v>109</v>
      </c>
    </row>
    <row r="58" spans="1:2" x14ac:dyDescent="0.65">
      <c r="A58" t="s">
        <v>111</v>
      </c>
      <c r="B58" t="s">
        <v>110</v>
      </c>
    </row>
    <row r="59" spans="1:2" x14ac:dyDescent="0.65">
      <c r="A59" t="s">
        <v>113</v>
      </c>
      <c r="B59" t="s">
        <v>112</v>
      </c>
    </row>
    <row r="60" spans="1:2" x14ac:dyDescent="0.65">
      <c r="A60" t="s">
        <v>115</v>
      </c>
      <c r="B60" t="s">
        <v>114</v>
      </c>
    </row>
    <row r="61" spans="1:2" x14ac:dyDescent="0.65">
      <c r="A61" t="s">
        <v>117</v>
      </c>
      <c r="B61" t="s">
        <v>116</v>
      </c>
    </row>
    <row r="62" spans="1:2" x14ac:dyDescent="0.65">
      <c r="A62" t="s">
        <v>119</v>
      </c>
      <c r="B62" t="s">
        <v>118</v>
      </c>
    </row>
    <row r="63" spans="1:2" x14ac:dyDescent="0.65">
      <c r="A63" t="s">
        <v>121</v>
      </c>
      <c r="B63" t="s">
        <v>120</v>
      </c>
    </row>
    <row r="64" spans="1:2" x14ac:dyDescent="0.65">
      <c r="A64" t="s">
        <v>123</v>
      </c>
      <c r="B64" t="s">
        <v>122</v>
      </c>
    </row>
    <row r="65" spans="1:2" x14ac:dyDescent="0.65">
      <c r="A65" t="s">
        <v>125</v>
      </c>
      <c r="B65" t="s">
        <v>124</v>
      </c>
    </row>
    <row r="66" spans="1:2" x14ac:dyDescent="0.65">
      <c r="A66" t="s">
        <v>126</v>
      </c>
      <c r="B66" t="s">
        <v>127</v>
      </c>
    </row>
    <row r="67" spans="1:2" x14ac:dyDescent="0.65">
      <c r="A67" t="s">
        <v>129</v>
      </c>
      <c r="B67" t="s">
        <v>128</v>
      </c>
    </row>
    <row r="68" spans="1:2" x14ac:dyDescent="0.65">
      <c r="A68" t="s">
        <v>130</v>
      </c>
      <c r="B68" t="s">
        <v>131</v>
      </c>
    </row>
    <row r="69" spans="1:2" x14ac:dyDescent="0.65">
      <c r="A69" t="s">
        <v>132</v>
      </c>
      <c r="B69" t="s">
        <v>133</v>
      </c>
    </row>
    <row r="70" spans="1:2" x14ac:dyDescent="0.65">
      <c r="A70" t="s">
        <v>134</v>
      </c>
      <c r="B70" t="s">
        <v>135</v>
      </c>
    </row>
    <row r="71" spans="1:2" x14ac:dyDescent="0.65">
      <c r="A71" t="s">
        <v>137</v>
      </c>
      <c r="B71" t="s">
        <v>136</v>
      </c>
    </row>
    <row r="72" spans="1:2" x14ac:dyDescent="0.65">
      <c r="A72" t="s">
        <v>139</v>
      </c>
      <c r="B72" t="s">
        <v>138</v>
      </c>
    </row>
    <row r="73" spans="1:2" x14ac:dyDescent="0.65">
      <c r="A73" t="s">
        <v>141</v>
      </c>
      <c r="B73" t="s">
        <v>140</v>
      </c>
    </row>
    <row r="74" spans="1:2" x14ac:dyDescent="0.65">
      <c r="A74" t="s">
        <v>143</v>
      </c>
      <c r="B74" t="s">
        <v>142</v>
      </c>
    </row>
    <row r="75" spans="1:2" x14ac:dyDescent="0.65">
      <c r="A75" t="s">
        <v>145</v>
      </c>
      <c r="B75" t="s">
        <v>144</v>
      </c>
    </row>
    <row r="76" spans="1:2" x14ac:dyDescent="0.65">
      <c r="A76" t="s">
        <v>147</v>
      </c>
      <c r="B76" t="s">
        <v>146</v>
      </c>
    </row>
    <row r="77" spans="1:2" x14ac:dyDescent="0.65">
      <c r="A77" t="s">
        <v>149</v>
      </c>
      <c r="B77" t="s">
        <v>148</v>
      </c>
    </row>
    <row r="78" spans="1:2" x14ac:dyDescent="0.65">
      <c r="A78" t="s">
        <v>151</v>
      </c>
      <c r="B78" t="s">
        <v>150</v>
      </c>
    </row>
    <row r="79" spans="1:2" x14ac:dyDescent="0.65">
      <c r="A79" t="s">
        <v>153</v>
      </c>
      <c r="B79" t="s">
        <v>152</v>
      </c>
    </row>
    <row r="80" spans="1:2" x14ac:dyDescent="0.65">
      <c r="A80" t="s">
        <v>155</v>
      </c>
      <c r="B80" t="s">
        <v>154</v>
      </c>
    </row>
    <row r="81" spans="1:2" x14ac:dyDescent="0.65">
      <c r="A81" t="s">
        <v>157</v>
      </c>
      <c r="B81" t="s">
        <v>156</v>
      </c>
    </row>
    <row r="82" spans="1:2" x14ac:dyDescent="0.65">
      <c r="A82" t="s">
        <v>159</v>
      </c>
      <c r="B82" t="s">
        <v>158</v>
      </c>
    </row>
    <row r="83" spans="1:2" x14ac:dyDescent="0.65">
      <c r="A83" t="s">
        <v>161</v>
      </c>
      <c r="B83" t="s">
        <v>160</v>
      </c>
    </row>
    <row r="84" spans="1:2" x14ac:dyDescent="0.65">
      <c r="A84" t="s">
        <v>163</v>
      </c>
      <c r="B84" t="s">
        <v>162</v>
      </c>
    </row>
    <row r="85" spans="1:2" x14ac:dyDescent="0.65">
      <c r="A85" t="s">
        <v>165</v>
      </c>
      <c r="B85" t="s">
        <v>164</v>
      </c>
    </row>
    <row r="86" spans="1:2" x14ac:dyDescent="0.65">
      <c r="A86" t="s">
        <v>167</v>
      </c>
      <c r="B86" t="s">
        <v>166</v>
      </c>
    </row>
    <row r="87" spans="1:2" x14ac:dyDescent="0.65">
      <c r="A87" t="s">
        <v>169</v>
      </c>
      <c r="B87" t="s">
        <v>168</v>
      </c>
    </row>
    <row r="88" spans="1:2" x14ac:dyDescent="0.65">
      <c r="A88" t="s">
        <v>171</v>
      </c>
      <c r="B88" t="s">
        <v>170</v>
      </c>
    </row>
    <row r="89" spans="1:2" x14ac:dyDescent="0.65">
      <c r="A89" t="s">
        <v>173</v>
      </c>
      <c r="B89" t="s">
        <v>172</v>
      </c>
    </row>
    <row r="90" spans="1:2" x14ac:dyDescent="0.65">
      <c r="A90" t="s">
        <v>175</v>
      </c>
      <c r="B90" t="s">
        <v>174</v>
      </c>
    </row>
    <row r="91" spans="1:2" x14ac:dyDescent="0.65">
      <c r="A91" t="s">
        <v>177</v>
      </c>
      <c r="B91" t="s">
        <v>176</v>
      </c>
    </row>
    <row r="92" spans="1:2" x14ac:dyDescent="0.65">
      <c r="A92" t="s">
        <v>179</v>
      </c>
      <c r="B92" t="s">
        <v>178</v>
      </c>
    </row>
    <row r="93" spans="1:2" x14ac:dyDescent="0.65">
      <c r="A93" t="s">
        <v>181</v>
      </c>
      <c r="B93" t="s">
        <v>180</v>
      </c>
    </row>
    <row r="94" spans="1:2" x14ac:dyDescent="0.65">
      <c r="A94" t="s">
        <v>183</v>
      </c>
      <c r="B94" t="s">
        <v>182</v>
      </c>
    </row>
    <row r="95" spans="1:2" x14ac:dyDescent="0.65">
      <c r="A95" t="s">
        <v>185</v>
      </c>
      <c r="B95" t="s">
        <v>184</v>
      </c>
    </row>
    <row r="96" spans="1:2" x14ac:dyDescent="0.65">
      <c r="A96" t="s">
        <v>187</v>
      </c>
      <c r="B96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970E-6759-4CAD-AB37-5D94F0E1296D}">
  <dimension ref="A1:C94"/>
  <sheetViews>
    <sheetView workbookViewId="0">
      <selection sqref="A1:C94"/>
    </sheetView>
  </sheetViews>
  <sheetFormatPr defaultRowHeight="18.899999999999999" x14ac:dyDescent="0.65"/>
  <cols>
    <col min="2" max="2" width="39.5234375" customWidth="1"/>
    <col min="3" max="3" width="74.26171875" bestFit="1" customWidth="1"/>
  </cols>
  <sheetData>
    <row r="1" spans="1:3" x14ac:dyDescent="0.65">
      <c r="A1" t="s">
        <v>188</v>
      </c>
      <c r="B1" t="s">
        <v>0</v>
      </c>
      <c r="C1" t="s">
        <v>1</v>
      </c>
    </row>
    <row r="2" spans="1:3" x14ac:dyDescent="0.65">
      <c r="A2">
        <v>1</v>
      </c>
      <c r="B2" t="s">
        <v>2</v>
      </c>
      <c r="C2" t="s">
        <v>3</v>
      </c>
    </row>
    <row r="3" spans="1:3" x14ac:dyDescent="0.65">
      <c r="A3">
        <v>2</v>
      </c>
      <c r="B3" t="s">
        <v>4</v>
      </c>
      <c r="C3" t="s">
        <v>5</v>
      </c>
    </row>
    <row r="4" spans="1:3" x14ac:dyDescent="0.65">
      <c r="A4">
        <v>3</v>
      </c>
      <c r="B4" t="s">
        <v>6</v>
      </c>
      <c r="C4" t="s">
        <v>7</v>
      </c>
    </row>
    <row r="5" spans="1:3" x14ac:dyDescent="0.65">
      <c r="A5">
        <v>4</v>
      </c>
      <c r="B5" t="s">
        <v>8</v>
      </c>
      <c r="C5" t="s">
        <v>9</v>
      </c>
    </row>
    <row r="6" spans="1:3" x14ac:dyDescent="0.65">
      <c r="A6">
        <v>5</v>
      </c>
      <c r="B6" t="s">
        <v>10</v>
      </c>
      <c r="C6" t="s">
        <v>11</v>
      </c>
    </row>
    <row r="7" spans="1:3" x14ac:dyDescent="0.65">
      <c r="A7">
        <v>6</v>
      </c>
      <c r="B7" t="s">
        <v>12</v>
      </c>
      <c r="C7" t="s">
        <v>13</v>
      </c>
    </row>
    <row r="8" spans="1:3" x14ac:dyDescent="0.65">
      <c r="A8">
        <v>7</v>
      </c>
      <c r="B8" t="s">
        <v>14</v>
      </c>
      <c r="C8" t="s">
        <v>15</v>
      </c>
    </row>
    <row r="9" spans="1:3" x14ac:dyDescent="0.65">
      <c r="A9">
        <v>8</v>
      </c>
      <c r="B9" t="s">
        <v>16</v>
      </c>
      <c r="C9" t="s">
        <v>17</v>
      </c>
    </row>
    <row r="10" spans="1:3" x14ac:dyDescent="0.65">
      <c r="A10">
        <v>9</v>
      </c>
      <c r="B10" t="s">
        <v>18</v>
      </c>
      <c r="C10" t="s">
        <v>19</v>
      </c>
    </row>
    <row r="11" spans="1:3" x14ac:dyDescent="0.65">
      <c r="A11">
        <v>10</v>
      </c>
      <c r="B11" t="s">
        <v>20</v>
      </c>
      <c r="C11" t="s">
        <v>21</v>
      </c>
    </row>
    <row r="12" spans="1:3" x14ac:dyDescent="0.65">
      <c r="A12">
        <v>11</v>
      </c>
      <c r="B12" t="s">
        <v>22</v>
      </c>
      <c r="C12" t="s">
        <v>23</v>
      </c>
    </row>
    <row r="13" spans="1:3" x14ac:dyDescent="0.65">
      <c r="A13">
        <v>12</v>
      </c>
      <c r="B13" t="s">
        <v>24</v>
      </c>
      <c r="C13" t="s">
        <v>25</v>
      </c>
    </row>
    <row r="14" spans="1:3" x14ac:dyDescent="0.65">
      <c r="A14">
        <v>13</v>
      </c>
      <c r="B14" t="s">
        <v>26</v>
      </c>
      <c r="C14" t="s">
        <v>27</v>
      </c>
    </row>
    <row r="15" spans="1:3" x14ac:dyDescent="0.65">
      <c r="A15">
        <v>14</v>
      </c>
      <c r="B15" t="s">
        <v>28</v>
      </c>
      <c r="C15" t="s">
        <v>29</v>
      </c>
    </row>
    <row r="16" spans="1:3" x14ac:dyDescent="0.65">
      <c r="A16">
        <v>15</v>
      </c>
      <c r="B16" t="s">
        <v>30</v>
      </c>
      <c r="C16" t="s">
        <v>31</v>
      </c>
    </row>
    <row r="17" spans="1:3" x14ac:dyDescent="0.65">
      <c r="A17">
        <v>16</v>
      </c>
      <c r="B17" t="s">
        <v>32</v>
      </c>
      <c r="C17" t="s">
        <v>33</v>
      </c>
    </row>
    <row r="18" spans="1:3" x14ac:dyDescent="0.65">
      <c r="A18">
        <v>17</v>
      </c>
      <c r="B18" t="s">
        <v>34</v>
      </c>
      <c r="C18" t="s">
        <v>35</v>
      </c>
    </row>
    <row r="19" spans="1:3" x14ac:dyDescent="0.65">
      <c r="A19">
        <v>18</v>
      </c>
      <c r="B19" t="s">
        <v>36</v>
      </c>
      <c r="C19" t="s">
        <v>37</v>
      </c>
    </row>
    <row r="20" spans="1:3" x14ac:dyDescent="0.65">
      <c r="A20">
        <v>19</v>
      </c>
      <c r="B20" t="s">
        <v>38</v>
      </c>
      <c r="C20" t="s">
        <v>39</v>
      </c>
    </row>
    <row r="21" spans="1:3" x14ac:dyDescent="0.65">
      <c r="A21">
        <v>20</v>
      </c>
      <c r="B21" t="s">
        <v>40</v>
      </c>
      <c r="C21" t="s">
        <v>41</v>
      </c>
    </row>
    <row r="22" spans="1:3" x14ac:dyDescent="0.65">
      <c r="A22">
        <v>21</v>
      </c>
      <c r="B22" t="s">
        <v>42</v>
      </c>
      <c r="C22" t="s">
        <v>43</v>
      </c>
    </row>
    <row r="23" spans="1:3" x14ac:dyDescent="0.65">
      <c r="A23">
        <v>22</v>
      </c>
      <c r="B23" t="s">
        <v>44</v>
      </c>
      <c r="C23" t="s">
        <v>45</v>
      </c>
    </row>
    <row r="24" spans="1:3" x14ac:dyDescent="0.65">
      <c r="A24">
        <v>23</v>
      </c>
      <c r="B24" t="s">
        <v>46</v>
      </c>
      <c r="C24" t="s">
        <v>47</v>
      </c>
    </row>
    <row r="25" spans="1:3" x14ac:dyDescent="0.65">
      <c r="A25">
        <v>24</v>
      </c>
      <c r="B25" t="s">
        <v>48</v>
      </c>
      <c r="C25" t="s">
        <v>49</v>
      </c>
    </row>
    <row r="26" spans="1:3" x14ac:dyDescent="0.65">
      <c r="A26">
        <v>25</v>
      </c>
      <c r="B26" t="s">
        <v>50</v>
      </c>
      <c r="C26" t="s">
        <v>51</v>
      </c>
    </row>
    <row r="27" spans="1:3" x14ac:dyDescent="0.65">
      <c r="A27">
        <v>26</v>
      </c>
      <c r="B27" t="s">
        <v>52</v>
      </c>
      <c r="C27" t="s">
        <v>53</v>
      </c>
    </row>
    <row r="28" spans="1:3" x14ac:dyDescent="0.65">
      <c r="A28">
        <v>27</v>
      </c>
      <c r="B28" t="s">
        <v>54</v>
      </c>
      <c r="C28" t="s">
        <v>55</v>
      </c>
    </row>
    <row r="29" spans="1:3" x14ac:dyDescent="0.65">
      <c r="A29">
        <v>28</v>
      </c>
      <c r="B29" t="s">
        <v>56</v>
      </c>
      <c r="C29" t="s">
        <v>57</v>
      </c>
    </row>
    <row r="30" spans="1:3" x14ac:dyDescent="0.65">
      <c r="A30">
        <v>29</v>
      </c>
      <c r="B30" t="s">
        <v>58</v>
      </c>
      <c r="C30" t="s">
        <v>59</v>
      </c>
    </row>
    <row r="31" spans="1:3" x14ac:dyDescent="0.65">
      <c r="A31">
        <v>30</v>
      </c>
      <c r="B31" t="s">
        <v>60</v>
      </c>
      <c r="C31" t="s">
        <v>61</v>
      </c>
    </row>
    <row r="32" spans="1:3" x14ac:dyDescent="0.65">
      <c r="A32">
        <v>31</v>
      </c>
      <c r="B32" t="s">
        <v>62</v>
      </c>
      <c r="C32" t="s">
        <v>63</v>
      </c>
    </row>
    <row r="33" spans="1:3" x14ac:dyDescent="0.65">
      <c r="A33">
        <v>32</v>
      </c>
      <c r="B33" t="s">
        <v>64</v>
      </c>
      <c r="C33" t="s">
        <v>65</v>
      </c>
    </row>
    <row r="34" spans="1:3" x14ac:dyDescent="0.65">
      <c r="A34">
        <v>33</v>
      </c>
      <c r="B34" t="s">
        <v>66</v>
      </c>
      <c r="C34" t="s">
        <v>67</v>
      </c>
    </row>
    <row r="35" spans="1:3" x14ac:dyDescent="0.65">
      <c r="A35">
        <v>34</v>
      </c>
      <c r="B35" t="s">
        <v>68</v>
      </c>
      <c r="C35" t="s">
        <v>69</v>
      </c>
    </row>
    <row r="36" spans="1:3" x14ac:dyDescent="0.65">
      <c r="A36">
        <v>35</v>
      </c>
      <c r="B36" t="s">
        <v>70</v>
      </c>
      <c r="C36" t="s">
        <v>71</v>
      </c>
    </row>
    <row r="37" spans="1:3" x14ac:dyDescent="0.65">
      <c r="A37">
        <v>36</v>
      </c>
      <c r="B37" t="s">
        <v>72</v>
      </c>
      <c r="C37" t="s">
        <v>73</v>
      </c>
    </row>
    <row r="38" spans="1:3" x14ac:dyDescent="0.65">
      <c r="A38">
        <v>37</v>
      </c>
      <c r="B38" t="s">
        <v>74</v>
      </c>
      <c r="C38" t="s">
        <v>75</v>
      </c>
    </row>
    <row r="39" spans="1:3" x14ac:dyDescent="0.65">
      <c r="A39">
        <v>38</v>
      </c>
      <c r="B39" t="s">
        <v>76</v>
      </c>
      <c r="C39" t="s">
        <v>77</v>
      </c>
    </row>
    <row r="40" spans="1:3" x14ac:dyDescent="0.65">
      <c r="A40">
        <v>39</v>
      </c>
      <c r="B40" t="s">
        <v>78</v>
      </c>
      <c r="C40" t="s">
        <v>79</v>
      </c>
    </row>
    <row r="41" spans="1:3" x14ac:dyDescent="0.65">
      <c r="A41">
        <v>40</v>
      </c>
      <c r="B41" t="s">
        <v>80</v>
      </c>
      <c r="C41" t="s">
        <v>81</v>
      </c>
    </row>
    <row r="42" spans="1:3" x14ac:dyDescent="0.65">
      <c r="A42">
        <v>41</v>
      </c>
      <c r="B42" t="s">
        <v>82</v>
      </c>
      <c r="C42" t="s">
        <v>83</v>
      </c>
    </row>
    <row r="43" spans="1:3" x14ac:dyDescent="0.65">
      <c r="A43">
        <v>42</v>
      </c>
      <c r="B43" t="s">
        <v>84</v>
      </c>
      <c r="C43" t="s">
        <v>85</v>
      </c>
    </row>
    <row r="44" spans="1:3" x14ac:dyDescent="0.65">
      <c r="A44">
        <v>43</v>
      </c>
      <c r="B44" t="s">
        <v>86</v>
      </c>
      <c r="C44" t="s">
        <v>87</v>
      </c>
    </row>
    <row r="45" spans="1:3" x14ac:dyDescent="0.65">
      <c r="A45">
        <v>44</v>
      </c>
      <c r="B45" t="s">
        <v>88</v>
      </c>
      <c r="C45" t="s">
        <v>89</v>
      </c>
    </row>
    <row r="46" spans="1:3" x14ac:dyDescent="0.65">
      <c r="A46">
        <v>45</v>
      </c>
      <c r="B46" t="s">
        <v>90</v>
      </c>
      <c r="C46" t="s">
        <v>91</v>
      </c>
    </row>
    <row r="47" spans="1:3" x14ac:dyDescent="0.65">
      <c r="A47">
        <v>46</v>
      </c>
      <c r="B47" t="s">
        <v>189</v>
      </c>
      <c r="C47" t="s">
        <v>92</v>
      </c>
    </row>
    <row r="48" spans="1:3" x14ac:dyDescent="0.65">
      <c r="A48">
        <v>47</v>
      </c>
      <c r="B48" t="s">
        <v>190</v>
      </c>
      <c r="C48" t="s">
        <v>95</v>
      </c>
    </row>
    <row r="49" spans="1:3" x14ac:dyDescent="0.65">
      <c r="A49">
        <v>48</v>
      </c>
      <c r="B49" t="s">
        <v>96</v>
      </c>
      <c r="C49" t="s">
        <v>97</v>
      </c>
    </row>
    <row r="50" spans="1:3" x14ac:dyDescent="0.65">
      <c r="A50">
        <v>49</v>
      </c>
      <c r="B50" t="s">
        <v>98</v>
      </c>
      <c r="C50" t="s">
        <v>99</v>
      </c>
    </row>
    <row r="51" spans="1:3" x14ac:dyDescent="0.65">
      <c r="A51">
        <v>50</v>
      </c>
      <c r="B51" t="s">
        <v>100</v>
      </c>
      <c r="C51" t="s">
        <v>101</v>
      </c>
    </row>
    <row r="52" spans="1:3" x14ac:dyDescent="0.65">
      <c r="A52">
        <v>51</v>
      </c>
      <c r="B52" t="s">
        <v>102</v>
      </c>
      <c r="C52" t="s">
        <v>103</v>
      </c>
    </row>
    <row r="53" spans="1:3" x14ac:dyDescent="0.65">
      <c r="A53">
        <v>52</v>
      </c>
      <c r="B53" t="s">
        <v>191</v>
      </c>
      <c r="C53" t="s">
        <v>104</v>
      </c>
    </row>
    <row r="54" spans="1:3" x14ac:dyDescent="0.65">
      <c r="A54">
        <v>53</v>
      </c>
      <c r="B54" t="s">
        <v>106</v>
      </c>
      <c r="C54" t="s">
        <v>107</v>
      </c>
    </row>
    <row r="55" spans="1:3" x14ac:dyDescent="0.65">
      <c r="A55">
        <v>54</v>
      </c>
      <c r="B55" t="s">
        <v>108</v>
      </c>
      <c r="C55" t="s">
        <v>109</v>
      </c>
    </row>
    <row r="56" spans="1:3" x14ac:dyDescent="0.65">
      <c r="A56">
        <v>55</v>
      </c>
      <c r="B56" t="s">
        <v>192</v>
      </c>
      <c r="C56" t="s">
        <v>110</v>
      </c>
    </row>
    <row r="57" spans="1:3" x14ac:dyDescent="0.65">
      <c r="A57">
        <v>56</v>
      </c>
      <c r="B57" t="s">
        <v>193</v>
      </c>
      <c r="C57" t="s">
        <v>112</v>
      </c>
    </row>
    <row r="58" spans="1:3" x14ac:dyDescent="0.65">
      <c r="A58">
        <v>57</v>
      </c>
      <c r="B58" t="s">
        <v>194</v>
      </c>
      <c r="C58" t="s">
        <v>114</v>
      </c>
    </row>
    <row r="59" spans="1:3" x14ac:dyDescent="0.65">
      <c r="A59">
        <v>58</v>
      </c>
      <c r="B59" t="s">
        <v>195</v>
      </c>
      <c r="C59" t="s">
        <v>116</v>
      </c>
    </row>
    <row r="60" spans="1:3" x14ac:dyDescent="0.65">
      <c r="A60">
        <v>59</v>
      </c>
      <c r="B60" t="s">
        <v>196</v>
      </c>
      <c r="C60" t="s">
        <v>118</v>
      </c>
    </row>
    <row r="61" spans="1:3" x14ac:dyDescent="0.65">
      <c r="A61">
        <v>60</v>
      </c>
      <c r="B61" t="s">
        <v>197</v>
      </c>
      <c r="C61" t="s">
        <v>120</v>
      </c>
    </row>
    <row r="62" spans="1:3" x14ac:dyDescent="0.65">
      <c r="A62">
        <v>61</v>
      </c>
      <c r="B62" t="s">
        <v>198</v>
      </c>
      <c r="C62" t="s">
        <v>122</v>
      </c>
    </row>
    <row r="63" spans="1:3" x14ac:dyDescent="0.65">
      <c r="A63">
        <v>62</v>
      </c>
      <c r="B63" t="s">
        <v>199</v>
      </c>
      <c r="C63" t="s">
        <v>124</v>
      </c>
    </row>
    <row r="64" spans="1:3" x14ac:dyDescent="0.65">
      <c r="A64">
        <v>63</v>
      </c>
      <c r="B64" t="s">
        <v>126</v>
      </c>
      <c r="C64" t="s">
        <v>127</v>
      </c>
    </row>
    <row r="65" spans="1:3" x14ac:dyDescent="0.65">
      <c r="A65">
        <v>64</v>
      </c>
      <c r="B65" t="s">
        <v>200</v>
      </c>
      <c r="C65" t="s">
        <v>128</v>
      </c>
    </row>
    <row r="66" spans="1:3" x14ac:dyDescent="0.65">
      <c r="A66">
        <v>65</v>
      </c>
      <c r="B66" t="s">
        <v>130</v>
      </c>
      <c r="C66" t="s">
        <v>131</v>
      </c>
    </row>
    <row r="67" spans="1:3" x14ac:dyDescent="0.65">
      <c r="A67">
        <v>66</v>
      </c>
      <c r="B67" t="s">
        <v>132</v>
      </c>
      <c r="C67" t="s">
        <v>133</v>
      </c>
    </row>
    <row r="68" spans="1:3" x14ac:dyDescent="0.65">
      <c r="A68">
        <v>67</v>
      </c>
      <c r="B68" t="s">
        <v>134</v>
      </c>
      <c r="C68" t="s">
        <v>135</v>
      </c>
    </row>
    <row r="69" spans="1:3" x14ac:dyDescent="0.65">
      <c r="A69">
        <v>68</v>
      </c>
      <c r="B69" t="s">
        <v>201</v>
      </c>
      <c r="C69" t="s">
        <v>136</v>
      </c>
    </row>
    <row r="70" spans="1:3" x14ac:dyDescent="0.65">
      <c r="A70">
        <v>69</v>
      </c>
      <c r="B70" t="s">
        <v>202</v>
      </c>
      <c r="C70" t="s">
        <v>138</v>
      </c>
    </row>
    <row r="71" spans="1:3" x14ac:dyDescent="0.65">
      <c r="A71">
        <v>70</v>
      </c>
      <c r="B71" t="s">
        <v>203</v>
      </c>
      <c r="C71" t="s">
        <v>140</v>
      </c>
    </row>
    <row r="72" spans="1:3" x14ac:dyDescent="0.65">
      <c r="A72">
        <v>71</v>
      </c>
      <c r="B72" t="s">
        <v>204</v>
      </c>
      <c r="C72" t="s">
        <v>142</v>
      </c>
    </row>
    <row r="73" spans="1:3" x14ac:dyDescent="0.65">
      <c r="A73">
        <v>72</v>
      </c>
      <c r="B73" t="s">
        <v>205</v>
      </c>
      <c r="C73" t="s">
        <v>144</v>
      </c>
    </row>
    <row r="74" spans="1:3" x14ac:dyDescent="0.65">
      <c r="A74">
        <v>73</v>
      </c>
      <c r="B74" t="s">
        <v>206</v>
      </c>
      <c r="C74" t="s">
        <v>146</v>
      </c>
    </row>
    <row r="75" spans="1:3" x14ac:dyDescent="0.65">
      <c r="A75">
        <v>74</v>
      </c>
      <c r="B75" t="s">
        <v>207</v>
      </c>
      <c r="C75" t="s">
        <v>148</v>
      </c>
    </row>
    <row r="76" spans="1:3" x14ac:dyDescent="0.65">
      <c r="A76">
        <v>75</v>
      </c>
      <c r="B76" t="s">
        <v>151</v>
      </c>
      <c r="C76" t="s">
        <v>150</v>
      </c>
    </row>
    <row r="77" spans="1:3" x14ac:dyDescent="0.65">
      <c r="A77">
        <v>76</v>
      </c>
      <c r="B77" t="s">
        <v>208</v>
      </c>
      <c r="C77" t="s">
        <v>152</v>
      </c>
    </row>
    <row r="78" spans="1:3" x14ac:dyDescent="0.65">
      <c r="A78">
        <v>77</v>
      </c>
      <c r="B78" t="s">
        <v>209</v>
      </c>
      <c r="C78" t="s">
        <v>154</v>
      </c>
    </row>
    <row r="79" spans="1:3" x14ac:dyDescent="0.65">
      <c r="A79">
        <v>78</v>
      </c>
      <c r="B79" t="s">
        <v>210</v>
      </c>
      <c r="C79" t="s">
        <v>156</v>
      </c>
    </row>
    <row r="80" spans="1:3" x14ac:dyDescent="0.65">
      <c r="A80">
        <v>79</v>
      </c>
      <c r="B80" t="s">
        <v>211</v>
      </c>
      <c r="C80" t="s">
        <v>158</v>
      </c>
    </row>
    <row r="81" spans="1:3" x14ac:dyDescent="0.65">
      <c r="A81">
        <v>80</v>
      </c>
      <c r="B81" t="s">
        <v>212</v>
      </c>
      <c r="C81" t="s">
        <v>160</v>
      </c>
    </row>
    <row r="82" spans="1:3" x14ac:dyDescent="0.65">
      <c r="A82">
        <v>81</v>
      </c>
      <c r="B82" t="s">
        <v>213</v>
      </c>
      <c r="C82" t="s">
        <v>162</v>
      </c>
    </row>
    <row r="83" spans="1:3" x14ac:dyDescent="0.65">
      <c r="A83">
        <v>82</v>
      </c>
      <c r="B83" t="s">
        <v>214</v>
      </c>
      <c r="C83" t="s">
        <v>164</v>
      </c>
    </row>
    <row r="84" spans="1:3" x14ac:dyDescent="0.65">
      <c r="A84">
        <v>83</v>
      </c>
      <c r="B84" t="s">
        <v>215</v>
      </c>
      <c r="C84" t="s">
        <v>166</v>
      </c>
    </row>
    <row r="85" spans="1:3" x14ac:dyDescent="0.65">
      <c r="A85">
        <v>84</v>
      </c>
      <c r="B85" t="s">
        <v>216</v>
      </c>
      <c r="C85" t="s">
        <v>168</v>
      </c>
    </row>
    <row r="86" spans="1:3" x14ac:dyDescent="0.65">
      <c r="A86">
        <v>85</v>
      </c>
      <c r="B86" t="s">
        <v>217</v>
      </c>
      <c r="C86" t="s">
        <v>170</v>
      </c>
    </row>
    <row r="87" spans="1:3" x14ac:dyDescent="0.65">
      <c r="A87">
        <v>86</v>
      </c>
      <c r="B87" t="s">
        <v>218</v>
      </c>
      <c r="C87" t="s">
        <v>172</v>
      </c>
    </row>
    <row r="88" spans="1:3" x14ac:dyDescent="0.65">
      <c r="A88">
        <v>87</v>
      </c>
      <c r="B88" t="s">
        <v>219</v>
      </c>
      <c r="C88" t="s">
        <v>174</v>
      </c>
    </row>
    <row r="89" spans="1:3" x14ac:dyDescent="0.65">
      <c r="A89">
        <v>88</v>
      </c>
      <c r="B89" t="s">
        <v>220</v>
      </c>
      <c r="C89" t="s">
        <v>176</v>
      </c>
    </row>
    <row r="90" spans="1:3" x14ac:dyDescent="0.65">
      <c r="A90">
        <v>89</v>
      </c>
      <c r="B90" t="s">
        <v>221</v>
      </c>
      <c r="C90" t="s">
        <v>178</v>
      </c>
    </row>
    <row r="91" spans="1:3" x14ac:dyDescent="0.65">
      <c r="A91">
        <v>90</v>
      </c>
      <c r="B91" t="s">
        <v>222</v>
      </c>
      <c r="C91" t="s">
        <v>180</v>
      </c>
    </row>
    <row r="92" spans="1:3" x14ac:dyDescent="0.65">
      <c r="A92">
        <v>91</v>
      </c>
      <c r="B92" t="s">
        <v>223</v>
      </c>
      <c r="C92" t="s">
        <v>182</v>
      </c>
    </row>
    <row r="93" spans="1:3" x14ac:dyDescent="0.65">
      <c r="A93">
        <v>92</v>
      </c>
      <c r="B93" t="s">
        <v>224</v>
      </c>
      <c r="C93" t="s">
        <v>184</v>
      </c>
    </row>
    <row r="94" spans="1:3" x14ac:dyDescent="0.65">
      <c r="A94">
        <v>93</v>
      </c>
      <c r="B94" t="s">
        <v>225</v>
      </c>
      <c r="C94" t="s">
        <v>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9E8E-3A17-4982-94CC-39845AEB5192}">
  <dimension ref="A1:O94"/>
  <sheetViews>
    <sheetView tabSelected="1" topLeftCell="O63" workbookViewId="0">
      <selection activeCell="O72" sqref="O72"/>
    </sheetView>
  </sheetViews>
  <sheetFormatPr defaultRowHeight="18.899999999999999" x14ac:dyDescent="0.65"/>
  <cols>
    <col min="2" max="2" width="39.5234375" customWidth="1"/>
    <col min="3" max="3" width="130.68359375" bestFit="1" customWidth="1"/>
    <col min="7" max="7" width="39.9453125" bestFit="1" customWidth="1"/>
    <col min="8" max="8" width="12" bestFit="1" customWidth="1"/>
    <col min="9" max="9" width="42.3671875" customWidth="1"/>
    <col min="10" max="10" width="28.68359375" bestFit="1" customWidth="1"/>
    <col min="11" max="11" width="117.3671875" style="1" bestFit="1" customWidth="1"/>
    <col min="12" max="12" width="11.20703125" bestFit="1" customWidth="1"/>
    <col min="13" max="13" width="67" bestFit="1" customWidth="1"/>
    <col min="14" max="14" width="75.83984375" bestFit="1" customWidth="1"/>
    <col min="15" max="15" width="162.3125" style="2" bestFit="1" customWidth="1"/>
  </cols>
  <sheetData>
    <row r="1" spans="1:15" x14ac:dyDescent="0.65">
      <c r="A1" t="s">
        <v>188</v>
      </c>
      <c r="B1" t="s">
        <v>0</v>
      </c>
      <c r="C1" t="s">
        <v>1</v>
      </c>
      <c r="D1" t="s">
        <v>226</v>
      </c>
      <c r="E1" t="s">
        <v>227</v>
      </c>
      <c r="F1" t="s">
        <v>228</v>
      </c>
      <c r="G1" t="s">
        <v>229</v>
      </c>
      <c r="H1" t="s">
        <v>231</v>
      </c>
      <c r="I1" t="s">
        <v>230</v>
      </c>
      <c r="J1" t="s">
        <v>233</v>
      </c>
      <c r="K1" s="1" t="s">
        <v>232</v>
      </c>
      <c r="L1" t="s">
        <v>234</v>
      </c>
      <c r="M1" t="s">
        <v>235</v>
      </c>
      <c r="N1" t="s">
        <v>236</v>
      </c>
    </row>
    <row r="2" spans="1:15" x14ac:dyDescent="0.65">
      <c r="A2">
        <v>1</v>
      </c>
      <c r="B2" t="s">
        <v>2</v>
      </c>
      <c r="C2" t="s">
        <v>3</v>
      </c>
      <c r="D2">
        <f t="shared" ref="D2:D8" si="0">FIND("/d/",C2,1)</f>
        <v>30</v>
      </c>
      <c r="E2">
        <f>FIND("/",C2,D2+3)</f>
        <v>66</v>
      </c>
      <c r="F2">
        <f>E2-D2</f>
        <v>36</v>
      </c>
      <c r="G2" t="str">
        <f>MID(C2,D2+3,F2-3)</f>
        <v>1EcrhywF5Yt2khmTVUHUzaI8lY3K25_9V</v>
      </c>
      <c r="H2" t="s">
        <v>231</v>
      </c>
      <c r="I2" t="s">
        <v>230</v>
      </c>
      <c r="J2" t="s">
        <v>233</v>
      </c>
      <c r="K2" s="1" t="str">
        <f>H2&amp;I2&amp;G2&amp;J2</f>
        <v>&lt;br&gt; &lt;a href="https://drive.google.com/uc?export=download&amp;id=1EcrhywF5Yt2khmTVUHUzaI8lY3K25_9V"&gt; Download Chapter File&lt;/a&gt; &lt;br&gt;</v>
      </c>
      <c r="L2">
        <f>LEN(B2)</f>
        <v>21</v>
      </c>
      <c r="M2" t="str">
        <f>MID(B2,8,L2-8)</f>
        <v>@Tio-Cash.url</v>
      </c>
      <c r="N2" t="str">
        <f>"""&gt; "&amp; M2  &amp;"&lt;/a&gt; &lt;br&gt;"</f>
        <v>"&gt; @Tio-Cash.url&lt;/a&gt; &lt;br&gt;</v>
      </c>
      <c r="O2" s="2" t="str">
        <f>H2&amp;I2&amp;G2&amp;N2</f>
        <v>&lt;br&gt; &lt;a href="https://drive.google.com/uc?export=download&amp;id=1EcrhywF5Yt2khmTVUHUzaI8lY3K25_9V"&gt; @Tio-Cash.url&lt;/a&gt; &lt;br&gt;</v>
      </c>
    </row>
    <row r="3" spans="1:15" x14ac:dyDescent="0.65">
      <c r="A3">
        <v>2</v>
      </c>
      <c r="B3" t="s">
        <v>4</v>
      </c>
      <c r="C3" t="s">
        <v>5</v>
      </c>
      <c r="D3">
        <f t="shared" si="0"/>
        <v>30</v>
      </c>
      <c r="E3">
        <f t="shared" ref="E3:E66" si="1">FIND("/",C3,D3+3)</f>
        <v>66</v>
      </c>
      <c r="F3">
        <f t="shared" ref="F3:F66" si="2">E3-D3</f>
        <v>36</v>
      </c>
      <c r="G3" t="str">
        <f t="shared" ref="G3:G66" si="3">MID(C3,D3+3,F3-3)</f>
        <v>19_mBu32HFKvi0Hv5Gr7GJIgdqHx1dCMP</v>
      </c>
      <c r="H3" t="s">
        <v>231</v>
      </c>
      <c r="I3" t="s">
        <v>230</v>
      </c>
      <c r="J3" t="s">
        <v>233</v>
      </c>
      <c r="K3" s="1" t="str">
        <f t="shared" ref="K3:K66" si="4">H3&amp;I3&amp;G3&amp;J3</f>
        <v>&lt;br&gt; &lt;a href="https://drive.google.com/uc?export=download&amp;id=19_mBu32HFKvi0Hv5Gr7GJIgdqHx1dCMP"&gt; Download Chapter File&lt;/a&gt; &lt;br&gt;</v>
      </c>
      <c r="L3">
        <f t="shared" ref="L3:L66" si="5">LEN(B3)</f>
        <v>20</v>
      </c>
      <c r="M3" t="str">
        <f t="shared" ref="M3:M66" si="6">MID(B3,8,L3-8)</f>
        <v>@TioCash.pdf</v>
      </c>
      <c r="N3" t="str">
        <f t="shared" ref="N3:N66" si="7">"""&gt; "&amp; M3  &amp;"&lt;/a&gt; &lt;br&gt;"</f>
        <v>"&gt; @TioCash.pdf&lt;/a&gt; &lt;br&gt;</v>
      </c>
      <c r="O3" s="2" t="str">
        <f t="shared" ref="O3:O66" si="8">H3&amp;I3&amp;G3&amp;N3</f>
        <v>&lt;br&gt; &lt;a href="https://drive.google.com/uc?export=download&amp;id=19_mBu32HFKvi0Hv5Gr7GJIgdqHx1dCMP"&gt; @TioCash.pdf&lt;/a&gt; &lt;br&gt;</v>
      </c>
    </row>
    <row r="4" spans="1:15" x14ac:dyDescent="0.65">
      <c r="A4">
        <v>3</v>
      </c>
      <c r="B4" t="s">
        <v>6</v>
      </c>
      <c r="C4" t="s">
        <v>7</v>
      </c>
      <c r="D4">
        <f t="shared" si="0"/>
        <v>30</v>
      </c>
      <c r="E4">
        <f t="shared" si="1"/>
        <v>66</v>
      </c>
      <c r="F4">
        <f t="shared" si="2"/>
        <v>36</v>
      </c>
      <c r="G4" t="str">
        <f t="shared" si="3"/>
        <v>1Aq7_e3v0MF4sRwwpIdCewJZ70llI-ep-</v>
      </c>
      <c r="H4" t="s">
        <v>231</v>
      </c>
      <c r="I4" t="s">
        <v>230</v>
      </c>
      <c r="J4" t="s">
        <v>233</v>
      </c>
      <c r="K4" s="1" t="str">
        <f t="shared" si="4"/>
        <v>&lt;br&gt; &lt;a href="https://drive.google.com/uc?export=download&amp;id=1Aq7_e3v0MF4sRwwpIdCewJZ70llI-ep-"&gt; Download Chapter File&lt;/a&gt; &lt;br&gt;</v>
      </c>
      <c r="L4">
        <f t="shared" si="5"/>
        <v>19</v>
      </c>
      <c r="M4" t="str">
        <f t="shared" si="6"/>
        <v>caravan.jpg</v>
      </c>
      <c r="N4" t="str">
        <f t="shared" si="7"/>
        <v>"&gt; caravan.jpg&lt;/a&gt; &lt;br&gt;</v>
      </c>
      <c r="O4" s="2" t="str">
        <f t="shared" si="8"/>
        <v>&lt;br&gt; &lt;a href="https://drive.google.com/uc?export=download&amp;id=1Aq7_e3v0MF4sRwwpIdCewJZ70llI-ep-"&gt; caravan.jpg&lt;/a&gt; &lt;br&gt;</v>
      </c>
    </row>
    <row r="5" spans="1:15" x14ac:dyDescent="0.65">
      <c r="A5">
        <v>4</v>
      </c>
      <c r="B5" t="s">
        <v>8</v>
      </c>
      <c r="C5" t="s">
        <v>9</v>
      </c>
      <c r="D5">
        <f t="shared" si="0"/>
        <v>37</v>
      </c>
      <c r="E5">
        <f t="shared" si="1"/>
        <v>73</v>
      </c>
      <c r="F5">
        <f t="shared" si="2"/>
        <v>36</v>
      </c>
      <c r="G5" t="str">
        <f t="shared" si="3"/>
        <v>1C6xgXEYQBtZI_MpAxanoDWwi0Akz5Y9B</v>
      </c>
      <c r="H5" t="s">
        <v>231</v>
      </c>
      <c r="I5" t="s">
        <v>230</v>
      </c>
      <c r="J5" t="s">
        <v>233</v>
      </c>
      <c r="K5" s="1" t="str">
        <f t="shared" si="4"/>
        <v>&lt;br&gt; &lt;a href="https://drive.google.com/uc?export=download&amp;id=1C6xgXEYQBtZI_MpAxanoDWwi0Akz5Y9B"&gt; Download Chapter File&lt;/a&gt; &lt;br&gt;</v>
      </c>
      <c r="L5">
        <f t="shared" si="5"/>
        <v>22</v>
      </c>
      <c r="M5" t="str">
        <f t="shared" si="6"/>
        <v>f 6 macro.xlsm</v>
      </c>
      <c r="N5" t="str">
        <f t="shared" si="7"/>
        <v>"&gt; f 6 macro.xlsm&lt;/a&gt; &lt;br&gt;</v>
      </c>
      <c r="O5" s="2" t="str">
        <f t="shared" si="8"/>
        <v>&lt;br&gt; &lt;a href="https://drive.google.com/uc?export=download&amp;id=1C6xgXEYQBtZI_MpAxanoDWwi0Akz5Y9B"&gt; f 6 macro.xlsm&lt;/a&gt; &lt;br&gt;</v>
      </c>
    </row>
    <row r="6" spans="1:15" x14ac:dyDescent="0.65">
      <c r="A6">
        <v>5</v>
      </c>
      <c r="B6" t="s">
        <v>10</v>
      </c>
      <c r="C6" t="s">
        <v>11</v>
      </c>
      <c r="D6">
        <f t="shared" si="0"/>
        <v>30</v>
      </c>
      <c r="E6">
        <f t="shared" si="1"/>
        <v>66</v>
      </c>
      <c r="F6">
        <f t="shared" si="2"/>
        <v>36</v>
      </c>
      <c r="G6" t="str">
        <f t="shared" si="3"/>
        <v>157id1tcLYt0R90pq_j3vGQwZCgqd7BkC</v>
      </c>
      <c r="H6" t="s">
        <v>231</v>
      </c>
      <c r="I6" t="s">
        <v>230</v>
      </c>
      <c r="J6" t="s">
        <v>233</v>
      </c>
      <c r="K6" s="1" t="str">
        <f t="shared" si="4"/>
        <v>&lt;br&gt; &lt;a href="https://drive.google.com/uc?export=download&amp;id=157id1tcLYt0R90pq_j3vGQwZCgqd7BkC"&gt; Download Chapter File&lt;/a&gt; &lt;br&gt;</v>
      </c>
      <c r="L6">
        <f t="shared" si="5"/>
        <v>25</v>
      </c>
      <c r="M6" t="str">
        <f t="shared" si="6"/>
        <v>get gnu plots.txt</v>
      </c>
      <c r="N6" t="str">
        <f t="shared" si="7"/>
        <v>"&gt; get gnu plots.txt&lt;/a&gt; &lt;br&gt;</v>
      </c>
      <c r="O6" s="2" t="str">
        <f t="shared" si="8"/>
        <v>&lt;br&gt; &lt;a href="https://drive.google.com/uc?export=download&amp;id=157id1tcLYt0R90pq_j3vGQwZCgqd7BkC"&gt; get gnu plots.txt&lt;/a&gt; &lt;br&gt;</v>
      </c>
    </row>
    <row r="7" spans="1:15" x14ac:dyDescent="0.65">
      <c r="A7">
        <v>6</v>
      </c>
      <c r="B7" t="s">
        <v>12</v>
      </c>
      <c r="C7" t="s">
        <v>13</v>
      </c>
      <c r="D7">
        <f t="shared" si="0"/>
        <v>30</v>
      </c>
      <c r="E7">
        <f t="shared" si="1"/>
        <v>66</v>
      </c>
      <c r="F7">
        <f t="shared" si="2"/>
        <v>36</v>
      </c>
      <c r="G7" t="str">
        <f t="shared" si="3"/>
        <v>1AqbhzEJ_mB-s0X48fmlg6d25hXP9me21</v>
      </c>
      <c r="H7" t="s">
        <v>231</v>
      </c>
      <c r="I7" t="s">
        <v>230</v>
      </c>
      <c r="J7" t="s">
        <v>233</v>
      </c>
      <c r="K7" s="1" t="str">
        <f t="shared" si="4"/>
        <v>&lt;br&gt; &lt;a href="https://drive.google.com/uc?export=download&amp;id=1AqbhzEJ_mB-s0X48fmlg6d25hXP9me21"&gt; Download Chapter File&lt;/a&gt; &lt;br&gt;</v>
      </c>
      <c r="L7">
        <f t="shared" si="5"/>
        <v>32</v>
      </c>
      <c r="M7" t="str">
        <f t="shared" si="6"/>
        <v>GNP sit by the river.JPG</v>
      </c>
      <c r="N7" t="str">
        <f t="shared" si="7"/>
        <v>"&gt; GNP sit by the river.JPG&lt;/a&gt; &lt;br&gt;</v>
      </c>
      <c r="O7" s="2" t="str">
        <f t="shared" si="8"/>
        <v>&lt;br&gt; &lt;a href="https://drive.google.com/uc?export=download&amp;id=1AqbhzEJ_mB-s0X48fmlg6d25hXP9me21"&gt; GNP sit by the river.JPG&lt;/a&gt; &lt;br&gt;</v>
      </c>
    </row>
    <row r="8" spans="1:15" x14ac:dyDescent="0.65">
      <c r="A8">
        <v>7</v>
      </c>
      <c r="B8" t="s">
        <v>14</v>
      </c>
      <c r="C8" t="s">
        <v>15</v>
      </c>
      <c r="D8">
        <f t="shared" si="0"/>
        <v>33</v>
      </c>
      <c r="E8">
        <f t="shared" si="1"/>
        <v>69</v>
      </c>
      <c r="F8">
        <f t="shared" si="2"/>
        <v>36</v>
      </c>
      <c r="G8" t="str">
        <f t="shared" si="3"/>
        <v>1GTWaE3Mr4POJoX8I9Fhg2_LTmp3ENrv9</v>
      </c>
      <c r="H8" t="s">
        <v>231</v>
      </c>
      <c r="I8" t="s">
        <v>230</v>
      </c>
      <c r="J8" t="s">
        <v>233</v>
      </c>
      <c r="K8" s="1" t="str">
        <f t="shared" si="4"/>
        <v>&lt;br&gt; &lt;a href="https://drive.google.com/uc?export=download&amp;id=1GTWaE3Mr4POJoX8I9Fhg2_LTmp3ENrv9"&gt; Download Chapter File&lt;/a&gt; &lt;br&gt;</v>
      </c>
      <c r="L8">
        <f t="shared" si="5"/>
        <v>38</v>
      </c>
      <c r="M8" t="str">
        <f t="shared" si="6"/>
        <v>just another 30 away - BU.docx</v>
      </c>
      <c r="N8" t="str">
        <f t="shared" si="7"/>
        <v>"&gt; just another 30 away - BU.docx&lt;/a&gt; &lt;br&gt;</v>
      </c>
      <c r="O8" s="2" t="str">
        <f t="shared" si="8"/>
        <v>&lt;br&gt; &lt;a href="https://drive.google.com/uc?export=download&amp;id=1GTWaE3Mr4POJoX8I9Fhg2_LTmp3ENrv9"&gt; just another 30 away - BU.docx&lt;/a&gt; &lt;br&gt;</v>
      </c>
    </row>
    <row r="9" spans="1:15" x14ac:dyDescent="0.65">
      <c r="A9">
        <v>8</v>
      </c>
      <c r="B9" t="s">
        <v>16</v>
      </c>
      <c r="C9" t="s">
        <v>17</v>
      </c>
      <c r="D9">
        <f t="shared" ref="D9:D72" si="9">FIND("/d/",C9,1)</f>
        <v>33</v>
      </c>
      <c r="E9">
        <f t="shared" si="1"/>
        <v>69</v>
      </c>
      <c r="F9">
        <f t="shared" si="2"/>
        <v>36</v>
      </c>
      <c r="G9" t="str">
        <f t="shared" si="3"/>
        <v>1EcjWMT0iOMSPMzPq6k-Cjnhdjcojn5bG</v>
      </c>
      <c r="H9" t="s">
        <v>231</v>
      </c>
      <c r="I9" t="s">
        <v>230</v>
      </c>
      <c r="J9" t="s">
        <v>233</v>
      </c>
      <c r="K9" s="1" t="str">
        <f t="shared" si="4"/>
        <v>&lt;br&gt; &lt;a href="https://drive.google.com/uc?export=download&amp;id=1EcjWMT0iOMSPMzPq6k-Cjnhdjcojn5bG"&gt; Download Chapter File&lt;/a&gt; &lt;br&gt;</v>
      </c>
      <c r="L9">
        <f t="shared" si="5"/>
        <v>33</v>
      </c>
      <c r="M9" t="str">
        <f t="shared" si="6"/>
        <v>just another 30 away.docx</v>
      </c>
      <c r="N9" t="str">
        <f t="shared" si="7"/>
        <v>"&gt; just another 30 away.docx&lt;/a&gt; &lt;br&gt;</v>
      </c>
      <c r="O9" s="2" t="str">
        <f t="shared" si="8"/>
        <v>&lt;br&gt; &lt;a href="https://drive.google.com/uc?export=download&amp;id=1EcjWMT0iOMSPMzPq6k-Cjnhdjcojn5bG"&gt; just another 30 away.docx&lt;/a&gt; &lt;br&gt;</v>
      </c>
    </row>
    <row r="10" spans="1:15" x14ac:dyDescent="0.65">
      <c r="A10">
        <v>9</v>
      </c>
      <c r="B10" t="s">
        <v>18</v>
      </c>
      <c r="C10" t="s">
        <v>19</v>
      </c>
      <c r="D10">
        <f t="shared" si="9"/>
        <v>30</v>
      </c>
      <c r="E10">
        <f t="shared" si="1"/>
        <v>66</v>
      </c>
      <c r="F10">
        <f t="shared" si="2"/>
        <v>36</v>
      </c>
      <c r="G10" t="str">
        <f t="shared" si="3"/>
        <v>1EXAx6_2DtCzKtTkgwXvU3i_LUzW91g7L</v>
      </c>
      <c r="H10" t="s">
        <v>231</v>
      </c>
      <c r="I10" t="s">
        <v>230</v>
      </c>
      <c r="J10" t="s">
        <v>233</v>
      </c>
      <c r="K10" s="1" t="str">
        <f t="shared" si="4"/>
        <v>&lt;br&gt; &lt;a href="https://drive.google.com/uc?export=download&amp;id=1EXAx6_2DtCzKtTkgwXvU3i_LUzW91g7L"&gt; Download Chapter File&lt;/a&gt; &lt;br&gt;</v>
      </c>
      <c r="L10">
        <f t="shared" si="5"/>
        <v>37</v>
      </c>
      <c r="M10" t="str">
        <f t="shared" si="6"/>
        <v>just another 30 away.docx.pdf</v>
      </c>
      <c r="N10" t="str">
        <f t="shared" si="7"/>
        <v>"&gt; just another 30 away.docx.pdf&lt;/a&gt; &lt;br&gt;</v>
      </c>
      <c r="O10" s="2" t="str">
        <f t="shared" si="8"/>
        <v>&lt;br&gt; &lt;a href="https://drive.google.com/uc?export=download&amp;id=1EXAx6_2DtCzKtTkgwXvU3i_LUzW91g7L"&gt; just another 30 away.docx.pdf&lt;/a&gt; &lt;br&gt;</v>
      </c>
    </row>
    <row r="11" spans="1:15" x14ac:dyDescent="0.65">
      <c r="A11">
        <v>10</v>
      </c>
      <c r="B11" t="s">
        <v>20</v>
      </c>
      <c r="C11" t="s">
        <v>21</v>
      </c>
      <c r="D11">
        <f t="shared" si="9"/>
        <v>30</v>
      </c>
      <c r="E11">
        <f t="shared" si="1"/>
        <v>66</v>
      </c>
      <c r="F11">
        <f t="shared" si="2"/>
        <v>36</v>
      </c>
      <c r="G11" t="str">
        <f t="shared" si="3"/>
        <v>1AmHl8uUJvGOo9KhHtCLyNn8LfCyUXX4k</v>
      </c>
      <c r="H11" t="s">
        <v>231</v>
      </c>
      <c r="I11" t="s">
        <v>230</v>
      </c>
      <c r="J11" t="s">
        <v>233</v>
      </c>
      <c r="K11" s="1" t="str">
        <f t="shared" si="4"/>
        <v>&lt;br&gt; &lt;a href="https://drive.google.com/uc?export=download&amp;id=1AmHl8uUJvGOo9KhHtCLyNn8LfCyUXX4k"&gt; Download Chapter File&lt;/a&gt; &lt;br&gt;</v>
      </c>
      <c r="L11">
        <f t="shared" si="5"/>
        <v>16</v>
      </c>
      <c r="M11" t="str">
        <f t="shared" si="6"/>
        <v>Leap.JPG</v>
      </c>
      <c r="N11" t="str">
        <f t="shared" si="7"/>
        <v>"&gt; Leap.JPG&lt;/a&gt; &lt;br&gt;</v>
      </c>
      <c r="O11" s="2" t="str">
        <f t="shared" si="8"/>
        <v>&lt;br&gt; &lt;a href="https://drive.google.com/uc?export=download&amp;id=1AmHl8uUJvGOo9KhHtCLyNn8LfCyUXX4k"&gt; Leap.JPG&lt;/a&gt; &lt;br&gt;</v>
      </c>
    </row>
    <row r="12" spans="1:15" x14ac:dyDescent="0.65">
      <c r="A12">
        <v>11</v>
      </c>
      <c r="B12" t="s">
        <v>22</v>
      </c>
      <c r="C12" t="s">
        <v>23</v>
      </c>
      <c r="D12">
        <f t="shared" si="9"/>
        <v>30</v>
      </c>
      <c r="E12">
        <f t="shared" si="1"/>
        <v>66</v>
      </c>
      <c r="F12">
        <f t="shared" si="2"/>
        <v>36</v>
      </c>
      <c r="G12" t="str">
        <f t="shared" si="3"/>
        <v>1xsEHOs4AmDfIThqjp_rQ5iYnmgqtvtry</v>
      </c>
      <c r="H12" t="s">
        <v>231</v>
      </c>
      <c r="I12" t="s">
        <v>230</v>
      </c>
      <c r="J12" t="s">
        <v>233</v>
      </c>
      <c r="K12" s="1" t="str">
        <f t="shared" si="4"/>
        <v>&lt;br&gt; &lt;a href="https://drive.google.com/uc?export=download&amp;id=1xsEHOs4AmDfIThqjp_rQ5iYnmgqtvtry"&gt; Download Chapter File&lt;/a&gt; &lt;br&gt;</v>
      </c>
      <c r="L12">
        <f t="shared" si="5"/>
        <v>38</v>
      </c>
      <c r="M12" t="str">
        <f t="shared" si="6"/>
        <v>list of commands and stuff.bak</v>
      </c>
      <c r="N12" t="str">
        <f t="shared" si="7"/>
        <v>"&gt; list of commands and stuff.bak&lt;/a&gt; &lt;br&gt;</v>
      </c>
      <c r="O12" s="2" t="str">
        <f t="shared" si="8"/>
        <v>&lt;br&gt; &lt;a href="https://drive.google.com/uc?export=download&amp;id=1xsEHOs4AmDfIThqjp_rQ5iYnmgqtvtry"&gt; list of commands and stuff.bak&lt;/a&gt; &lt;br&gt;</v>
      </c>
    </row>
    <row r="13" spans="1:15" x14ac:dyDescent="0.65">
      <c r="A13">
        <v>12</v>
      </c>
      <c r="B13" t="s">
        <v>24</v>
      </c>
      <c r="C13" t="s">
        <v>25</v>
      </c>
      <c r="D13">
        <f t="shared" si="9"/>
        <v>30</v>
      </c>
      <c r="E13">
        <f t="shared" si="1"/>
        <v>66</v>
      </c>
      <c r="F13">
        <f t="shared" si="2"/>
        <v>36</v>
      </c>
      <c r="G13" t="str">
        <f t="shared" si="3"/>
        <v>1AgPVQfjM2iAIbDxRlDhHEnjEDDZA6tKW</v>
      </c>
      <c r="H13" t="s">
        <v>231</v>
      </c>
      <c r="I13" t="s">
        <v>230</v>
      </c>
      <c r="J13" t="s">
        <v>233</v>
      </c>
      <c r="K13" s="1" t="str">
        <f t="shared" si="4"/>
        <v>&lt;br&gt; &lt;a href="https://drive.google.com/uc?export=download&amp;id=1AgPVQfjM2iAIbDxRlDhHEnjEDDZA6tKW"&gt; Download Chapter File&lt;/a&gt; &lt;br&gt;</v>
      </c>
      <c r="L13">
        <f t="shared" si="5"/>
        <v>38</v>
      </c>
      <c r="M13" t="str">
        <f t="shared" si="6"/>
        <v>list of commands and stuff.txt</v>
      </c>
      <c r="N13" t="str">
        <f t="shared" si="7"/>
        <v>"&gt; list of commands and stuff.txt&lt;/a&gt; &lt;br&gt;</v>
      </c>
      <c r="O13" s="2" t="str">
        <f t="shared" si="8"/>
        <v>&lt;br&gt; &lt;a href="https://drive.google.com/uc?export=download&amp;id=1AgPVQfjM2iAIbDxRlDhHEnjEDDZA6tKW"&gt; list of commands and stuff.txt&lt;/a&gt; &lt;br&gt;</v>
      </c>
    </row>
    <row r="14" spans="1:15" x14ac:dyDescent="0.65">
      <c r="A14">
        <v>13</v>
      </c>
      <c r="B14" t="s">
        <v>26</v>
      </c>
      <c r="C14" t="s">
        <v>27</v>
      </c>
      <c r="D14">
        <f t="shared" si="9"/>
        <v>30</v>
      </c>
      <c r="E14">
        <f t="shared" si="1"/>
        <v>66</v>
      </c>
      <c r="F14">
        <f t="shared" si="2"/>
        <v>36</v>
      </c>
      <c r="G14" t="str">
        <f t="shared" si="3"/>
        <v>1xI8T1DYXYBnRfZDI4aVdmO7AbqZZRRjr</v>
      </c>
      <c r="H14" t="s">
        <v>231</v>
      </c>
      <c r="I14" t="s">
        <v>230</v>
      </c>
      <c r="J14" t="s">
        <v>233</v>
      </c>
      <c r="K14" s="1" t="str">
        <f t="shared" si="4"/>
        <v>&lt;br&gt; &lt;a href="https://drive.google.com/uc?export=download&amp;id=1xI8T1DYXYBnRfZDI4aVdmO7AbqZZRRjr"&gt; Download Chapter File&lt;/a&gt; &lt;br&gt;</v>
      </c>
      <c r="L14">
        <f t="shared" si="5"/>
        <v>44</v>
      </c>
      <c r="M14" t="str">
        <f t="shared" si="6"/>
        <v>List of prime numbers to 1364201.bak</v>
      </c>
      <c r="N14" t="str">
        <f t="shared" si="7"/>
        <v>"&gt; List of prime numbers to 1364201.bak&lt;/a&gt; &lt;br&gt;</v>
      </c>
      <c r="O14" s="2" t="str">
        <f t="shared" si="8"/>
        <v>&lt;br&gt; &lt;a href="https://drive.google.com/uc?export=download&amp;id=1xI8T1DYXYBnRfZDI4aVdmO7AbqZZRRjr"&gt; List of prime numbers to 1364201.bak&lt;/a&gt; &lt;br&gt;</v>
      </c>
    </row>
    <row r="15" spans="1:15" x14ac:dyDescent="0.65">
      <c r="A15">
        <v>14</v>
      </c>
      <c r="B15" t="s">
        <v>28</v>
      </c>
      <c r="C15" t="s">
        <v>29</v>
      </c>
      <c r="D15">
        <f t="shared" si="9"/>
        <v>30</v>
      </c>
      <c r="E15">
        <f t="shared" si="1"/>
        <v>66</v>
      </c>
      <c r="F15">
        <f t="shared" si="2"/>
        <v>36</v>
      </c>
      <c r="G15" t="str">
        <f t="shared" si="3"/>
        <v>1x5g1X30IpTnU1141LsU5FRdH-Zsl893h</v>
      </c>
      <c r="H15" t="s">
        <v>231</v>
      </c>
      <c r="I15" t="s">
        <v>230</v>
      </c>
      <c r="J15" t="s">
        <v>233</v>
      </c>
      <c r="K15" s="1" t="str">
        <f t="shared" si="4"/>
        <v>&lt;br&gt; &lt;a href="https://drive.google.com/uc?export=download&amp;id=1x5g1X30IpTnU1141LsU5FRdH-Zsl893h"&gt; Download Chapter File&lt;/a&gt; &lt;br&gt;</v>
      </c>
      <c r="L15">
        <f t="shared" si="5"/>
        <v>44</v>
      </c>
      <c r="M15" t="str">
        <f t="shared" si="6"/>
        <v>List of prime numbers to 1364201.txt</v>
      </c>
      <c r="N15" t="str">
        <f t="shared" si="7"/>
        <v>"&gt; List of prime numbers to 1364201.txt&lt;/a&gt; &lt;br&gt;</v>
      </c>
      <c r="O15" s="2" t="str">
        <f t="shared" si="8"/>
        <v>&lt;br&gt; &lt;a href="https://drive.google.com/uc?export=download&amp;id=1x5g1X30IpTnU1141LsU5FRdH-Zsl893h"&gt; List of prime numbers to 1364201.txt&lt;/a&gt; &lt;br&gt;</v>
      </c>
    </row>
    <row r="16" spans="1:15" x14ac:dyDescent="0.65">
      <c r="A16">
        <v>15</v>
      </c>
      <c r="B16" t="s">
        <v>30</v>
      </c>
      <c r="C16" t="s">
        <v>31</v>
      </c>
      <c r="D16">
        <f t="shared" si="9"/>
        <v>30</v>
      </c>
      <c r="E16">
        <f t="shared" si="1"/>
        <v>66</v>
      </c>
      <c r="F16">
        <f t="shared" si="2"/>
        <v>36</v>
      </c>
      <c r="G16" t="str">
        <f t="shared" si="3"/>
        <v>1B2S0Rytz_aoWByYSotijDvUgMTldBuUo</v>
      </c>
      <c r="H16" t="s">
        <v>231</v>
      </c>
      <c r="I16" t="s">
        <v>230</v>
      </c>
      <c r="J16" t="s">
        <v>233</v>
      </c>
      <c r="K16" s="1" t="str">
        <f t="shared" si="4"/>
        <v>&lt;br&gt; &lt;a href="https://drive.google.com/uc?export=download&amp;id=1B2S0Rytz_aoWByYSotijDvUgMTldBuUo"&gt; Download Chapter File&lt;/a&gt; &lt;br&gt;</v>
      </c>
      <c r="L16">
        <f t="shared" si="5"/>
        <v>26</v>
      </c>
      <c r="M16" t="str">
        <f t="shared" si="6"/>
        <v>list of primea.txt</v>
      </c>
      <c r="N16" t="str">
        <f t="shared" si="7"/>
        <v>"&gt; list of primea.txt&lt;/a&gt; &lt;br&gt;</v>
      </c>
      <c r="O16" s="2" t="str">
        <f t="shared" si="8"/>
        <v>&lt;br&gt; &lt;a href="https://drive.google.com/uc?export=download&amp;id=1B2S0Rytz_aoWByYSotijDvUgMTldBuUo"&gt; list of primea.txt&lt;/a&gt; &lt;br&gt;</v>
      </c>
    </row>
    <row r="17" spans="1:15" x14ac:dyDescent="0.65">
      <c r="A17">
        <v>16</v>
      </c>
      <c r="B17" t="s">
        <v>32</v>
      </c>
      <c r="C17" t="s">
        <v>33</v>
      </c>
      <c r="D17">
        <f t="shared" si="9"/>
        <v>30</v>
      </c>
      <c r="E17">
        <f t="shared" si="1"/>
        <v>66</v>
      </c>
      <c r="F17">
        <f t="shared" si="2"/>
        <v>36</v>
      </c>
      <c r="G17" t="str">
        <f t="shared" si="3"/>
        <v>1B5gWXmiw-N8Htc_Eictw4Fv2joylf5Pp</v>
      </c>
      <c r="H17" t="s">
        <v>231</v>
      </c>
      <c r="I17" t="s">
        <v>230</v>
      </c>
      <c r="J17" t="s">
        <v>233</v>
      </c>
      <c r="K17" s="1" t="str">
        <f t="shared" si="4"/>
        <v>&lt;br&gt; &lt;a href="https://drive.google.com/uc?export=download&amp;id=1B5gWXmiw-N8Htc_Eictw4Fv2joylf5Pp"&gt; Download Chapter File&lt;/a&gt; &lt;br&gt;</v>
      </c>
      <c r="L17">
        <f t="shared" si="5"/>
        <v>37</v>
      </c>
      <c r="M17" t="str">
        <f t="shared" si="6"/>
        <v>list of primes up to 300s.txt</v>
      </c>
      <c r="N17" t="str">
        <f t="shared" si="7"/>
        <v>"&gt; list of primes up to 300s.txt&lt;/a&gt; &lt;br&gt;</v>
      </c>
      <c r="O17" s="2" t="str">
        <f t="shared" si="8"/>
        <v>&lt;br&gt; &lt;a href="https://drive.google.com/uc?export=download&amp;id=1B5gWXmiw-N8Htc_Eictw4Fv2joylf5Pp"&gt; list of primes up to 300s.txt&lt;/a&gt; &lt;br&gt;</v>
      </c>
    </row>
    <row r="18" spans="1:15" x14ac:dyDescent="0.65">
      <c r="A18">
        <v>17</v>
      </c>
      <c r="B18" t="s">
        <v>34</v>
      </c>
      <c r="C18" t="s">
        <v>35</v>
      </c>
      <c r="D18">
        <f t="shared" si="9"/>
        <v>37</v>
      </c>
      <c r="E18">
        <f t="shared" si="1"/>
        <v>73</v>
      </c>
      <c r="F18">
        <f t="shared" si="2"/>
        <v>36</v>
      </c>
      <c r="G18" t="str">
        <f t="shared" si="3"/>
        <v>1AXPPG91-xNpVrPx9X0D7qcGLHPfmxhwx</v>
      </c>
      <c r="H18" t="s">
        <v>231</v>
      </c>
      <c r="I18" t="s">
        <v>230</v>
      </c>
      <c r="J18" t="s">
        <v>233</v>
      </c>
      <c r="K18" s="1" t="str">
        <f t="shared" si="4"/>
        <v>&lt;br&gt; &lt;a href="https://drive.google.com/uc?export=download&amp;id=1AXPPG91-xNpVrPx9X0D7qcGLHPfmxhwx"&gt; Download Chapter File&lt;/a&gt; &lt;br&gt;</v>
      </c>
      <c r="L18">
        <f t="shared" si="5"/>
        <v>27</v>
      </c>
      <c r="M18" t="str">
        <f t="shared" si="6"/>
        <v>list of primes.xlsx</v>
      </c>
      <c r="N18" t="str">
        <f t="shared" si="7"/>
        <v>"&gt; list of primes.xlsx&lt;/a&gt; &lt;br&gt;</v>
      </c>
      <c r="O18" s="2" t="str">
        <f t="shared" si="8"/>
        <v>&lt;br&gt; &lt;a href="https://drive.google.com/uc?export=download&amp;id=1AXPPG91-xNpVrPx9X0D7qcGLHPfmxhwx"&gt; list of primes.xlsx&lt;/a&gt; &lt;br&gt;</v>
      </c>
    </row>
    <row r="19" spans="1:15" x14ac:dyDescent="0.65">
      <c r="A19">
        <v>18</v>
      </c>
      <c r="B19" t="s">
        <v>36</v>
      </c>
      <c r="C19" t="s">
        <v>37</v>
      </c>
      <c r="D19">
        <f t="shared" si="9"/>
        <v>30</v>
      </c>
      <c r="E19">
        <f t="shared" si="1"/>
        <v>66</v>
      </c>
      <c r="F19">
        <f t="shared" si="2"/>
        <v>36</v>
      </c>
      <c r="G19" t="str">
        <f t="shared" si="3"/>
        <v>1EtqAsz8sKwsNqeOB8-5zbMZ84DNjJ7RO</v>
      </c>
      <c r="H19" t="s">
        <v>231</v>
      </c>
      <c r="I19" t="s">
        <v>230</v>
      </c>
      <c r="J19" t="s">
        <v>233</v>
      </c>
      <c r="K19" s="1" t="str">
        <f t="shared" si="4"/>
        <v>&lt;br&gt; &lt;a href="https://drive.google.com/uc?export=download&amp;id=1EtqAsz8sKwsNqeOB8-5zbMZ84DNjJ7RO"&gt; Download Chapter File&lt;/a&gt; &lt;br&gt;</v>
      </c>
      <c r="L19">
        <f t="shared" si="5"/>
        <v>44</v>
      </c>
      <c r="M19" t="str">
        <f t="shared" si="6"/>
        <v>list on composite number 1 3 7 9.txt</v>
      </c>
      <c r="N19" t="str">
        <f t="shared" si="7"/>
        <v>"&gt; list on composite number 1 3 7 9.txt&lt;/a&gt; &lt;br&gt;</v>
      </c>
      <c r="O19" s="2" t="str">
        <f t="shared" si="8"/>
        <v>&lt;br&gt; &lt;a href="https://drive.google.com/uc?export=download&amp;id=1EtqAsz8sKwsNqeOB8-5zbMZ84DNjJ7RO"&gt; list on composite number 1 3 7 9.txt&lt;/a&gt; &lt;br&gt;</v>
      </c>
    </row>
    <row r="20" spans="1:15" x14ac:dyDescent="0.65">
      <c r="A20">
        <v>19</v>
      </c>
      <c r="B20" t="s">
        <v>38</v>
      </c>
      <c r="C20" t="s">
        <v>39</v>
      </c>
      <c r="D20">
        <f t="shared" si="9"/>
        <v>30</v>
      </c>
      <c r="E20">
        <f t="shared" si="1"/>
        <v>66</v>
      </c>
      <c r="F20">
        <f t="shared" si="2"/>
        <v>36</v>
      </c>
      <c r="G20" t="str">
        <f t="shared" si="3"/>
        <v>1Em2LdxxjlkhIz5WjVzH2PmQbKC5AlR6k</v>
      </c>
      <c r="H20" t="s">
        <v>231</v>
      </c>
      <c r="I20" t="s">
        <v>230</v>
      </c>
      <c r="J20" t="s">
        <v>233</v>
      </c>
      <c r="K20" s="1" t="str">
        <f t="shared" si="4"/>
        <v>&lt;br&gt; &lt;a href="https://drive.google.com/uc?export=download&amp;id=1Em2LdxxjlkhIz5WjVzH2PmQbKC5AlR6k"&gt; Download Chapter File&lt;/a&gt; &lt;br&gt;</v>
      </c>
      <c r="L20">
        <f t="shared" si="5"/>
        <v>43</v>
      </c>
      <c r="M20" t="str">
        <f t="shared" si="6"/>
        <v>list on composite number master.txt</v>
      </c>
      <c r="N20" t="str">
        <f t="shared" si="7"/>
        <v>"&gt; list on composite number master.txt&lt;/a&gt; &lt;br&gt;</v>
      </c>
      <c r="O20" s="2" t="str">
        <f t="shared" si="8"/>
        <v>&lt;br&gt; &lt;a href="https://drive.google.com/uc?export=download&amp;id=1Em2LdxxjlkhIz5WjVzH2PmQbKC5AlR6k"&gt; list on composite number master.txt&lt;/a&gt; &lt;br&gt;</v>
      </c>
    </row>
    <row r="21" spans="1:15" x14ac:dyDescent="0.65">
      <c r="A21">
        <v>20</v>
      </c>
      <c r="B21" t="s">
        <v>40</v>
      </c>
      <c r="C21" t="s">
        <v>41</v>
      </c>
      <c r="D21">
        <f t="shared" si="9"/>
        <v>30</v>
      </c>
      <c r="E21">
        <f t="shared" si="1"/>
        <v>66</v>
      </c>
      <c r="F21">
        <f t="shared" si="2"/>
        <v>36</v>
      </c>
      <c r="G21" t="str">
        <f t="shared" si="3"/>
        <v>1EifWrpnOzbhhKyG8XkinS2dKo-Ymc_i3</v>
      </c>
      <c r="H21" t="s">
        <v>231</v>
      </c>
      <c r="I21" t="s">
        <v>230</v>
      </c>
      <c r="J21" t="s">
        <v>233</v>
      </c>
      <c r="K21" s="1" t="str">
        <f t="shared" si="4"/>
        <v>&lt;br&gt; &lt;a href="https://drive.google.com/uc?export=download&amp;id=1EifWrpnOzbhhKyG8XkinS2dKo-Ymc_i3"&gt; Download Chapter File&lt;/a&gt; &lt;br&gt;</v>
      </c>
      <c r="L21">
        <f t="shared" si="5"/>
        <v>36</v>
      </c>
      <c r="M21" t="str">
        <f t="shared" si="6"/>
        <v>list on composite number.txt</v>
      </c>
      <c r="N21" t="str">
        <f t="shared" si="7"/>
        <v>"&gt; list on composite number.txt&lt;/a&gt; &lt;br&gt;</v>
      </c>
      <c r="O21" s="2" t="str">
        <f t="shared" si="8"/>
        <v>&lt;br&gt; &lt;a href="https://drive.google.com/uc?export=download&amp;id=1EifWrpnOzbhhKyG8XkinS2dKo-Ymc_i3"&gt; list on composite number.txt&lt;/a&gt; &lt;br&gt;</v>
      </c>
    </row>
    <row r="22" spans="1:15" x14ac:dyDescent="0.65">
      <c r="A22">
        <v>21</v>
      </c>
      <c r="B22" t="s">
        <v>42</v>
      </c>
      <c r="C22" t="s">
        <v>43</v>
      </c>
      <c r="D22">
        <f t="shared" si="9"/>
        <v>37</v>
      </c>
      <c r="E22">
        <f t="shared" si="1"/>
        <v>73</v>
      </c>
      <c r="F22">
        <f t="shared" si="2"/>
        <v>36</v>
      </c>
      <c r="G22" t="str">
        <f t="shared" si="3"/>
        <v>1WMbWBNNjhKO05olpPLxNTlDXfAcAslYv</v>
      </c>
      <c r="H22" t="s">
        <v>231</v>
      </c>
      <c r="I22" t="s">
        <v>230</v>
      </c>
      <c r="J22" t="s">
        <v>233</v>
      </c>
      <c r="K22" s="1" t="str">
        <f t="shared" si="4"/>
        <v>&lt;br&gt; &lt;a href="https://drive.google.com/uc?export=download&amp;id=1WMbWBNNjhKO05olpPLxNTlDXfAcAslYv"&gt; Download Chapter File&lt;/a&gt; &lt;br&gt;</v>
      </c>
      <c r="L22">
        <f t="shared" si="5"/>
        <v>28</v>
      </c>
      <c r="M22" t="str">
        <f t="shared" si="6"/>
        <v>Make Template 3.xlsm</v>
      </c>
      <c r="N22" t="str">
        <f t="shared" si="7"/>
        <v>"&gt; Make Template 3.xlsm&lt;/a&gt; &lt;br&gt;</v>
      </c>
      <c r="O22" s="2" t="str">
        <f t="shared" si="8"/>
        <v>&lt;br&gt; &lt;a href="https://drive.google.com/uc?export=download&amp;id=1WMbWBNNjhKO05olpPLxNTlDXfAcAslYv"&gt; Make Template 3.xlsm&lt;/a&gt; &lt;br&gt;</v>
      </c>
    </row>
    <row r="23" spans="1:15" x14ac:dyDescent="0.65">
      <c r="A23">
        <v>22</v>
      </c>
      <c r="B23" t="s">
        <v>44</v>
      </c>
      <c r="C23" t="s">
        <v>45</v>
      </c>
      <c r="D23">
        <f t="shared" si="9"/>
        <v>37</v>
      </c>
      <c r="E23">
        <f t="shared" si="1"/>
        <v>73</v>
      </c>
      <c r="F23">
        <f t="shared" si="2"/>
        <v>36</v>
      </c>
      <c r="G23" t="str">
        <f t="shared" si="3"/>
        <v>1GZG43sZt36JLZqJ_A8pgqrq8tx__MBb4</v>
      </c>
      <c r="H23" t="s">
        <v>231</v>
      </c>
      <c r="I23" t="s">
        <v>230</v>
      </c>
      <c r="J23" t="s">
        <v>233</v>
      </c>
      <c r="K23" s="1" t="str">
        <f t="shared" si="4"/>
        <v>&lt;br&gt; &lt;a href="https://drive.google.com/uc?export=download&amp;id=1GZG43sZt36JLZqJ_A8pgqrq8tx__MBb4"&gt; Download Chapter File&lt;/a&gt; &lt;br&gt;</v>
      </c>
      <c r="L23">
        <f t="shared" si="5"/>
        <v>29</v>
      </c>
      <c r="M23" t="str">
        <f t="shared" si="6"/>
        <v>make working map.xlsm</v>
      </c>
      <c r="N23" t="str">
        <f t="shared" si="7"/>
        <v>"&gt; make working map.xlsm&lt;/a&gt; &lt;br&gt;</v>
      </c>
      <c r="O23" s="2" t="str">
        <f t="shared" si="8"/>
        <v>&lt;br&gt; &lt;a href="https://drive.google.com/uc?export=download&amp;id=1GZG43sZt36JLZqJ_A8pgqrq8tx__MBb4"&gt; make working map.xlsm&lt;/a&gt; &lt;br&gt;</v>
      </c>
    </row>
    <row r="24" spans="1:15" x14ac:dyDescent="0.65">
      <c r="A24">
        <v>23</v>
      </c>
      <c r="B24" t="s">
        <v>46</v>
      </c>
      <c r="C24" t="s">
        <v>47</v>
      </c>
      <c r="D24">
        <f t="shared" si="9"/>
        <v>37</v>
      </c>
      <c r="E24">
        <f t="shared" si="1"/>
        <v>73</v>
      </c>
      <c r="F24">
        <f t="shared" si="2"/>
        <v>36</v>
      </c>
      <c r="G24" t="str">
        <f t="shared" si="3"/>
        <v>1K7WvgVltp5kQbzydo00s330Yej4NeJu9</v>
      </c>
      <c r="H24" t="s">
        <v>231</v>
      </c>
      <c r="I24" t="s">
        <v>230</v>
      </c>
      <c r="J24" t="s">
        <v>233</v>
      </c>
      <c r="K24" s="1" t="str">
        <f t="shared" si="4"/>
        <v>&lt;br&gt; &lt;a href="https://drive.google.com/uc?export=download&amp;id=1K7WvgVltp5kQbzydo00s330Yej4NeJu9"&gt; Download Chapter File&lt;/a&gt; &lt;br&gt;</v>
      </c>
      <c r="L24">
        <f t="shared" si="5"/>
        <v>30</v>
      </c>
      <c r="M24" t="str">
        <f t="shared" si="6"/>
        <v>make working map2.xlsm</v>
      </c>
      <c r="N24" t="str">
        <f t="shared" si="7"/>
        <v>"&gt; make working map2.xlsm&lt;/a&gt; &lt;br&gt;</v>
      </c>
      <c r="O24" s="2" t="str">
        <f t="shared" si="8"/>
        <v>&lt;br&gt; &lt;a href="https://drive.google.com/uc?export=download&amp;id=1K7WvgVltp5kQbzydo00s330Yej4NeJu9"&gt; make working map2.xlsm&lt;/a&gt; &lt;br&gt;</v>
      </c>
    </row>
    <row r="25" spans="1:15" x14ac:dyDescent="0.65">
      <c r="A25">
        <v>24</v>
      </c>
      <c r="B25" t="s">
        <v>48</v>
      </c>
      <c r="C25" t="s">
        <v>49</v>
      </c>
      <c r="D25">
        <f t="shared" si="9"/>
        <v>37</v>
      </c>
      <c r="E25">
        <f t="shared" si="1"/>
        <v>73</v>
      </c>
      <c r="F25">
        <f t="shared" si="2"/>
        <v>36</v>
      </c>
      <c r="G25" t="str">
        <f t="shared" si="3"/>
        <v>1AvTwfmgwcVQ91hXDLBHa6YcQhtUdp-I_</v>
      </c>
      <c r="H25" t="s">
        <v>231</v>
      </c>
      <c r="I25" t="s">
        <v>230</v>
      </c>
      <c r="J25" t="s">
        <v>233</v>
      </c>
      <c r="K25" s="1" t="str">
        <f t="shared" si="4"/>
        <v>&lt;br&gt; &lt;a href="https://drive.google.com/uc?export=download&amp;id=1AvTwfmgwcVQ91hXDLBHa6YcQhtUdp-I_"&gt; Download Chapter File&lt;/a&gt; &lt;br&gt;</v>
      </c>
      <c r="L25">
        <f t="shared" si="5"/>
        <v>32</v>
      </c>
      <c r="M25" t="str">
        <f t="shared" si="6"/>
        <v>matrix add 4 primes.xlsx</v>
      </c>
      <c r="N25" t="str">
        <f t="shared" si="7"/>
        <v>"&gt; matrix add 4 primes.xlsx&lt;/a&gt; &lt;br&gt;</v>
      </c>
      <c r="O25" s="2" t="str">
        <f t="shared" si="8"/>
        <v>&lt;br&gt; &lt;a href="https://drive.google.com/uc?export=download&amp;id=1AvTwfmgwcVQ91hXDLBHa6YcQhtUdp-I_"&gt; matrix add 4 primes.xlsx&lt;/a&gt; &lt;br&gt;</v>
      </c>
    </row>
    <row r="26" spans="1:15" x14ac:dyDescent="0.65">
      <c r="A26">
        <v>25</v>
      </c>
      <c r="B26" t="s">
        <v>50</v>
      </c>
      <c r="C26" t="s">
        <v>51</v>
      </c>
      <c r="D26">
        <f t="shared" si="9"/>
        <v>37</v>
      </c>
      <c r="E26">
        <f t="shared" si="1"/>
        <v>73</v>
      </c>
      <c r="F26">
        <f t="shared" si="2"/>
        <v>36</v>
      </c>
      <c r="G26" t="str">
        <f t="shared" si="3"/>
        <v>1Qtn_YA2P40SeNwmyPM-7UGypdGOrFKUh</v>
      </c>
      <c r="H26" t="s">
        <v>231</v>
      </c>
      <c r="I26" t="s">
        <v>230</v>
      </c>
      <c r="J26" t="s">
        <v>233</v>
      </c>
      <c r="K26" s="1" t="str">
        <f t="shared" si="4"/>
        <v>&lt;br&gt; &lt;a href="https://drive.google.com/uc?export=download&amp;id=1Qtn_YA2P40SeNwmyPM-7UGypdGOrFKUh"&gt; Download Chapter File&lt;/a&gt; &lt;br&gt;</v>
      </c>
      <c r="L26">
        <f t="shared" si="5"/>
        <v>20</v>
      </c>
      <c r="M26" t="str">
        <f t="shared" si="6"/>
        <v>mega(g).xlsx</v>
      </c>
      <c r="N26" t="str">
        <f t="shared" si="7"/>
        <v>"&gt; mega(g).xlsx&lt;/a&gt; &lt;br&gt;</v>
      </c>
      <c r="O26" s="2" t="str">
        <f t="shared" si="8"/>
        <v>&lt;br&gt; &lt;a href="https://drive.google.com/uc?export=download&amp;id=1Qtn_YA2P40SeNwmyPM-7UGypdGOrFKUh"&gt; mega(g).xlsx&lt;/a&gt; &lt;br&gt;</v>
      </c>
    </row>
    <row r="27" spans="1:15" x14ac:dyDescent="0.65">
      <c r="A27">
        <v>26</v>
      </c>
      <c r="B27" t="s">
        <v>52</v>
      </c>
      <c r="C27" t="s">
        <v>53</v>
      </c>
      <c r="D27">
        <f t="shared" si="9"/>
        <v>37</v>
      </c>
      <c r="E27">
        <f t="shared" si="1"/>
        <v>73</v>
      </c>
      <c r="F27">
        <f t="shared" si="2"/>
        <v>36</v>
      </c>
      <c r="G27" t="str">
        <f t="shared" si="3"/>
        <v>19kiCOu7oZucT5wFhzJQe1wEi5t7TxBQQ</v>
      </c>
      <c r="H27" t="s">
        <v>231</v>
      </c>
      <c r="I27" t="s">
        <v>230</v>
      </c>
      <c r="J27" t="s">
        <v>233</v>
      </c>
      <c r="K27" s="1" t="str">
        <f t="shared" si="4"/>
        <v>&lt;br&gt; &lt;a href="https://drive.google.com/uc?export=download&amp;id=19kiCOu7oZucT5wFhzJQe1wEi5t7TxBQQ"&gt; Download Chapter File&lt;/a&gt; &lt;br&gt;</v>
      </c>
      <c r="L27">
        <f t="shared" si="5"/>
        <v>41</v>
      </c>
      <c r="M27" t="str">
        <f t="shared" si="6"/>
        <v>prime stuff2 by 5 find mod 0c.xls</v>
      </c>
      <c r="N27" t="str">
        <f t="shared" si="7"/>
        <v>"&gt; prime stuff2 by 5 find mod 0c.xls&lt;/a&gt; &lt;br&gt;</v>
      </c>
      <c r="O27" s="2" t="str">
        <f t="shared" si="8"/>
        <v>&lt;br&gt; &lt;a href="https://drive.google.com/uc?export=download&amp;id=19kiCOu7oZucT5wFhzJQe1wEi5t7TxBQQ"&gt; prime stuff2 by 5 find mod 0c.xls&lt;/a&gt; &lt;br&gt;</v>
      </c>
    </row>
    <row r="28" spans="1:15" x14ac:dyDescent="0.65">
      <c r="A28">
        <v>27</v>
      </c>
      <c r="B28" t="s">
        <v>54</v>
      </c>
      <c r="C28" t="s">
        <v>55</v>
      </c>
      <c r="D28">
        <f t="shared" si="9"/>
        <v>30</v>
      </c>
      <c r="E28">
        <f t="shared" si="1"/>
        <v>66</v>
      </c>
      <c r="F28">
        <f t="shared" si="2"/>
        <v>36</v>
      </c>
      <c r="G28" t="str">
        <f t="shared" si="3"/>
        <v>1AoSw_8cFWbsYS8Pzgu0AMr53VVmDoSCI</v>
      </c>
      <c r="H28" t="s">
        <v>231</v>
      </c>
      <c r="I28" t="s">
        <v>230</v>
      </c>
      <c r="J28" t="s">
        <v>233</v>
      </c>
      <c r="K28" s="1" t="str">
        <f t="shared" si="4"/>
        <v>&lt;br&gt; &lt;a href="https://drive.google.com/uc?export=download&amp;id=1AoSw_8cFWbsYS8Pzgu0AMr53VVmDoSCI"&gt; Download Chapter File&lt;/a&gt; &lt;br&gt;</v>
      </c>
      <c r="L28">
        <f t="shared" si="5"/>
        <v>24</v>
      </c>
      <c r="M28" t="str">
        <f t="shared" si="6"/>
        <v>ScottsBluff2.JPG</v>
      </c>
      <c r="N28" t="str">
        <f t="shared" si="7"/>
        <v>"&gt; ScottsBluff2.JPG&lt;/a&gt; &lt;br&gt;</v>
      </c>
      <c r="O28" s="2" t="str">
        <f t="shared" si="8"/>
        <v>&lt;br&gt; &lt;a href="https://drive.google.com/uc?export=download&amp;id=1AoSw_8cFWbsYS8Pzgu0AMr53VVmDoSCI"&gt; ScottsBluff2.JPG&lt;/a&gt; &lt;br&gt;</v>
      </c>
    </row>
    <row r="29" spans="1:15" x14ac:dyDescent="0.65">
      <c r="A29">
        <v>28</v>
      </c>
      <c r="B29" t="s">
        <v>56</v>
      </c>
      <c r="C29" t="s">
        <v>57</v>
      </c>
      <c r="D29">
        <f t="shared" si="9"/>
        <v>37</v>
      </c>
      <c r="E29">
        <f t="shared" si="1"/>
        <v>73</v>
      </c>
      <c r="F29">
        <f t="shared" si="2"/>
        <v>36</v>
      </c>
      <c r="G29" t="str">
        <f t="shared" si="3"/>
        <v>1Q3gqNODFiZVi-Bxfl9P4AHvhtya658M8</v>
      </c>
      <c r="H29" t="s">
        <v>231</v>
      </c>
      <c r="I29" t="s">
        <v>230</v>
      </c>
      <c r="J29" t="s">
        <v>233</v>
      </c>
      <c r="K29" s="1" t="str">
        <f t="shared" si="4"/>
        <v>&lt;br&gt; &lt;a href="https://drive.google.com/uc?export=download&amp;id=1Q3gqNODFiZVi-Bxfl9P4AHvhtya658M8"&gt; Download Chapter File&lt;/a&gt; &lt;br&gt;</v>
      </c>
      <c r="L29">
        <f t="shared" si="5"/>
        <v>23</v>
      </c>
      <c r="M29" t="str">
        <f t="shared" si="6"/>
        <v>star fam06.xlsm</v>
      </c>
      <c r="N29" t="str">
        <f t="shared" si="7"/>
        <v>"&gt; star fam06.xlsm&lt;/a&gt; &lt;br&gt;</v>
      </c>
      <c r="O29" s="2" t="str">
        <f t="shared" si="8"/>
        <v>&lt;br&gt; &lt;a href="https://drive.google.com/uc?export=download&amp;id=1Q3gqNODFiZVi-Bxfl9P4AHvhtya658M8"&gt; star fam06.xlsm&lt;/a&gt; &lt;br&gt;</v>
      </c>
    </row>
    <row r="30" spans="1:15" x14ac:dyDescent="0.65">
      <c r="A30">
        <v>29</v>
      </c>
      <c r="B30" t="s">
        <v>58</v>
      </c>
      <c r="C30" t="s">
        <v>59</v>
      </c>
      <c r="D30">
        <f t="shared" si="9"/>
        <v>30</v>
      </c>
      <c r="E30">
        <f t="shared" si="1"/>
        <v>66</v>
      </c>
      <c r="F30">
        <f t="shared" si="2"/>
        <v>36</v>
      </c>
      <c r="G30" t="str">
        <f t="shared" si="3"/>
        <v>1Anx-M73s35nPblAGhj-jRbi5exper-ux</v>
      </c>
      <c r="H30" t="s">
        <v>231</v>
      </c>
      <c r="I30" t="s">
        <v>230</v>
      </c>
      <c r="J30" t="s">
        <v>233</v>
      </c>
      <c r="K30" s="1" t="str">
        <f t="shared" si="4"/>
        <v>&lt;br&gt; &lt;a href="https://drive.google.com/uc?export=download&amp;id=1Anx-M73s35nPblAGhj-jRbi5exper-ux"&gt; Download Chapter File&lt;/a&gt; &lt;br&gt;</v>
      </c>
      <c r="L30">
        <f t="shared" si="5"/>
        <v>34</v>
      </c>
      <c r="M30" t="str">
        <f t="shared" si="6"/>
        <v>tales of brave ulysses.png</v>
      </c>
      <c r="N30" t="str">
        <f t="shared" si="7"/>
        <v>"&gt; tales of brave ulysses.png&lt;/a&gt; &lt;br&gt;</v>
      </c>
      <c r="O30" s="2" t="str">
        <f t="shared" si="8"/>
        <v>&lt;br&gt; &lt;a href="https://drive.google.com/uc?export=download&amp;id=1Anx-M73s35nPblAGhj-jRbi5exper-ux"&gt; tales of brave ulysses.png&lt;/a&gt; &lt;br&gt;</v>
      </c>
    </row>
    <row r="31" spans="1:15" x14ac:dyDescent="0.65">
      <c r="A31">
        <v>30</v>
      </c>
      <c r="B31" t="s">
        <v>60</v>
      </c>
      <c r="C31" t="s">
        <v>61</v>
      </c>
      <c r="D31">
        <f t="shared" si="9"/>
        <v>37</v>
      </c>
      <c r="E31">
        <f t="shared" si="1"/>
        <v>73</v>
      </c>
      <c r="F31">
        <f t="shared" si="2"/>
        <v>36</v>
      </c>
      <c r="G31" t="str">
        <f t="shared" si="3"/>
        <v>1A5OlcTslQBzoKcw1L_Tn_I3Z3yuqb34R</v>
      </c>
      <c r="H31" t="s">
        <v>231</v>
      </c>
      <c r="I31" t="s">
        <v>230</v>
      </c>
      <c r="J31" t="s">
        <v>233</v>
      </c>
      <c r="K31" s="1" t="str">
        <f t="shared" si="4"/>
        <v>&lt;br&gt; &lt;a href="https://drive.google.com/uc?export=download&amp;id=1A5OlcTslQBzoKcw1L_Tn_I3Z3yuqb34R"&gt; Download Chapter File&lt;/a&gt; &lt;br&gt;</v>
      </c>
      <c r="L31">
        <f t="shared" si="5"/>
        <v>42</v>
      </c>
      <c r="M31" t="str">
        <f t="shared" si="6"/>
        <v>Tio Cash Master 0010 Wildcard.xlsx</v>
      </c>
      <c r="N31" t="str">
        <f t="shared" si="7"/>
        <v>"&gt; Tio Cash Master 0010 Wildcard.xlsx&lt;/a&gt; &lt;br&gt;</v>
      </c>
      <c r="O31" s="2" t="str">
        <f t="shared" si="8"/>
        <v>&lt;br&gt; &lt;a href="https://drive.google.com/uc?export=download&amp;id=1A5OlcTslQBzoKcw1L_Tn_I3Z3yuqb34R"&gt; Tio Cash Master 0010 Wildcard.xlsx&lt;/a&gt; &lt;br&gt;</v>
      </c>
    </row>
    <row r="32" spans="1:15" x14ac:dyDescent="0.65">
      <c r="A32">
        <v>31</v>
      </c>
      <c r="B32" t="s">
        <v>62</v>
      </c>
      <c r="C32" t="s">
        <v>63</v>
      </c>
      <c r="D32">
        <f t="shared" si="9"/>
        <v>37</v>
      </c>
      <c r="E32">
        <f t="shared" si="1"/>
        <v>73</v>
      </c>
      <c r="F32">
        <f t="shared" si="2"/>
        <v>36</v>
      </c>
      <c r="G32" t="str">
        <f t="shared" si="3"/>
        <v>1AT8ulOnj4RIaJy1a2cVX_Q32JvuhSr9v</v>
      </c>
      <c r="H32" t="s">
        <v>231</v>
      </c>
      <c r="I32" t="s">
        <v>230</v>
      </c>
      <c r="J32" t="s">
        <v>233</v>
      </c>
      <c r="K32" s="1" t="str">
        <f t="shared" si="4"/>
        <v>&lt;br&gt; &lt;a href="https://drive.google.com/uc?export=download&amp;id=1AT8ulOnj4RIaJy1a2cVX_Q32JvuhSr9v"&gt; Download Chapter File&lt;/a&gt; &lt;br&gt;</v>
      </c>
      <c r="L32">
        <f t="shared" si="5"/>
        <v>40</v>
      </c>
      <c r="M32" t="str">
        <f t="shared" si="6"/>
        <v>Tio Cash Master 0020 Primes.xlsx</v>
      </c>
      <c r="N32" t="str">
        <f t="shared" si="7"/>
        <v>"&gt; Tio Cash Master 0020 Primes.xlsx&lt;/a&gt; &lt;br&gt;</v>
      </c>
      <c r="O32" s="2" t="str">
        <f t="shared" si="8"/>
        <v>&lt;br&gt; &lt;a href="https://drive.google.com/uc?export=download&amp;id=1AT8ulOnj4RIaJy1a2cVX_Q32JvuhSr9v"&gt; Tio Cash Master 0020 Primes.xlsx&lt;/a&gt; &lt;br&gt;</v>
      </c>
    </row>
    <row r="33" spans="1:15" x14ac:dyDescent="0.65">
      <c r="A33">
        <v>32</v>
      </c>
      <c r="B33" t="s">
        <v>64</v>
      </c>
      <c r="C33" t="s">
        <v>65</v>
      </c>
      <c r="D33">
        <f t="shared" si="9"/>
        <v>37</v>
      </c>
      <c r="E33">
        <f t="shared" si="1"/>
        <v>73</v>
      </c>
      <c r="F33">
        <f t="shared" si="2"/>
        <v>36</v>
      </c>
      <c r="G33" t="str">
        <f t="shared" si="3"/>
        <v>1BF5QebWJsKphIoGa1QbX8LFpljMegNfd</v>
      </c>
      <c r="H33" t="s">
        <v>231</v>
      </c>
      <c r="I33" t="s">
        <v>230</v>
      </c>
      <c r="J33" t="s">
        <v>233</v>
      </c>
      <c r="K33" s="1" t="str">
        <f t="shared" si="4"/>
        <v>&lt;br&gt; &lt;a href="https://drive.google.com/uc?export=download&amp;id=1BF5QebWJsKphIoGa1QbX8LFpljMegNfd"&gt; Download Chapter File&lt;/a&gt; &lt;br&gt;</v>
      </c>
      <c r="L33">
        <f t="shared" si="5"/>
        <v>51</v>
      </c>
      <c r="M33" t="str">
        <f t="shared" si="6"/>
        <v>Tio Cash Master 0030 Primes and Graphs.xlsx</v>
      </c>
      <c r="N33" t="str">
        <f t="shared" si="7"/>
        <v>"&gt; Tio Cash Master 0030 Primes and Graphs.xlsx&lt;/a&gt; &lt;br&gt;</v>
      </c>
      <c r="O33" s="2" t="str">
        <f t="shared" si="8"/>
        <v>&lt;br&gt; &lt;a href="https://drive.google.com/uc?export=download&amp;id=1BF5QebWJsKphIoGa1QbX8LFpljMegNfd"&gt; Tio Cash Master 0030 Primes and Graphs.xlsx&lt;/a&gt; &lt;br&gt;</v>
      </c>
    </row>
    <row r="34" spans="1:15" x14ac:dyDescent="0.65">
      <c r="A34">
        <v>33</v>
      </c>
      <c r="B34" t="s">
        <v>66</v>
      </c>
      <c r="C34" t="s">
        <v>67</v>
      </c>
      <c r="D34">
        <f t="shared" si="9"/>
        <v>37</v>
      </c>
      <c r="E34">
        <f t="shared" si="1"/>
        <v>73</v>
      </c>
      <c r="F34">
        <f t="shared" si="2"/>
        <v>36</v>
      </c>
      <c r="G34" t="str">
        <f t="shared" si="3"/>
        <v>1A-_c1akpsNbiyZX0JjTumkk-Yy5a7aYG</v>
      </c>
      <c r="H34" t="s">
        <v>231</v>
      </c>
      <c r="I34" t="s">
        <v>230</v>
      </c>
      <c r="J34" t="s">
        <v>233</v>
      </c>
      <c r="K34" s="1" t="str">
        <f t="shared" si="4"/>
        <v>&lt;br&gt; &lt;a href="https://drive.google.com/uc?export=download&amp;id=1A-_c1akpsNbiyZX0JjTumkk-Yy5a7aYG"&gt; Download Chapter File&lt;/a&gt; &lt;br&gt;</v>
      </c>
      <c r="L34">
        <f t="shared" si="5"/>
        <v>56</v>
      </c>
      <c r="M34" t="str">
        <f t="shared" si="6"/>
        <v>Tio Cash Master 0060 Primes and Graph Large.xlsx</v>
      </c>
      <c r="N34" t="str">
        <f t="shared" si="7"/>
        <v>"&gt; Tio Cash Master 0060 Primes and Graph Large.xlsx&lt;/a&gt; &lt;br&gt;</v>
      </c>
      <c r="O34" s="2" t="str">
        <f t="shared" si="8"/>
        <v>&lt;br&gt; &lt;a href="https://drive.google.com/uc?export=download&amp;id=1A-_c1akpsNbiyZX0JjTumkk-Yy5a7aYG"&gt; Tio Cash Master 0060 Primes and Graph Large.xlsx&lt;/a&gt; &lt;br&gt;</v>
      </c>
    </row>
    <row r="35" spans="1:15" x14ac:dyDescent="0.65">
      <c r="A35">
        <v>34</v>
      </c>
      <c r="B35" t="s">
        <v>68</v>
      </c>
      <c r="C35" t="s">
        <v>69</v>
      </c>
      <c r="D35">
        <f t="shared" si="9"/>
        <v>37</v>
      </c>
      <c r="E35">
        <f t="shared" si="1"/>
        <v>73</v>
      </c>
      <c r="F35">
        <f t="shared" si="2"/>
        <v>36</v>
      </c>
      <c r="G35" t="str">
        <f t="shared" si="3"/>
        <v>19uBKA7jyURZ0Xj5SbaQkVVIqS946x2Ts</v>
      </c>
      <c r="H35" t="s">
        <v>231</v>
      </c>
      <c r="I35" t="s">
        <v>230</v>
      </c>
      <c r="J35" t="s">
        <v>233</v>
      </c>
      <c r="K35" s="1" t="str">
        <f t="shared" si="4"/>
        <v>&lt;br&gt; &lt;a href="https://drive.google.com/uc?export=download&amp;id=19uBKA7jyURZ0Xj5SbaQkVVIqS946x2Ts"&gt; Download Chapter File&lt;/a&gt; &lt;br&gt;</v>
      </c>
      <c r="L35">
        <f t="shared" si="5"/>
        <v>45</v>
      </c>
      <c r="M35" t="str">
        <f t="shared" si="6"/>
        <v>Tio Cash Master 0070 Find Mod 0c.xlsx</v>
      </c>
      <c r="N35" t="str">
        <f t="shared" si="7"/>
        <v>"&gt; Tio Cash Master 0070 Find Mod 0c.xlsx&lt;/a&gt; &lt;br&gt;</v>
      </c>
      <c r="O35" s="2" t="str">
        <f t="shared" si="8"/>
        <v>&lt;br&gt; &lt;a href="https://drive.google.com/uc?export=download&amp;id=19uBKA7jyURZ0Xj5SbaQkVVIqS946x2Ts"&gt; Tio Cash Master 0070 Find Mod 0c.xlsx&lt;/a&gt; &lt;br&gt;</v>
      </c>
    </row>
    <row r="36" spans="1:15" x14ac:dyDescent="0.65">
      <c r="A36">
        <v>35</v>
      </c>
      <c r="B36" t="s">
        <v>70</v>
      </c>
      <c r="C36" t="s">
        <v>71</v>
      </c>
      <c r="D36">
        <f t="shared" si="9"/>
        <v>37</v>
      </c>
      <c r="E36">
        <f t="shared" si="1"/>
        <v>73</v>
      </c>
      <c r="F36">
        <f t="shared" si="2"/>
        <v>36</v>
      </c>
      <c r="G36" t="str">
        <f t="shared" si="3"/>
        <v>1B-c8m_dUGzIKOFztbl2zb72HfFWdWx7E</v>
      </c>
      <c r="H36" t="s">
        <v>231</v>
      </c>
      <c r="I36" t="s">
        <v>230</v>
      </c>
      <c r="J36" t="s">
        <v>233</v>
      </c>
      <c r="K36" s="1" t="str">
        <f t="shared" si="4"/>
        <v>&lt;br&gt; &lt;a href="https://drive.google.com/uc?export=download&amp;id=1B-c8m_dUGzIKOFztbl2zb72HfFWdWx7E"&gt; Download Chapter File&lt;/a&gt; &lt;br&gt;</v>
      </c>
      <c r="L36">
        <f t="shared" si="5"/>
        <v>46</v>
      </c>
      <c r="M36" t="str">
        <f t="shared" si="6"/>
        <v>Tio Cash Master 0080 StarWildcard.xlsx</v>
      </c>
      <c r="N36" t="str">
        <f t="shared" si="7"/>
        <v>"&gt; Tio Cash Master 0080 StarWildcard.xlsx&lt;/a&gt; &lt;br&gt;</v>
      </c>
      <c r="O36" s="2" t="str">
        <f t="shared" si="8"/>
        <v>&lt;br&gt; &lt;a href="https://drive.google.com/uc?export=download&amp;id=1B-c8m_dUGzIKOFztbl2zb72HfFWdWx7E"&gt; Tio Cash Master 0080 StarWildcard.xlsx&lt;/a&gt; &lt;br&gt;</v>
      </c>
    </row>
    <row r="37" spans="1:15" x14ac:dyDescent="0.65">
      <c r="A37">
        <v>36</v>
      </c>
      <c r="B37" t="s">
        <v>72</v>
      </c>
      <c r="C37" t="s">
        <v>73</v>
      </c>
      <c r="D37">
        <f t="shared" si="9"/>
        <v>37</v>
      </c>
      <c r="E37">
        <f t="shared" si="1"/>
        <v>73</v>
      </c>
      <c r="F37">
        <f t="shared" si="2"/>
        <v>36</v>
      </c>
      <c r="G37" t="str">
        <f t="shared" si="3"/>
        <v>1AqX7yHq5QObUPOU2xCCl1z4jKC5E0dSW</v>
      </c>
      <c r="H37" t="s">
        <v>231</v>
      </c>
      <c r="I37" t="s">
        <v>230</v>
      </c>
      <c r="J37" t="s">
        <v>233</v>
      </c>
      <c r="K37" s="1" t="str">
        <f t="shared" si="4"/>
        <v>&lt;br&gt; &lt;a href="https://drive.google.com/uc?export=download&amp;id=1AqX7yHq5QObUPOU2xCCl1z4jKC5E0dSW"&gt; Download Chapter File&lt;/a&gt; &lt;br&gt;</v>
      </c>
      <c r="L37">
        <f t="shared" si="5"/>
        <v>41</v>
      </c>
      <c r="M37" t="str">
        <f t="shared" si="6"/>
        <v>Tio Cash Master 0090 StarFam.xlsx</v>
      </c>
      <c r="N37" t="str">
        <f t="shared" si="7"/>
        <v>"&gt; Tio Cash Master 0090 StarFam.xlsx&lt;/a&gt; &lt;br&gt;</v>
      </c>
      <c r="O37" s="2" t="str">
        <f t="shared" si="8"/>
        <v>&lt;br&gt; &lt;a href="https://drive.google.com/uc?export=download&amp;id=1AqX7yHq5QObUPOU2xCCl1z4jKC5E0dSW"&gt; Tio Cash Master 0090 StarFam.xlsx&lt;/a&gt; &lt;br&gt;</v>
      </c>
    </row>
    <row r="38" spans="1:15" x14ac:dyDescent="0.65">
      <c r="A38">
        <v>37</v>
      </c>
      <c r="B38" t="s">
        <v>74</v>
      </c>
      <c r="C38" t="s">
        <v>75</v>
      </c>
      <c r="D38">
        <f t="shared" si="9"/>
        <v>37</v>
      </c>
      <c r="E38">
        <f t="shared" si="1"/>
        <v>73</v>
      </c>
      <c r="F38">
        <f t="shared" si="2"/>
        <v>36</v>
      </c>
      <c r="G38" t="str">
        <f t="shared" si="3"/>
        <v>1B9SuSj16D5COmBPbtzYuHJdMGHawBVB_</v>
      </c>
      <c r="H38" t="s">
        <v>231</v>
      </c>
      <c r="I38" t="s">
        <v>230</v>
      </c>
      <c r="J38" t="s">
        <v>233</v>
      </c>
      <c r="K38" s="1" t="str">
        <f t="shared" si="4"/>
        <v>&lt;br&gt; &lt;a href="https://drive.google.com/uc?export=download&amp;id=1B9SuSj16D5COmBPbtzYuHJdMGHawBVB_"&gt; Download Chapter File&lt;/a&gt; &lt;br&gt;</v>
      </c>
      <c r="L38">
        <f t="shared" si="5"/>
        <v>42</v>
      </c>
      <c r="M38" t="str">
        <f t="shared" si="6"/>
        <v>Tio Cash Master 0100 Formulas.xlsx</v>
      </c>
      <c r="N38" t="str">
        <f t="shared" si="7"/>
        <v>"&gt; Tio Cash Master 0100 Formulas.xlsx&lt;/a&gt; &lt;br&gt;</v>
      </c>
      <c r="O38" s="2" t="str">
        <f t="shared" si="8"/>
        <v>&lt;br&gt; &lt;a href="https://drive.google.com/uc?export=download&amp;id=1B9SuSj16D5COmBPbtzYuHJdMGHawBVB_"&gt; Tio Cash Master 0100 Formulas.xlsx&lt;/a&gt; &lt;br&gt;</v>
      </c>
    </row>
    <row r="39" spans="1:15" x14ac:dyDescent="0.65">
      <c r="A39">
        <v>38</v>
      </c>
      <c r="B39" t="s">
        <v>76</v>
      </c>
      <c r="C39" t="s">
        <v>77</v>
      </c>
      <c r="D39">
        <f t="shared" si="9"/>
        <v>37</v>
      </c>
      <c r="E39">
        <f t="shared" si="1"/>
        <v>73</v>
      </c>
      <c r="F39">
        <f t="shared" si="2"/>
        <v>36</v>
      </c>
      <c r="G39" t="str">
        <f t="shared" si="3"/>
        <v>1ALlu82B0OXXTxzFMLVHqj_Wgi1LaOxtE</v>
      </c>
      <c r="H39" t="s">
        <v>231</v>
      </c>
      <c r="I39" t="s">
        <v>230</v>
      </c>
      <c r="J39" t="s">
        <v>233</v>
      </c>
      <c r="K39" s="1" t="str">
        <f t="shared" si="4"/>
        <v>&lt;br&gt; &lt;a href="https://drive.google.com/uc?export=download&amp;id=1ALlu82B0OXXTxzFMLVHqj_Wgi1LaOxtE"&gt; Download Chapter File&lt;/a&gt; &lt;br&gt;</v>
      </c>
      <c r="L39">
        <f t="shared" si="5"/>
        <v>49</v>
      </c>
      <c r="M39" t="str">
        <f t="shared" si="6"/>
        <v>Tio Cash Master 0130 Slope of Primes.xlsx</v>
      </c>
      <c r="N39" t="str">
        <f t="shared" si="7"/>
        <v>"&gt; Tio Cash Master 0130 Slope of Primes.xlsx&lt;/a&gt; &lt;br&gt;</v>
      </c>
      <c r="O39" s="2" t="str">
        <f t="shared" si="8"/>
        <v>&lt;br&gt; &lt;a href="https://drive.google.com/uc?export=download&amp;id=1ALlu82B0OXXTxzFMLVHqj_Wgi1LaOxtE"&gt; Tio Cash Master 0130 Slope of Primes.xlsx&lt;/a&gt; &lt;br&gt;</v>
      </c>
    </row>
    <row r="40" spans="1:15" x14ac:dyDescent="0.65">
      <c r="A40">
        <v>39</v>
      </c>
      <c r="B40" t="s">
        <v>78</v>
      </c>
      <c r="C40" t="s">
        <v>79</v>
      </c>
      <c r="D40">
        <f t="shared" si="9"/>
        <v>37</v>
      </c>
      <c r="E40">
        <f t="shared" si="1"/>
        <v>73</v>
      </c>
      <c r="F40">
        <f t="shared" si="2"/>
        <v>36</v>
      </c>
      <c r="G40" t="str">
        <f t="shared" si="3"/>
        <v>1AncW4o0hgYPcAnA_VqYB6dWcavLEqU6D</v>
      </c>
      <c r="H40" t="s">
        <v>231</v>
      </c>
      <c r="I40" t="s">
        <v>230</v>
      </c>
      <c r="J40" t="s">
        <v>233</v>
      </c>
      <c r="K40" s="1" t="str">
        <f t="shared" si="4"/>
        <v>&lt;br&gt; &lt;a href="https://drive.google.com/uc?export=download&amp;id=1AncW4o0hgYPcAnA_VqYB6dWcavLEqU6D"&gt; Download Chapter File&lt;/a&gt; &lt;br&gt;</v>
      </c>
      <c r="L40">
        <f t="shared" si="5"/>
        <v>41</v>
      </c>
      <c r="M40" t="str">
        <f t="shared" si="6"/>
        <v>Tio Cash Master 0150 Factors.xlsx</v>
      </c>
      <c r="N40" t="str">
        <f t="shared" si="7"/>
        <v>"&gt; Tio Cash Master 0150 Factors.xlsx&lt;/a&gt; &lt;br&gt;</v>
      </c>
      <c r="O40" s="2" t="str">
        <f t="shared" si="8"/>
        <v>&lt;br&gt; &lt;a href="https://drive.google.com/uc?export=download&amp;id=1AncW4o0hgYPcAnA_VqYB6dWcavLEqU6D"&gt; Tio Cash Master 0150 Factors.xlsx&lt;/a&gt; &lt;br&gt;</v>
      </c>
    </row>
    <row r="41" spans="1:15" x14ac:dyDescent="0.65">
      <c r="A41">
        <v>40</v>
      </c>
      <c r="B41" t="s">
        <v>80</v>
      </c>
      <c r="C41" t="s">
        <v>81</v>
      </c>
      <c r="D41">
        <f t="shared" si="9"/>
        <v>37</v>
      </c>
      <c r="E41">
        <f t="shared" si="1"/>
        <v>73</v>
      </c>
      <c r="F41">
        <f t="shared" si="2"/>
        <v>36</v>
      </c>
      <c r="G41" t="str">
        <f t="shared" si="3"/>
        <v>1D62sYcdMhz4zX7dcQDCQpZFML0qUOS67</v>
      </c>
      <c r="H41" t="s">
        <v>231</v>
      </c>
      <c r="I41" t="s">
        <v>230</v>
      </c>
      <c r="J41" t="s">
        <v>233</v>
      </c>
      <c r="K41" s="1" t="str">
        <f t="shared" si="4"/>
        <v>&lt;br&gt; &lt;a href="https://drive.google.com/uc?export=download&amp;id=1D62sYcdMhz4zX7dcQDCQpZFML0qUOS67"&gt; Download Chapter File&lt;/a&gt; &lt;br&gt;</v>
      </c>
      <c r="L41">
        <f t="shared" si="5"/>
        <v>50</v>
      </c>
      <c r="M41" t="str">
        <f t="shared" si="6"/>
        <v>Tio Cash Master 0200 Fam Chaos Cosmos.xlsx</v>
      </c>
      <c r="N41" t="str">
        <f t="shared" si="7"/>
        <v>"&gt; Tio Cash Master 0200 Fam Chaos Cosmos.xlsx&lt;/a&gt; &lt;br&gt;</v>
      </c>
      <c r="O41" s="2" t="str">
        <f t="shared" si="8"/>
        <v>&lt;br&gt; &lt;a href="https://drive.google.com/uc?export=download&amp;id=1D62sYcdMhz4zX7dcQDCQpZFML0qUOS67"&gt; Tio Cash Master 0200 Fam Chaos Cosmos.xlsx&lt;/a&gt; &lt;br&gt;</v>
      </c>
    </row>
    <row r="42" spans="1:15" x14ac:dyDescent="0.65">
      <c r="A42">
        <v>41</v>
      </c>
      <c r="B42" t="s">
        <v>82</v>
      </c>
      <c r="C42" t="s">
        <v>83</v>
      </c>
      <c r="D42">
        <f t="shared" si="9"/>
        <v>37</v>
      </c>
      <c r="E42">
        <f t="shared" si="1"/>
        <v>73</v>
      </c>
      <c r="F42">
        <f t="shared" si="2"/>
        <v>36</v>
      </c>
      <c r="G42" t="str">
        <f t="shared" si="3"/>
        <v>1EKJJX8X6Ctr3KcaOg1zGQ6aNORzMB2GM</v>
      </c>
      <c r="H42" t="s">
        <v>231</v>
      </c>
      <c r="I42" t="s">
        <v>230</v>
      </c>
      <c r="J42" t="s">
        <v>233</v>
      </c>
      <c r="K42" s="1" t="str">
        <f t="shared" si="4"/>
        <v>&lt;br&gt; &lt;a href="https://drive.google.com/uc?export=download&amp;id=1EKJJX8X6Ctr3KcaOg1zGQ6aNORzMB2GM"&gt; Download Chapter File&lt;/a&gt; &lt;br&gt;</v>
      </c>
      <c r="L42">
        <f t="shared" si="5"/>
        <v>48</v>
      </c>
      <c r="M42" t="str">
        <f t="shared" si="6"/>
        <v>Tio Cash Master 0210 Fam Filter PSL.xlsx</v>
      </c>
      <c r="N42" t="str">
        <f t="shared" si="7"/>
        <v>"&gt; Tio Cash Master 0210 Fam Filter PSL.xlsx&lt;/a&gt; &lt;br&gt;</v>
      </c>
      <c r="O42" s="2" t="str">
        <f t="shared" si="8"/>
        <v>&lt;br&gt; &lt;a href="https://drive.google.com/uc?export=download&amp;id=1EKJJX8X6Ctr3KcaOg1zGQ6aNORzMB2GM"&gt; Tio Cash Master 0210 Fam Filter PSL.xlsx&lt;/a&gt; &lt;br&gt;</v>
      </c>
    </row>
    <row r="43" spans="1:15" x14ac:dyDescent="0.65">
      <c r="A43">
        <v>42</v>
      </c>
      <c r="B43" t="s">
        <v>84</v>
      </c>
      <c r="C43" t="s">
        <v>85</v>
      </c>
      <c r="D43">
        <f t="shared" si="9"/>
        <v>37</v>
      </c>
      <c r="E43">
        <f t="shared" si="1"/>
        <v>73</v>
      </c>
      <c r="F43">
        <f t="shared" si="2"/>
        <v>36</v>
      </c>
      <c r="G43" t="str">
        <f t="shared" si="3"/>
        <v>1FEz9D6vyHNER9q79WiLAquRY55YAUJiX</v>
      </c>
      <c r="H43" t="s">
        <v>231</v>
      </c>
      <c r="I43" t="s">
        <v>230</v>
      </c>
      <c r="J43" t="s">
        <v>233</v>
      </c>
      <c r="K43" s="1" t="str">
        <f t="shared" si="4"/>
        <v>&lt;br&gt; &lt;a href="https://drive.google.com/uc?export=download&amp;id=1FEz9D6vyHNER9q79WiLAquRY55YAUJiX"&gt; Download Chapter File&lt;/a&gt; &lt;br&gt;</v>
      </c>
      <c r="L43">
        <f t="shared" si="5"/>
        <v>49</v>
      </c>
      <c r="M43" t="str">
        <f t="shared" si="6"/>
        <v>Tio Cash Master 0220 01 11 Missing N.xlsx</v>
      </c>
      <c r="N43" t="str">
        <f t="shared" si="7"/>
        <v>"&gt; Tio Cash Master 0220 01 11 Missing N.xlsx&lt;/a&gt; &lt;br&gt;</v>
      </c>
      <c r="O43" s="2" t="str">
        <f t="shared" si="8"/>
        <v>&lt;br&gt; &lt;a href="https://drive.google.com/uc?export=download&amp;id=1FEz9D6vyHNER9q79WiLAquRY55YAUJiX"&gt; Tio Cash Master 0220 01 11 Missing N.xlsx&lt;/a&gt; &lt;br&gt;</v>
      </c>
    </row>
    <row r="44" spans="1:15" x14ac:dyDescent="0.65">
      <c r="A44">
        <v>43</v>
      </c>
      <c r="B44" t="s">
        <v>86</v>
      </c>
      <c r="C44" t="s">
        <v>87</v>
      </c>
      <c r="D44">
        <f t="shared" si="9"/>
        <v>37</v>
      </c>
      <c r="E44">
        <f t="shared" si="1"/>
        <v>73</v>
      </c>
      <c r="F44">
        <f t="shared" si="2"/>
        <v>36</v>
      </c>
      <c r="G44" t="str">
        <f t="shared" si="3"/>
        <v>1FVXw5wcqACp8Sm7ez-yl_Mc_6YX-zwH4</v>
      </c>
      <c r="H44" t="s">
        <v>231</v>
      </c>
      <c r="I44" t="s">
        <v>230</v>
      </c>
      <c r="J44" t="s">
        <v>233</v>
      </c>
      <c r="K44" s="1" t="str">
        <f t="shared" si="4"/>
        <v>&lt;br&gt; &lt;a href="https://drive.google.com/uc?export=download&amp;id=1FVXw5wcqACp8Sm7ez-yl_Mc_6YX-zwH4"&gt; Download Chapter File&lt;/a&gt; &lt;br&gt;</v>
      </c>
      <c r="L44">
        <f t="shared" si="5"/>
        <v>49</v>
      </c>
      <c r="M44" t="str">
        <f t="shared" si="6"/>
        <v>Tio Cash Master 0230 07 17 Missing N.xlsx</v>
      </c>
      <c r="N44" t="str">
        <f t="shared" si="7"/>
        <v>"&gt; Tio Cash Master 0230 07 17 Missing N.xlsx&lt;/a&gt; &lt;br&gt;</v>
      </c>
      <c r="O44" s="2" t="str">
        <f t="shared" si="8"/>
        <v>&lt;br&gt; &lt;a href="https://drive.google.com/uc?export=download&amp;id=1FVXw5wcqACp8Sm7ez-yl_Mc_6YX-zwH4"&gt; Tio Cash Master 0230 07 17 Missing N.xlsx&lt;/a&gt; &lt;br&gt;</v>
      </c>
    </row>
    <row r="45" spans="1:15" x14ac:dyDescent="0.65">
      <c r="A45">
        <v>44</v>
      </c>
      <c r="B45" t="s">
        <v>88</v>
      </c>
      <c r="C45" t="s">
        <v>89</v>
      </c>
      <c r="D45">
        <f t="shared" si="9"/>
        <v>37</v>
      </c>
      <c r="E45">
        <f t="shared" si="1"/>
        <v>73</v>
      </c>
      <c r="F45">
        <f t="shared" si="2"/>
        <v>36</v>
      </c>
      <c r="G45" t="str">
        <f t="shared" si="3"/>
        <v>1Fq15OUSPy0h4E8nLRkkgpnM-G3YCI267</v>
      </c>
      <c r="H45" t="s">
        <v>231</v>
      </c>
      <c r="I45" t="s">
        <v>230</v>
      </c>
      <c r="J45" t="s">
        <v>233</v>
      </c>
      <c r="K45" s="1" t="str">
        <f t="shared" si="4"/>
        <v>&lt;br&gt; &lt;a href="https://drive.google.com/uc?export=download&amp;id=1Fq15OUSPy0h4E8nLRkkgpnM-G3YCI267"&gt; Download Chapter File&lt;/a&gt; &lt;br&gt;</v>
      </c>
      <c r="L45">
        <f t="shared" si="5"/>
        <v>49</v>
      </c>
      <c r="M45" t="str">
        <f t="shared" si="6"/>
        <v>Tio Cash Master 0240 13 23 Missing N.xlsx</v>
      </c>
      <c r="N45" t="str">
        <f t="shared" si="7"/>
        <v>"&gt; Tio Cash Master 0240 13 23 Missing N.xlsx&lt;/a&gt; &lt;br&gt;</v>
      </c>
      <c r="O45" s="2" t="str">
        <f t="shared" si="8"/>
        <v>&lt;br&gt; &lt;a href="https://drive.google.com/uc?export=download&amp;id=1Fq15OUSPy0h4E8nLRkkgpnM-G3YCI267"&gt; Tio Cash Master 0240 13 23 Missing N.xlsx&lt;/a&gt; &lt;br&gt;</v>
      </c>
    </row>
    <row r="46" spans="1:15" x14ac:dyDescent="0.65">
      <c r="A46">
        <v>45</v>
      </c>
      <c r="B46" t="s">
        <v>90</v>
      </c>
      <c r="C46" t="s">
        <v>91</v>
      </c>
      <c r="D46">
        <f t="shared" si="9"/>
        <v>37</v>
      </c>
      <c r="E46">
        <f t="shared" si="1"/>
        <v>73</v>
      </c>
      <c r="F46">
        <f t="shared" si="2"/>
        <v>36</v>
      </c>
      <c r="G46" t="str">
        <f t="shared" si="3"/>
        <v>1Fcm9QjjoJQzSBhUfn07ZU_X0RuJq2uF7</v>
      </c>
      <c r="H46" t="s">
        <v>231</v>
      </c>
      <c r="I46" t="s">
        <v>230</v>
      </c>
      <c r="J46" t="s">
        <v>233</v>
      </c>
      <c r="K46" s="1" t="str">
        <f t="shared" si="4"/>
        <v>&lt;br&gt; &lt;a href="https://drive.google.com/uc?export=download&amp;id=1Fcm9QjjoJQzSBhUfn07ZU_X0RuJq2uF7"&gt; Download Chapter File&lt;/a&gt; &lt;br&gt;</v>
      </c>
      <c r="L46">
        <f t="shared" si="5"/>
        <v>49</v>
      </c>
      <c r="M46" t="str">
        <f t="shared" si="6"/>
        <v>Tio Cash Master 0250 19 29 Missing N.xlsx</v>
      </c>
      <c r="N46" t="str">
        <f t="shared" si="7"/>
        <v>"&gt; Tio Cash Master 0250 19 29 Missing N.xlsx&lt;/a&gt; &lt;br&gt;</v>
      </c>
      <c r="O46" s="2" t="str">
        <f t="shared" si="8"/>
        <v>&lt;br&gt; &lt;a href="https://drive.google.com/uc?export=download&amp;id=1Fcm9QjjoJQzSBhUfn07ZU_X0RuJq2uF7"&gt; Tio Cash Master 0250 19 29 Missing N.xlsx&lt;/a&gt; &lt;br&gt;</v>
      </c>
    </row>
    <row r="47" spans="1:15" x14ac:dyDescent="0.65">
      <c r="A47">
        <v>46</v>
      </c>
      <c r="B47" t="s">
        <v>189</v>
      </c>
      <c r="C47" t="s">
        <v>92</v>
      </c>
      <c r="D47">
        <f t="shared" si="9"/>
        <v>37</v>
      </c>
      <c r="E47">
        <f t="shared" si="1"/>
        <v>73</v>
      </c>
      <c r="F47">
        <f t="shared" si="2"/>
        <v>36</v>
      </c>
      <c r="G47" t="str">
        <f t="shared" si="3"/>
        <v>1WJZpjA8QR3F-12vwJRSSFsizN9znvJWt</v>
      </c>
      <c r="H47" t="s">
        <v>231</v>
      </c>
      <c r="I47" t="s">
        <v>230</v>
      </c>
      <c r="J47" t="s">
        <v>233</v>
      </c>
      <c r="K47" s="1" t="str">
        <f t="shared" si="4"/>
        <v>&lt;br&gt; &lt;a href="https://drive.google.com/uc?export=download&amp;id=1WJZpjA8QR3F-12vwJRSSFsizN9znvJWt"&gt; Download Chapter File&lt;/a&gt; &lt;br&gt;</v>
      </c>
      <c r="L47">
        <f t="shared" si="5"/>
        <v>59</v>
      </c>
      <c r="M47" t="str">
        <f t="shared" si="6"/>
        <v>Tio Cash Master 0260 Tapestry Thread Work Sort.xlsx</v>
      </c>
      <c r="N47" t="str">
        <f t="shared" si="7"/>
        <v>"&gt; Tio Cash Master 0260 Tapestry Thread Work Sort.xlsx&lt;/a&gt; &lt;br&gt;</v>
      </c>
      <c r="O47" s="2" t="str">
        <f t="shared" si="8"/>
        <v>&lt;br&gt; &lt;a href="https://drive.google.com/uc?export=download&amp;id=1WJZpjA8QR3F-12vwJRSSFsizN9znvJWt"&gt; Tio Cash Master 0260 Tapestry Thread Work Sort.xlsx&lt;/a&gt; &lt;br&gt;</v>
      </c>
    </row>
    <row r="48" spans="1:15" x14ac:dyDescent="0.65">
      <c r="A48">
        <v>47</v>
      </c>
      <c r="B48" t="s">
        <v>190</v>
      </c>
      <c r="C48" t="s">
        <v>95</v>
      </c>
      <c r="D48">
        <f t="shared" si="9"/>
        <v>37</v>
      </c>
      <c r="E48">
        <f t="shared" si="1"/>
        <v>73</v>
      </c>
      <c r="F48">
        <f t="shared" si="2"/>
        <v>36</v>
      </c>
      <c r="G48" t="str">
        <f t="shared" si="3"/>
        <v>1Vp8O-GIhxk2aVBbh__WNgtW-ocL-2exO</v>
      </c>
      <c r="H48" t="s">
        <v>231</v>
      </c>
      <c r="I48" t="s">
        <v>230</v>
      </c>
      <c r="J48" t="s">
        <v>233</v>
      </c>
      <c r="K48" s="1" t="str">
        <f t="shared" si="4"/>
        <v>&lt;br&gt; &lt;a href="https://drive.google.com/uc?export=download&amp;id=1Vp8O-GIhxk2aVBbh__WNgtW-ocL-2exO"&gt; Download Chapter File&lt;/a&gt; &lt;br&gt;</v>
      </c>
      <c r="L48">
        <f t="shared" si="5"/>
        <v>49</v>
      </c>
      <c r="M48" t="str">
        <f t="shared" si="6"/>
        <v>Tio Cash Master 0260 Tapestry Thread.xlsx</v>
      </c>
      <c r="N48" t="str">
        <f t="shared" si="7"/>
        <v>"&gt; Tio Cash Master 0260 Tapestry Thread.xlsx&lt;/a&gt; &lt;br&gt;</v>
      </c>
      <c r="O48" s="2" t="str">
        <f t="shared" si="8"/>
        <v>&lt;br&gt; &lt;a href="https://drive.google.com/uc?export=download&amp;id=1Vp8O-GIhxk2aVBbh__WNgtW-ocL-2exO"&gt; Tio Cash Master 0260 Tapestry Thread.xlsx&lt;/a&gt; &lt;br&gt;</v>
      </c>
    </row>
    <row r="49" spans="1:15" x14ac:dyDescent="0.65">
      <c r="A49">
        <v>48</v>
      </c>
      <c r="B49" t="s">
        <v>96</v>
      </c>
      <c r="C49" t="s">
        <v>97</v>
      </c>
      <c r="D49">
        <f t="shared" si="9"/>
        <v>37</v>
      </c>
      <c r="E49">
        <f t="shared" si="1"/>
        <v>73</v>
      </c>
      <c r="F49">
        <f t="shared" si="2"/>
        <v>36</v>
      </c>
      <c r="G49" t="str">
        <f t="shared" si="3"/>
        <v>1XwqFqiLqNXaHE47ItQlkZhjuouorSsge</v>
      </c>
      <c r="H49" t="s">
        <v>231</v>
      </c>
      <c r="I49" t="s">
        <v>230</v>
      </c>
      <c r="J49" t="s">
        <v>233</v>
      </c>
      <c r="K49" s="1" t="str">
        <f t="shared" si="4"/>
        <v>&lt;br&gt; &lt;a href="https://drive.google.com/uc?export=download&amp;id=1XwqFqiLqNXaHE47ItQlkZhjuouorSsge"&gt; Download Chapter File&lt;/a&gt; &lt;br&gt;</v>
      </c>
      <c r="L49">
        <f t="shared" si="5"/>
        <v>50</v>
      </c>
      <c r="M49" t="str">
        <f t="shared" si="6"/>
        <v>Tio Cash Master 0260a Tapestry Thread.xlsx</v>
      </c>
      <c r="N49" t="str">
        <f t="shared" si="7"/>
        <v>"&gt; Tio Cash Master 0260a Tapestry Thread.xlsx&lt;/a&gt; &lt;br&gt;</v>
      </c>
      <c r="O49" s="2" t="str">
        <f t="shared" si="8"/>
        <v>&lt;br&gt; &lt;a href="https://drive.google.com/uc?export=download&amp;id=1XwqFqiLqNXaHE47ItQlkZhjuouorSsge"&gt; Tio Cash Master 0260a Tapestry Thread.xlsx&lt;/a&gt; &lt;br&gt;</v>
      </c>
    </row>
    <row r="50" spans="1:15" x14ac:dyDescent="0.65">
      <c r="A50">
        <v>49</v>
      </c>
      <c r="B50" t="s">
        <v>98</v>
      </c>
      <c r="C50" t="s">
        <v>99</v>
      </c>
      <c r="D50">
        <f t="shared" si="9"/>
        <v>37</v>
      </c>
      <c r="E50">
        <f t="shared" si="1"/>
        <v>73</v>
      </c>
      <c r="F50">
        <f t="shared" si="2"/>
        <v>36</v>
      </c>
      <c r="G50" t="str">
        <f t="shared" si="3"/>
        <v>1GHRL6x96VIBa2IgrO5vANQhYRJQfHzMr</v>
      </c>
      <c r="H50" t="s">
        <v>231</v>
      </c>
      <c r="I50" t="s">
        <v>230</v>
      </c>
      <c r="J50" t="s">
        <v>233</v>
      </c>
      <c r="K50" s="1" t="str">
        <f t="shared" si="4"/>
        <v>&lt;br&gt; &lt;a href="https://drive.google.com/uc?export=download&amp;id=1GHRL6x96VIBa2IgrO5vANQhYRJQfHzMr"&gt; Download Chapter File&lt;/a&gt; &lt;br&gt;</v>
      </c>
      <c r="L50">
        <f t="shared" si="5"/>
        <v>58</v>
      </c>
      <c r="M50" t="str">
        <f t="shared" si="6"/>
        <v>Tio Cash Master 0270 Wildcard Pairs Add To 30.xlsx</v>
      </c>
      <c r="N50" t="str">
        <f t="shared" si="7"/>
        <v>"&gt; Tio Cash Master 0270 Wildcard Pairs Add To 30.xlsx&lt;/a&gt; &lt;br&gt;</v>
      </c>
      <c r="O50" s="2" t="str">
        <f t="shared" si="8"/>
        <v>&lt;br&gt; &lt;a href="https://drive.google.com/uc?export=download&amp;id=1GHRL6x96VIBa2IgrO5vANQhYRJQfHzMr"&gt; Tio Cash Master 0270 Wildcard Pairs Add To 30.xlsx&lt;/a&gt; &lt;br&gt;</v>
      </c>
    </row>
    <row r="51" spans="1:15" x14ac:dyDescent="0.65">
      <c r="A51">
        <v>50</v>
      </c>
      <c r="B51" t="s">
        <v>100</v>
      </c>
      <c r="C51" t="s">
        <v>101</v>
      </c>
      <c r="D51">
        <f t="shared" si="9"/>
        <v>37</v>
      </c>
      <c r="E51">
        <f t="shared" si="1"/>
        <v>73</v>
      </c>
      <c r="F51">
        <f t="shared" si="2"/>
        <v>36</v>
      </c>
      <c r="G51" t="str">
        <f t="shared" si="3"/>
        <v>1UP1o_x-Q6G0sGryaB9D4nC5CRcKDrpqq</v>
      </c>
      <c r="H51" t="s">
        <v>231</v>
      </c>
      <c r="I51" t="s">
        <v>230</v>
      </c>
      <c r="J51" t="s">
        <v>233</v>
      </c>
      <c r="K51" s="1" t="str">
        <f t="shared" si="4"/>
        <v>&lt;br&gt; &lt;a href="https://drive.google.com/uc?export=download&amp;id=1UP1o_x-Q6G0sGryaB9D4nC5CRcKDrpqq"&gt; Download Chapter File&lt;/a&gt; &lt;br&gt;</v>
      </c>
      <c r="L51">
        <f t="shared" si="5"/>
        <v>52</v>
      </c>
      <c r="M51" t="str">
        <f t="shared" si="6"/>
        <v>Tio Cash Master 0280 Wildcard Pairs Fam.xlsx</v>
      </c>
      <c r="N51" t="str">
        <f t="shared" si="7"/>
        <v>"&gt; Tio Cash Master 0280 Wildcard Pairs Fam.xlsx&lt;/a&gt; &lt;br&gt;</v>
      </c>
      <c r="O51" s="2" t="str">
        <f t="shared" si="8"/>
        <v>&lt;br&gt; &lt;a href="https://drive.google.com/uc?export=download&amp;id=1UP1o_x-Q6G0sGryaB9D4nC5CRcKDrpqq"&gt; Tio Cash Master 0280 Wildcard Pairs Fam.xlsx&lt;/a&gt; &lt;br&gt;</v>
      </c>
    </row>
    <row r="52" spans="1:15" x14ac:dyDescent="0.65">
      <c r="A52">
        <v>51</v>
      </c>
      <c r="B52" t="s">
        <v>102</v>
      </c>
      <c r="C52" t="s">
        <v>103</v>
      </c>
      <c r="D52">
        <f t="shared" si="9"/>
        <v>37</v>
      </c>
      <c r="E52">
        <f t="shared" si="1"/>
        <v>73</v>
      </c>
      <c r="F52">
        <f t="shared" si="2"/>
        <v>36</v>
      </c>
      <c r="G52" t="str">
        <f t="shared" si="3"/>
        <v>1UX-e6_JN0yRslMwXUshe7VJoN69kYh26</v>
      </c>
      <c r="H52" t="s">
        <v>231</v>
      </c>
      <c r="I52" t="s">
        <v>230</v>
      </c>
      <c r="J52" t="s">
        <v>233</v>
      </c>
      <c r="K52" s="1" t="str">
        <f t="shared" si="4"/>
        <v>&lt;br&gt; &lt;a href="https://drive.google.com/uc?export=download&amp;id=1UX-e6_JN0yRslMwXUshe7VJoN69kYh26"&gt; Download Chapter File&lt;/a&gt; &lt;br&gt;</v>
      </c>
      <c r="L52">
        <f t="shared" si="5"/>
        <v>48</v>
      </c>
      <c r="M52" t="str">
        <f t="shared" si="6"/>
        <v>Tio Cash Master 0290 Wildcard Pairs.xlsx</v>
      </c>
      <c r="N52" t="str">
        <f t="shared" si="7"/>
        <v>"&gt; Tio Cash Master 0290 Wildcard Pairs.xlsx&lt;/a&gt; &lt;br&gt;</v>
      </c>
      <c r="O52" s="2" t="str">
        <f t="shared" si="8"/>
        <v>&lt;br&gt; &lt;a href="https://drive.google.com/uc?export=download&amp;id=1UX-e6_JN0yRslMwXUshe7VJoN69kYh26"&gt; Tio Cash Master 0290 Wildcard Pairs.xlsx&lt;/a&gt; &lt;br&gt;</v>
      </c>
    </row>
    <row r="53" spans="1:15" x14ac:dyDescent="0.65">
      <c r="A53">
        <v>52</v>
      </c>
      <c r="B53" t="s">
        <v>191</v>
      </c>
      <c r="C53" t="s">
        <v>104</v>
      </c>
      <c r="D53">
        <f t="shared" si="9"/>
        <v>37</v>
      </c>
      <c r="E53">
        <f t="shared" si="1"/>
        <v>73</v>
      </c>
      <c r="F53">
        <f t="shared" si="2"/>
        <v>36</v>
      </c>
      <c r="G53" t="str">
        <f t="shared" si="3"/>
        <v>1ATl9Za4XtCTc3umzfmG8AE7YKLvlGA9b</v>
      </c>
      <c r="H53" t="s">
        <v>231</v>
      </c>
      <c r="I53" t="s">
        <v>230</v>
      </c>
      <c r="J53" t="s">
        <v>233</v>
      </c>
      <c r="K53" s="1" t="str">
        <f t="shared" si="4"/>
        <v>&lt;br&gt; &lt;a href="https://drive.google.com/uc?export=download&amp;id=1ATl9Za4XtCTc3umzfmG8AE7YKLvlGA9b"&gt; Download Chapter File&lt;/a&gt; &lt;br&gt;</v>
      </c>
      <c r="L53">
        <f t="shared" si="5"/>
        <v>65</v>
      </c>
      <c r="M53" t="str">
        <f t="shared" si="6"/>
        <v>Tio Cash Master 0320 Calculate Pairs Sub Row Formula.xlsx</v>
      </c>
      <c r="N53" t="str">
        <f t="shared" si="7"/>
        <v>"&gt; Tio Cash Master 0320 Calculate Pairs Sub Row Formula.xlsx&lt;/a&gt; &lt;br&gt;</v>
      </c>
      <c r="O53" s="2" t="str">
        <f t="shared" si="8"/>
        <v>&lt;br&gt; &lt;a href="https://drive.google.com/uc?export=download&amp;id=1ATl9Za4XtCTc3umzfmG8AE7YKLvlGA9b"&gt; Tio Cash Master 0320 Calculate Pairs Sub Row Formula.xlsx&lt;/a&gt; &lt;br&gt;</v>
      </c>
    </row>
    <row r="54" spans="1:15" x14ac:dyDescent="0.65">
      <c r="A54">
        <v>53</v>
      </c>
      <c r="B54" t="s">
        <v>106</v>
      </c>
      <c r="C54" t="s">
        <v>107</v>
      </c>
      <c r="D54">
        <f t="shared" si="9"/>
        <v>37</v>
      </c>
      <c r="E54">
        <f t="shared" si="1"/>
        <v>73</v>
      </c>
      <c r="F54">
        <f t="shared" si="2"/>
        <v>36</v>
      </c>
      <c r="G54" t="str">
        <f t="shared" si="3"/>
        <v>1YdnUoga9BjOrGiA2m5SPA6gsIamCCOeG</v>
      </c>
      <c r="H54" t="s">
        <v>231</v>
      </c>
      <c r="I54" t="s">
        <v>230</v>
      </c>
      <c r="J54" t="s">
        <v>233</v>
      </c>
      <c r="K54" s="1" t="str">
        <f t="shared" si="4"/>
        <v>&lt;br&gt; &lt;a href="https://drive.google.com/uc?export=download&amp;id=1YdnUoga9BjOrGiA2m5SPA6gsIamCCOeG"&gt; Download Chapter File&lt;/a&gt; &lt;br&gt;</v>
      </c>
      <c r="L54">
        <f t="shared" si="5"/>
        <v>43</v>
      </c>
      <c r="M54" t="str">
        <f t="shared" si="6"/>
        <v>Tio Cash Master 0330 Stairstep.xlsx</v>
      </c>
      <c r="N54" t="str">
        <f t="shared" si="7"/>
        <v>"&gt; Tio Cash Master 0330 Stairstep.xlsx&lt;/a&gt; &lt;br&gt;</v>
      </c>
      <c r="O54" s="2" t="str">
        <f t="shared" si="8"/>
        <v>&lt;br&gt; &lt;a href="https://drive.google.com/uc?export=download&amp;id=1YdnUoga9BjOrGiA2m5SPA6gsIamCCOeG"&gt; Tio Cash Master 0330 Stairstep.xlsx&lt;/a&gt; &lt;br&gt;</v>
      </c>
    </row>
    <row r="55" spans="1:15" x14ac:dyDescent="0.65">
      <c r="A55">
        <v>54</v>
      </c>
      <c r="B55" t="s">
        <v>108</v>
      </c>
      <c r="C55" t="s">
        <v>109</v>
      </c>
      <c r="D55">
        <f t="shared" si="9"/>
        <v>37</v>
      </c>
      <c r="E55">
        <f t="shared" si="1"/>
        <v>73</v>
      </c>
      <c r="F55">
        <f t="shared" si="2"/>
        <v>36</v>
      </c>
      <c r="G55" t="str">
        <f t="shared" si="3"/>
        <v>1U2fjoQZA3gwMNOHo9e4k7V-02z_plyal</v>
      </c>
      <c r="H55" t="s">
        <v>231</v>
      </c>
      <c r="I55" t="s">
        <v>230</v>
      </c>
      <c r="J55" t="s">
        <v>233</v>
      </c>
      <c r="K55" s="1" t="str">
        <f t="shared" si="4"/>
        <v>&lt;br&gt; &lt;a href="https://drive.google.com/uc?export=download&amp;id=1U2fjoQZA3gwMNOHo9e4k7V-02z_plyal"&gt; Download Chapter File&lt;/a&gt; &lt;br&gt;</v>
      </c>
      <c r="L55">
        <f t="shared" si="5"/>
        <v>53</v>
      </c>
      <c r="M55" t="str">
        <f t="shared" si="6"/>
        <v>Tio Cash Master 0380 Snap In Calculation.xlsm</v>
      </c>
      <c r="N55" t="str">
        <f t="shared" si="7"/>
        <v>"&gt; Tio Cash Master 0380 Snap In Calculation.xlsm&lt;/a&gt; &lt;br&gt;</v>
      </c>
      <c r="O55" s="2" t="str">
        <f t="shared" si="8"/>
        <v>&lt;br&gt; &lt;a href="https://drive.google.com/uc?export=download&amp;id=1U2fjoQZA3gwMNOHo9e4k7V-02z_plyal"&gt; Tio Cash Master 0380 Snap In Calculation.xlsm&lt;/a&gt; &lt;br&gt;</v>
      </c>
    </row>
    <row r="56" spans="1:15" x14ac:dyDescent="0.65">
      <c r="A56">
        <v>55</v>
      </c>
      <c r="B56" t="s">
        <v>192</v>
      </c>
      <c r="C56" t="s">
        <v>110</v>
      </c>
      <c r="D56">
        <f t="shared" si="9"/>
        <v>37</v>
      </c>
      <c r="E56">
        <f t="shared" si="1"/>
        <v>73</v>
      </c>
      <c r="F56">
        <f t="shared" si="2"/>
        <v>36</v>
      </c>
      <c r="G56" t="str">
        <f t="shared" si="3"/>
        <v>1JezKyRtZx7mJpKn05bUB62SAk_eHy9JJ</v>
      </c>
      <c r="H56" t="s">
        <v>231</v>
      </c>
      <c r="I56" t="s">
        <v>230</v>
      </c>
      <c r="J56" t="s">
        <v>233</v>
      </c>
      <c r="K56" s="1" t="str">
        <f t="shared" si="4"/>
        <v>&lt;br&gt; &lt;a href="https://drive.google.com/uc?export=download&amp;id=1JezKyRtZx7mJpKn05bUB62SAk_eHy9JJ"&gt; Download Chapter File&lt;/a&gt; &lt;br&gt;</v>
      </c>
      <c r="L56">
        <f t="shared" si="5"/>
        <v>65</v>
      </c>
      <c r="M56" t="str">
        <f t="shared" si="6"/>
        <v>Tio Cash Master 0400 01 factors just another 30 away.xlsx</v>
      </c>
      <c r="N56" t="str">
        <f t="shared" si="7"/>
        <v>"&gt; Tio Cash Master 0400 01 factors just another 30 away.xlsx&lt;/a&gt; &lt;br&gt;</v>
      </c>
      <c r="O56" s="2" t="str">
        <f t="shared" si="8"/>
        <v>&lt;br&gt; &lt;a href="https://drive.google.com/uc?export=download&amp;id=1JezKyRtZx7mJpKn05bUB62SAk_eHy9JJ"&gt; Tio Cash Master 0400 01 factors just another 30 away.xlsx&lt;/a&gt; &lt;br&gt;</v>
      </c>
    </row>
    <row r="57" spans="1:15" x14ac:dyDescent="0.65">
      <c r="A57">
        <v>56</v>
      </c>
      <c r="B57" t="s">
        <v>193</v>
      </c>
      <c r="C57" t="s">
        <v>112</v>
      </c>
      <c r="D57">
        <f t="shared" si="9"/>
        <v>37</v>
      </c>
      <c r="E57">
        <f t="shared" si="1"/>
        <v>73</v>
      </c>
      <c r="F57">
        <f t="shared" si="2"/>
        <v>36</v>
      </c>
      <c r="G57" t="str">
        <f t="shared" si="3"/>
        <v>1Jjsi5kT6avo3ElNeDlDe4EjMmmCkh2Rn</v>
      </c>
      <c r="H57" t="s">
        <v>231</v>
      </c>
      <c r="I57" t="s">
        <v>230</v>
      </c>
      <c r="J57" t="s">
        <v>233</v>
      </c>
      <c r="K57" s="1" t="str">
        <f t="shared" si="4"/>
        <v>&lt;br&gt; &lt;a href="https://drive.google.com/uc?export=download&amp;id=1Jjsi5kT6avo3ElNeDlDe4EjMmmCkh2Rn"&gt; Download Chapter File&lt;/a&gt; &lt;br&gt;</v>
      </c>
      <c r="L57">
        <f t="shared" si="5"/>
        <v>65</v>
      </c>
      <c r="M57" t="str">
        <f t="shared" si="6"/>
        <v>Tio Cash Master 0400 07 factors just another 30 away.xlsx</v>
      </c>
      <c r="N57" t="str">
        <f t="shared" si="7"/>
        <v>"&gt; Tio Cash Master 0400 07 factors just another 30 away.xlsx&lt;/a&gt; &lt;br&gt;</v>
      </c>
      <c r="O57" s="2" t="str">
        <f t="shared" si="8"/>
        <v>&lt;br&gt; &lt;a href="https://drive.google.com/uc?export=download&amp;id=1Jjsi5kT6avo3ElNeDlDe4EjMmmCkh2Rn"&gt; Tio Cash Master 0400 07 factors just another 30 away.xlsx&lt;/a&gt; &lt;br&gt;</v>
      </c>
    </row>
    <row r="58" spans="1:15" x14ac:dyDescent="0.65">
      <c r="A58">
        <v>57</v>
      </c>
      <c r="B58" t="s">
        <v>194</v>
      </c>
      <c r="C58" t="s">
        <v>114</v>
      </c>
      <c r="D58">
        <f t="shared" si="9"/>
        <v>37</v>
      </c>
      <c r="E58">
        <f t="shared" si="1"/>
        <v>73</v>
      </c>
      <c r="F58">
        <f t="shared" si="2"/>
        <v>36</v>
      </c>
      <c r="G58" t="str">
        <f t="shared" si="3"/>
        <v>1K7ZHKyIYH530uxcqJOZGSx2P_1I_SCqT</v>
      </c>
      <c r="H58" t="s">
        <v>231</v>
      </c>
      <c r="I58" t="s">
        <v>230</v>
      </c>
      <c r="J58" t="s">
        <v>233</v>
      </c>
      <c r="K58" s="1" t="str">
        <f t="shared" si="4"/>
        <v>&lt;br&gt; &lt;a href="https://drive.google.com/uc?export=download&amp;id=1K7ZHKyIYH530uxcqJOZGSx2P_1I_SCqT"&gt; Download Chapter File&lt;/a&gt; &lt;br&gt;</v>
      </c>
      <c r="L58">
        <f t="shared" si="5"/>
        <v>65</v>
      </c>
      <c r="M58" t="str">
        <f t="shared" si="6"/>
        <v>Tio Cash Master 0400 11 factors just another 30 away.xlsx</v>
      </c>
      <c r="N58" t="str">
        <f t="shared" si="7"/>
        <v>"&gt; Tio Cash Master 0400 11 factors just another 30 away.xlsx&lt;/a&gt; &lt;br&gt;</v>
      </c>
      <c r="O58" s="2" t="str">
        <f t="shared" si="8"/>
        <v>&lt;br&gt; &lt;a href="https://drive.google.com/uc?export=download&amp;id=1K7ZHKyIYH530uxcqJOZGSx2P_1I_SCqT"&gt; Tio Cash Master 0400 11 factors just another 30 away.xlsx&lt;/a&gt; &lt;br&gt;</v>
      </c>
    </row>
    <row r="59" spans="1:15" x14ac:dyDescent="0.65">
      <c r="A59">
        <v>58</v>
      </c>
      <c r="B59" t="s">
        <v>195</v>
      </c>
      <c r="C59" t="s">
        <v>116</v>
      </c>
      <c r="D59">
        <f t="shared" si="9"/>
        <v>37</v>
      </c>
      <c r="E59">
        <f t="shared" si="1"/>
        <v>73</v>
      </c>
      <c r="F59">
        <f t="shared" si="2"/>
        <v>36</v>
      </c>
      <c r="G59" t="str">
        <f t="shared" si="3"/>
        <v>1JT7RLg2XTCEUS8m8SNUEpFdNTrfKXkLx</v>
      </c>
      <c r="H59" t="s">
        <v>231</v>
      </c>
      <c r="I59" t="s">
        <v>230</v>
      </c>
      <c r="J59" t="s">
        <v>233</v>
      </c>
      <c r="K59" s="1" t="str">
        <f t="shared" si="4"/>
        <v>&lt;br&gt; &lt;a href="https://drive.google.com/uc?export=download&amp;id=1JT7RLg2XTCEUS8m8SNUEpFdNTrfKXkLx"&gt; Download Chapter File&lt;/a&gt; &lt;br&gt;</v>
      </c>
      <c r="L59">
        <f t="shared" si="5"/>
        <v>65</v>
      </c>
      <c r="M59" t="str">
        <f t="shared" si="6"/>
        <v>Tio Cash Master 0400 13 factors just another 30 away.xlsx</v>
      </c>
      <c r="N59" t="str">
        <f t="shared" si="7"/>
        <v>"&gt; Tio Cash Master 0400 13 factors just another 30 away.xlsx&lt;/a&gt; &lt;br&gt;</v>
      </c>
      <c r="O59" s="2" t="str">
        <f t="shared" si="8"/>
        <v>&lt;br&gt; &lt;a href="https://drive.google.com/uc?export=download&amp;id=1JT7RLg2XTCEUS8m8SNUEpFdNTrfKXkLx"&gt; Tio Cash Master 0400 13 factors just another 30 away.xlsx&lt;/a&gt; &lt;br&gt;</v>
      </c>
    </row>
    <row r="60" spans="1:15" x14ac:dyDescent="0.65">
      <c r="A60">
        <v>59</v>
      </c>
      <c r="B60" t="s">
        <v>196</v>
      </c>
      <c r="C60" t="s">
        <v>118</v>
      </c>
      <c r="D60">
        <f t="shared" si="9"/>
        <v>37</v>
      </c>
      <c r="E60">
        <f t="shared" si="1"/>
        <v>73</v>
      </c>
      <c r="F60">
        <f t="shared" si="2"/>
        <v>36</v>
      </c>
      <c r="G60" t="str">
        <f t="shared" si="3"/>
        <v>1K735nrd5WBdFBHNFWAqheKOMewZs2abi</v>
      </c>
      <c r="H60" t="s">
        <v>231</v>
      </c>
      <c r="I60" t="s">
        <v>230</v>
      </c>
      <c r="J60" t="s">
        <v>233</v>
      </c>
      <c r="K60" s="1" t="str">
        <f t="shared" si="4"/>
        <v>&lt;br&gt; &lt;a href="https://drive.google.com/uc?export=download&amp;id=1K735nrd5WBdFBHNFWAqheKOMewZs2abi"&gt; Download Chapter File&lt;/a&gt; &lt;br&gt;</v>
      </c>
      <c r="L60">
        <f t="shared" si="5"/>
        <v>65</v>
      </c>
      <c r="M60" t="str">
        <f t="shared" si="6"/>
        <v>Tio Cash Master 0400 17 factors just another 30 away.xlsx</v>
      </c>
      <c r="N60" t="str">
        <f t="shared" si="7"/>
        <v>"&gt; Tio Cash Master 0400 17 factors just another 30 away.xlsx&lt;/a&gt; &lt;br&gt;</v>
      </c>
      <c r="O60" s="2" t="str">
        <f t="shared" si="8"/>
        <v>&lt;br&gt; &lt;a href="https://drive.google.com/uc?export=download&amp;id=1K735nrd5WBdFBHNFWAqheKOMewZs2abi"&gt; Tio Cash Master 0400 17 factors just another 30 away.xlsx&lt;/a&gt; &lt;br&gt;</v>
      </c>
    </row>
    <row r="61" spans="1:15" x14ac:dyDescent="0.65">
      <c r="A61">
        <v>60</v>
      </c>
      <c r="B61" t="s">
        <v>197</v>
      </c>
      <c r="C61" t="s">
        <v>120</v>
      </c>
      <c r="D61">
        <f t="shared" si="9"/>
        <v>37</v>
      </c>
      <c r="E61">
        <f t="shared" si="1"/>
        <v>73</v>
      </c>
      <c r="F61">
        <f t="shared" si="2"/>
        <v>36</v>
      </c>
      <c r="G61" t="str">
        <f t="shared" si="3"/>
        <v>1Jb41E3xKtcg76ELTw9FmgZKdfDCnABY5</v>
      </c>
      <c r="H61" t="s">
        <v>231</v>
      </c>
      <c r="I61" t="s">
        <v>230</v>
      </c>
      <c r="J61" t="s">
        <v>233</v>
      </c>
      <c r="K61" s="1" t="str">
        <f t="shared" si="4"/>
        <v>&lt;br&gt; &lt;a href="https://drive.google.com/uc?export=download&amp;id=1Jb41E3xKtcg76ELTw9FmgZKdfDCnABY5"&gt; Download Chapter File&lt;/a&gt; &lt;br&gt;</v>
      </c>
      <c r="L61">
        <f t="shared" si="5"/>
        <v>65</v>
      </c>
      <c r="M61" t="str">
        <f t="shared" si="6"/>
        <v>Tio Cash Master 0400 19 factors just another 30 away.xlsx</v>
      </c>
      <c r="N61" t="str">
        <f t="shared" si="7"/>
        <v>"&gt; Tio Cash Master 0400 19 factors just another 30 away.xlsx&lt;/a&gt; &lt;br&gt;</v>
      </c>
      <c r="O61" s="2" t="str">
        <f t="shared" si="8"/>
        <v>&lt;br&gt; &lt;a href="https://drive.google.com/uc?export=download&amp;id=1Jb41E3xKtcg76ELTw9FmgZKdfDCnABY5"&gt; Tio Cash Master 0400 19 factors just another 30 away.xlsx&lt;/a&gt; &lt;br&gt;</v>
      </c>
    </row>
    <row r="62" spans="1:15" x14ac:dyDescent="0.65">
      <c r="A62">
        <v>61</v>
      </c>
      <c r="B62" t="s">
        <v>198</v>
      </c>
      <c r="C62" t="s">
        <v>122</v>
      </c>
      <c r="D62">
        <f t="shared" si="9"/>
        <v>37</v>
      </c>
      <c r="E62">
        <f t="shared" si="1"/>
        <v>73</v>
      </c>
      <c r="F62">
        <f t="shared" si="2"/>
        <v>36</v>
      </c>
      <c r="G62" t="str">
        <f t="shared" si="3"/>
        <v>1JaHizFq8KeVv3Sac_RJ7QEdmUhUxAVgh</v>
      </c>
      <c r="H62" t="s">
        <v>231</v>
      </c>
      <c r="I62" t="s">
        <v>230</v>
      </c>
      <c r="J62" t="s">
        <v>233</v>
      </c>
      <c r="K62" s="1" t="str">
        <f t="shared" si="4"/>
        <v>&lt;br&gt; &lt;a href="https://drive.google.com/uc?export=download&amp;id=1JaHizFq8KeVv3Sac_RJ7QEdmUhUxAVgh"&gt; Download Chapter File&lt;/a&gt; &lt;br&gt;</v>
      </c>
      <c r="L62">
        <f t="shared" si="5"/>
        <v>65</v>
      </c>
      <c r="M62" t="str">
        <f t="shared" si="6"/>
        <v>Tio Cash Master 0400 23 factors just another 30 away.xlsx</v>
      </c>
      <c r="N62" t="str">
        <f t="shared" si="7"/>
        <v>"&gt; Tio Cash Master 0400 23 factors just another 30 away.xlsx&lt;/a&gt; &lt;br&gt;</v>
      </c>
      <c r="O62" s="2" t="str">
        <f t="shared" si="8"/>
        <v>&lt;br&gt; &lt;a href="https://drive.google.com/uc?export=download&amp;id=1JaHizFq8KeVv3Sac_RJ7QEdmUhUxAVgh"&gt; Tio Cash Master 0400 23 factors just another 30 away.xlsx&lt;/a&gt; &lt;br&gt;</v>
      </c>
    </row>
    <row r="63" spans="1:15" x14ac:dyDescent="0.65">
      <c r="A63">
        <v>62</v>
      </c>
      <c r="B63" t="s">
        <v>199</v>
      </c>
      <c r="C63" t="s">
        <v>124</v>
      </c>
      <c r="D63">
        <f t="shared" si="9"/>
        <v>37</v>
      </c>
      <c r="E63">
        <f t="shared" si="1"/>
        <v>73</v>
      </c>
      <c r="F63">
        <f t="shared" si="2"/>
        <v>36</v>
      </c>
      <c r="G63" t="str">
        <f t="shared" si="3"/>
        <v>1K0WzJrDGPVefG8bi00jvnERDSBOF46Up</v>
      </c>
      <c r="H63" t="s">
        <v>231</v>
      </c>
      <c r="I63" t="s">
        <v>230</v>
      </c>
      <c r="J63" t="s">
        <v>233</v>
      </c>
      <c r="K63" s="1" t="str">
        <f t="shared" si="4"/>
        <v>&lt;br&gt; &lt;a href="https://drive.google.com/uc?export=download&amp;id=1K0WzJrDGPVefG8bi00jvnERDSBOF46Up"&gt; Download Chapter File&lt;/a&gt; &lt;br&gt;</v>
      </c>
      <c r="L63">
        <f t="shared" si="5"/>
        <v>65</v>
      </c>
      <c r="M63" t="str">
        <f t="shared" si="6"/>
        <v>Tio Cash Master 0400 29 factors just another 30 away.xlsx</v>
      </c>
      <c r="N63" t="str">
        <f t="shared" si="7"/>
        <v>"&gt; Tio Cash Master 0400 29 factors just another 30 away.xlsx&lt;/a&gt; &lt;br&gt;</v>
      </c>
      <c r="O63" s="2" t="str">
        <f t="shared" si="8"/>
        <v>&lt;br&gt; &lt;a href="https://drive.google.com/uc?export=download&amp;id=1K0WzJrDGPVefG8bi00jvnERDSBOF46Up"&gt; Tio Cash Master 0400 29 factors just another 30 away.xlsx&lt;/a&gt; &lt;br&gt;</v>
      </c>
    </row>
    <row r="64" spans="1:15" x14ac:dyDescent="0.65">
      <c r="A64">
        <v>63</v>
      </c>
      <c r="B64" t="s">
        <v>126</v>
      </c>
      <c r="C64" t="s">
        <v>127</v>
      </c>
      <c r="D64">
        <f t="shared" si="9"/>
        <v>37</v>
      </c>
      <c r="E64">
        <f t="shared" si="1"/>
        <v>73</v>
      </c>
      <c r="F64">
        <f t="shared" si="2"/>
        <v>36</v>
      </c>
      <c r="G64" t="str">
        <f t="shared" si="3"/>
        <v>1JQkAY2tf1y6elgJ0-fkYdVN-3eFo-QdJ</v>
      </c>
      <c r="H64" t="s">
        <v>231</v>
      </c>
      <c r="I64" t="s">
        <v>230</v>
      </c>
      <c r="J64" t="s">
        <v>233</v>
      </c>
      <c r="K64" s="1" t="str">
        <f t="shared" si="4"/>
        <v>&lt;br&gt; &lt;a href="https://drive.google.com/uc?export=download&amp;id=1JQkAY2tf1y6elgJ0-fkYdVN-3eFo-QdJ"&gt; Download Chapter File&lt;/a&gt; &lt;br&gt;</v>
      </c>
      <c r="L64">
        <f t="shared" si="5"/>
        <v>58</v>
      </c>
      <c r="M64" t="str">
        <f t="shared" si="6"/>
        <v>Tio Cash Master 0500 Prime Keys To Open Doors.xlsx</v>
      </c>
      <c r="N64" t="str">
        <f t="shared" si="7"/>
        <v>"&gt; Tio Cash Master 0500 Prime Keys To Open Doors.xlsx&lt;/a&gt; &lt;br&gt;</v>
      </c>
      <c r="O64" s="2" t="str">
        <f t="shared" si="8"/>
        <v>&lt;br&gt; &lt;a href="https://drive.google.com/uc?export=download&amp;id=1JQkAY2tf1y6elgJ0-fkYdVN-3eFo-QdJ"&gt; Tio Cash Master 0500 Prime Keys To Open Doors.xlsx&lt;/a&gt; &lt;br&gt;</v>
      </c>
    </row>
    <row r="65" spans="1:15" x14ac:dyDescent="0.65">
      <c r="A65">
        <v>64</v>
      </c>
      <c r="B65" t="s">
        <v>200</v>
      </c>
      <c r="C65" t="s">
        <v>128</v>
      </c>
      <c r="D65">
        <f t="shared" si="9"/>
        <v>37</v>
      </c>
      <c r="E65">
        <f t="shared" si="1"/>
        <v>73</v>
      </c>
      <c r="F65">
        <f t="shared" si="2"/>
        <v>36</v>
      </c>
      <c r="G65" t="str">
        <f t="shared" si="3"/>
        <v>1jONEp4csaudJwjwAHli8GICmfh3wRXNx</v>
      </c>
      <c r="H65" t="s">
        <v>231</v>
      </c>
      <c r="I65" t="s">
        <v>230</v>
      </c>
      <c r="J65" t="s">
        <v>233</v>
      </c>
      <c r="K65" s="1" t="str">
        <f t="shared" si="4"/>
        <v>&lt;br&gt; &lt;a href="https://drive.google.com/uc?export=download&amp;id=1jONEp4csaudJwjwAHli8GICmfh3wRXNx"&gt; Download Chapter File&lt;/a&gt; &lt;br&gt;</v>
      </c>
      <c r="L65">
        <f t="shared" si="5"/>
        <v>59</v>
      </c>
      <c r="M65" t="str">
        <f t="shared" si="6"/>
        <v>Tio Cash Master 0700 PS One Million Test Prime.xlsx</v>
      </c>
      <c r="N65" t="str">
        <f t="shared" si="7"/>
        <v>"&gt; Tio Cash Master 0700 PS One Million Test Prime.xlsx&lt;/a&gt; &lt;br&gt;</v>
      </c>
      <c r="O65" s="2" t="str">
        <f t="shared" si="8"/>
        <v>&lt;br&gt; &lt;a href="https://drive.google.com/uc?export=download&amp;id=1jONEp4csaudJwjwAHli8GICmfh3wRXNx"&gt; Tio Cash Master 0700 PS One Million Test Prime.xlsx&lt;/a&gt; &lt;br&gt;</v>
      </c>
    </row>
    <row r="66" spans="1:15" x14ac:dyDescent="0.65">
      <c r="A66">
        <v>65</v>
      </c>
      <c r="B66" t="s">
        <v>130</v>
      </c>
      <c r="C66" t="s">
        <v>131</v>
      </c>
      <c r="D66">
        <f t="shared" si="9"/>
        <v>37</v>
      </c>
      <c r="E66">
        <f t="shared" si="1"/>
        <v>73</v>
      </c>
      <c r="F66">
        <f t="shared" si="2"/>
        <v>36</v>
      </c>
      <c r="G66" t="str">
        <f t="shared" si="3"/>
        <v>1jgghVhhaNaF_nK_veLi2Wt2wjFesMsV2</v>
      </c>
      <c r="H66" t="s">
        <v>231</v>
      </c>
      <c r="I66" t="s">
        <v>230</v>
      </c>
      <c r="J66" t="s">
        <v>233</v>
      </c>
      <c r="K66" s="1" t="str">
        <f t="shared" si="4"/>
        <v>&lt;br&gt; &lt;a href="https://drive.google.com/uc?export=download&amp;id=1jgghVhhaNaF_nK_veLi2Wt2wjFesMsV2"&gt; Download Chapter File&lt;/a&gt; &lt;br&gt;</v>
      </c>
      <c r="L66">
        <f t="shared" si="5"/>
        <v>43</v>
      </c>
      <c r="M66" t="str">
        <f t="shared" si="6"/>
        <v>Tio Cash Master 0900 Hit Chart.xlsx</v>
      </c>
      <c r="N66" t="str">
        <f t="shared" si="7"/>
        <v>"&gt; Tio Cash Master 0900 Hit Chart.xlsx&lt;/a&gt; &lt;br&gt;</v>
      </c>
      <c r="O66" s="2" t="str">
        <f t="shared" si="8"/>
        <v>&lt;br&gt; &lt;a href="https://drive.google.com/uc?export=download&amp;id=1jgghVhhaNaF_nK_veLi2Wt2wjFesMsV2"&gt; Tio Cash Master 0900 Hit Chart.xlsx&lt;/a&gt; &lt;br&gt;</v>
      </c>
    </row>
    <row r="67" spans="1:15" x14ac:dyDescent="0.65">
      <c r="A67">
        <v>66</v>
      </c>
      <c r="B67" t="s">
        <v>132</v>
      </c>
      <c r="C67" t="s">
        <v>133</v>
      </c>
      <c r="D67">
        <f t="shared" si="9"/>
        <v>37</v>
      </c>
      <c r="E67">
        <f t="shared" ref="E67:E94" si="10">FIND("/",C67,D67+3)</f>
        <v>73</v>
      </c>
      <c r="F67">
        <f t="shared" ref="F67:F94" si="11">E67-D67</f>
        <v>36</v>
      </c>
      <c r="G67" t="str">
        <f t="shared" ref="G67:G94" si="12">MID(C67,D67+3,F67-3)</f>
        <v>1kLo5ODbUmC3E-_afz7e36a1qrscWYJ-C</v>
      </c>
      <c r="H67" t="s">
        <v>231</v>
      </c>
      <c r="I67" t="s">
        <v>230</v>
      </c>
      <c r="J67" t="s">
        <v>233</v>
      </c>
      <c r="K67" s="1" t="str">
        <f t="shared" ref="K67:K94" si="13">H67&amp;I67&amp;G67&amp;J67</f>
        <v>&lt;br&gt; &lt;a href="https://drive.google.com/uc?export=download&amp;id=1kLo5ODbUmC3E-_afz7e36a1qrscWYJ-C"&gt; Download Chapter File&lt;/a&gt; &lt;br&gt;</v>
      </c>
      <c r="L67">
        <f t="shared" ref="L67:L94" si="14">LEN(B67)</f>
        <v>52</v>
      </c>
      <c r="M67" t="str">
        <f t="shared" ref="M67:M94" si="15">MID(B67,8,L67-8)</f>
        <v>Tio Cash Master 1300 Make 05 c Enhanced.xlsx</v>
      </c>
      <c r="N67" t="str">
        <f t="shared" ref="N67:N94" si="16">"""&gt; "&amp; M67  &amp;"&lt;/a&gt; &lt;br&gt;"</f>
        <v>"&gt; Tio Cash Master 1300 Make 05 c Enhanced.xlsx&lt;/a&gt; &lt;br&gt;</v>
      </c>
      <c r="O67" s="2" t="str">
        <f t="shared" ref="O67:O94" si="17">H67&amp;I67&amp;G67&amp;N67</f>
        <v>&lt;br&gt; &lt;a href="https://drive.google.com/uc?export=download&amp;id=1kLo5ODbUmC3E-_afz7e36a1qrscWYJ-C"&gt; Tio Cash Master 1300 Make 05 c Enhanced.xlsx&lt;/a&gt; &lt;br&gt;</v>
      </c>
    </row>
    <row r="68" spans="1:15" x14ac:dyDescent="0.65">
      <c r="A68">
        <v>67</v>
      </c>
      <c r="B68" t="s">
        <v>134</v>
      </c>
      <c r="C68" t="s">
        <v>135</v>
      </c>
      <c r="D68">
        <f t="shared" si="9"/>
        <v>37</v>
      </c>
      <c r="E68">
        <f t="shared" si="10"/>
        <v>73</v>
      </c>
      <c r="F68">
        <f t="shared" si="11"/>
        <v>36</v>
      </c>
      <c r="G68" t="str">
        <f t="shared" si="12"/>
        <v>1Ku2lghSusG7di-efOMR4L-5ZX9q34nV_</v>
      </c>
      <c r="H68" t="s">
        <v>231</v>
      </c>
      <c r="I68" t="s">
        <v>230</v>
      </c>
      <c r="J68" t="s">
        <v>233</v>
      </c>
      <c r="K68" s="1" t="str">
        <f t="shared" si="13"/>
        <v>&lt;br&gt; &lt;a href="https://drive.google.com/uc?export=download&amp;id=1Ku2lghSusG7di-efOMR4L-5ZX9q34nV_"&gt; Download Chapter File&lt;/a&gt; &lt;br&gt;</v>
      </c>
      <c r="L68">
        <f t="shared" si="14"/>
        <v>56</v>
      </c>
      <c r="M68" t="str">
        <f t="shared" si="15"/>
        <v>Tio Cash Master 1400 Find Ratio of Star-fam.xlsx</v>
      </c>
      <c r="N68" t="str">
        <f t="shared" si="16"/>
        <v>"&gt; Tio Cash Master 1400 Find Ratio of Star-fam.xlsx&lt;/a&gt; &lt;br&gt;</v>
      </c>
      <c r="O68" s="2" t="str">
        <f t="shared" si="17"/>
        <v>&lt;br&gt; &lt;a href="https://drive.google.com/uc?export=download&amp;id=1Ku2lghSusG7di-efOMR4L-5ZX9q34nV_"&gt; Tio Cash Master 1400 Find Ratio of Star-fam.xlsx&lt;/a&gt; &lt;br&gt;</v>
      </c>
    </row>
    <row r="69" spans="1:15" x14ac:dyDescent="0.65">
      <c r="A69">
        <v>68</v>
      </c>
      <c r="B69" t="s">
        <v>201</v>
      </c>
      <c r="C69" t="s">
        <v>136</v>
      </c>
      <c r="D69">
        <f t="shared" si="9"/>
        <v>37</v>
      </c>
      <c r="E69">
        <f t="shared" si="10"/>
        <v>73</v>
      </c>
      <c r="F69">
        <f t="shared" si="11"/>
        <v>36</v>
      </c>
      <c r="G69" t="str">
        <f t="shared" si="12"/>
        <v>1lqquD5p-9FliOtVFF8BzxHlKr76ca48U</v>
      </c>
      <c r="H69" t="s">
        <v>231</v>
      </c>
      <c r="I69" t="s">
        <v>230</v>
      </c>
      <c r="J69" t="s">
        <v>233</v>
      </c>
      <c r="K69" s="1" t="str">
        <f t="shared" si="13"/>
        <v>&lt;br&gt; &lt;a href="https://drive.google.com/uc?export=download&amp;id=1lqquD5p-9FliOtVFF8BzxHlKr76ca48U"&gt; Download Chapter File&lt;/a&gt; &lt;br&gt;</v>
      </c>
      <c r="L69">
        <f t="shared" si="14"/>
        <v>62</v>
      </c>
      <c r="M69" t="str">
        <f t="shared" si="15"/>
        <v>Tio Cash Master 1420 Find Ratio of Star-fam Graph.xlsx</v>
      </c>
      <c r="N69" t="str">
        <f t="shared" si="16"/>
        <v>"&gt; Tio Cash Master 1420 Find Ratio of Star-fam Graph.xlsx&lt;/a&gt; &lt;br&gt;</v>
      </c>
      <c r="O69" s="2" t="str">
        <f t="shared" si="17"/>
        <v>&lt;br&gt; &lt;a href="https://drive.google.com/uc?export=download&amp;id=1lqquD5p-9FliOtVFF8BzxHlKr76ca48U"&gt; Tio Cash Master 1420 Find Ratio of Star-fam Graph.xlsx&lt;/a&gt; &lt;br&gt;</v>
      </c>
    </row>
    <row r="70" spans="1:15" x14ac:dyDescent="0.65">
      <c r="A70">
        <v>69</v>
      </c>
      <c r="B70" t="s">
        <v>202</v>
      </c>
      <c r="C70" t="s">
        <v>138</v>
      </c>
      <c r="D70">
        <f t="shared" si="9"/>
        <v>37</v>
      </c>
      <c r="E70">
        <f t="shared" si="10"/>
        <v>73</v>
      </c>
      <c r="F70">
        <f t="shared" si="11"/>
        <v>36</v>
      </c>
      <c r="G70" t="str">
        <f t="shared" si="12"/>
        <v>15n7P7RnWkCztXhYzQQ3_nAIALQfsqDAE</v>
      </c>
      <c r="H70" t="s">
        <v>231</v>
      </c>
      <c r="I70" t="s">
        <v>230</v>
      </c>
      <c r="J70" t="s">
        <v>233</v>
      </c>
      <c r="K70" s="1" t="str">
        <f t="shared" si="13"/>
        <v>&lt;br&gt; &lt;a href="https://drive.google.com/uc?export=download&amp;id=15n7P7RnWkCztXhYzQQ3_nAIALQfsqDAE"&gt; Download Chapter File&lt;/a&gt; &lt;br&gt;</v>
      </c>
      <c r="L70">
        <f t="shared" si="14"/>
        <v>88</v>
      </c>
      <c r="M70" t="str">
        <f t="shared" si="15"/>
        <v>Tio Cash Master 1450 Find Ratio Graph sq and ratio all shaded inverse curve.xlsx</v>
      </c>
      <c r="N70" t="str">
        <f t="shared" si="16"/>
        <v>"&gt; Tio Cash Master 1450 Find Ratio Graph sq and ratio all shaded inverse curve.xlsx&lt;/a&gt; &lt;br&gt;</v>
      </c>
      <c r="O70" s="2" t="str">
        <f t="shared" si="17"/>
        <v>&lt;br&gt; &lt;a href="https://drive.google.com/uc?export=download&amp;id=15n7P7RnWkCztXhYzQQ3_nAIALQfsqDAE"&gt; Tio Cash Master 1450 Find Ratio Graph sq and ratio all shaded inverse curve.xlsx&lt;/a&gt; &lt;br&gt;</v>
      </c>
    </row>
    <row r="71" spans="1:15" x14ac:dyDescent="0.65">
      <c r="A71">
        <v>70</v>
      </c>
      <c r="B71" t="s">
        <v>203</v>
      </c>
      <c r="C71" t="s">
        <v>140</v>
      </c>
      <c r="D71">
        <f t="shared" si="9"/>
        <v>37</v>
      </c>
      <c r="E71">
        <f t="shared" si="10"/>
        <v>73</v>
      </c>
      <c r="F71">
        <f t="shared" si="11"/>
        <v>36</v>
      </c>
      <c r="G71" t="str">
        <f t="shared" si="12"/>
        <v>1L42lTm3RKkfmbiTaMzxPbqgviBbjBx8S</v>
      </c>
      <c r="H71" t="s">
        <v>231</v>
      </c>
      <c r="I71" t="s">
        <v>230</v>
      </c>
      <c r="J71" t="s">
        <v>233</v>
      </c>
      <c r="K71" s="1" t="str">
        <f t="shared" si="13"/>
        <v>&lt;br&gt; &lt;a href="https://drive.google.com/uc?export=download&amp;id=1L42lTm3RKkfmbiTaMzxPbqgviBbjBx8S"&gt; Download Chapter File&lt;/a&gt; &lt;br&gt;</v>
      </c>
      <c r="L71">
        <f t="shared" si="14"/>
        <v>69</v>
      </c>
      <c r="M71" t="str">
        <f t="shared" si="15"/>
        <v>Tio Cash Master 1600 1 seventh 0a in the neighborhood of.xlsx</v>
      </c>
      <c r="N71" t="str">
        <f t="shared" si="16"/>
        <v>"&gt; Tio Cash Master 1600 1 seventh 0a in the neighborhood of.xlsx&lt;/a&gt; &lt;br&gt;</v>
      </c>
      <c r="O71" s="2" t="str">
        <f t="shared" si="17"/>
        <v>&lt;br&gt; &lt;a href="https://drive.google.com/uc?export=download&amp;id=1L42lTm3RKkfmbiTaMzxPbqgviBbjBx8S"&gt; Tio Cash Master 1600 1 seventh 0a in the neighborhood of.xlsx&lt;/a&gt; &lt;br&gt;</v>
      </c>
    </row>
    <row r="72" spans="1:15" x14ac:dyDescent="0.65">
      <c r="A72">
        <v>71</v>
      </c>
      <c r="B72" t="s">
        <v>204</v>
      </c>
      <c r="C72" t="s">
        <v>142</v>
      </c>
      <c r="D72">
        <f t="shared" si="9"/>
        <v>37</v>
      </c>
      <c r="E72">
        <f t="shared" si="10"/>
        <v>73</v>
      </c>
      <c r="F72">
        <f t="shared" si="11"/>
        <v>36</v>
      </c>
      <c r="G72" t="str">
        <f t="shared" si="12"/>
        <v>1LLa8vewxO53ATIyt7JQL8_NKAKCRvYwo</v>
      </c>
      <c r="H72" t="s">
        <v>231</v>
      </c>
      <c r="I72" t="s">
        <v>230</v>
      </c>
      <c r="J72" t="s">
        <v>233</v>
      </c>
      <c r="K72" s="1" t="str">
        <f t="shared" si="13"/>
        <v>&lt;br&gt; &lt;a href="https://drive.google.com/uc?export=download&amp;id=1LLa8vewxO53ATIyt7JQL8_NKAKCRvYwo"&gt; Download Chapter File&lt;/a&gt; &lt;br&gt;</v>
      </c>
      <c r="L72">
        <f t="shared" si="14"/>
        <v>66</v>
      </c>
      <c r="M72" t="str">
        <f t="shared" si="15"/>
        <v>Tio Cash Master 1610 try and limit group by 30 all PS.xlsx</v>
      </c>
      <c r="N72" t="str">
        <f t="shared" si="16"/>
        <v>"&gt; Tio Cash Master 1610 try and limit group by 30 all PS.xlsx&lt;/a&gt; &lt;br&gt;</v>
      </c>
      <c r="O72" s="2" t="str">
        <f t="shared" si="17"/>
        <v>&lt;br&gt; &lt;a href="https://drive.google.com/uc?export=download&amp;id=1LLa8vewxO53ATIyt7JQL8_NKAKCRvYwo"&gt; Tio Cash Master 1610 try and limit group by 30 all PS.xlsx&lt;/a&gt; &lt;br&gt;</v>
      </c>
    </row>
    <row r="73" spans="1:15" x14ac:dyDescent="0.65">
      <c r="A73">
        <v>72</v>
      </c>
      <c r="B73" t="s">
        <v>205</v>
      </c>
      <c r="C73" t="s">
        <v>144</v>
      </c>
      <c r="D73">
        <f t="shared" ref="D73:D94" si="18">FIND("/d/",C73,1)</f>
        <v>37</v>
      </c>
      <c r="E73">
        <f t="shared" si="10"/>
        <v>73</v>
      </c>
      <c r="F73">
        <f t="shared" si="11"/>
        <v>36</v>
      </c>
      <c r="G73" t="str">
        <f t="shared" si="12"/>
        <v>1L_fN3JmrY6BfE8yLUl-Qc5x5cg7OUeuy</v>
      </c>
      <c r="H73" t="s">
        <v>231</v>
      </c>
      <c r="I73" t="s">
        <v>230</v>
      </c>
      <c r="J73" t="s">
        <v>233</v>
      </c>
      <c r="K73" s="1" t="str">
        <f t="shared" si="13"/>
        <v>&lt;br&gt; &lt;a href="https://drive.google.com/uc?export=download&amp;id=1L_fN3JmrY6BfE8yLUl-Qc5x5cg7OUeuy"&gt; Download Chapter File&lt;/a&gt; &lt;br&gt;</v>
      </c>
      <c r="L73">
        <f t="shared" si="14"/>
        <v>66</v>
      </c>
      <c r="M73" t="str">
        <f t="shared" si="15"/>
        <v>Tio Cash Master 1630 try and limit fill pattern by 30.xlsm</v>
      </c>
      <c r="N73" t="str">
        <f t="shared" si="16"/>
        <v>"&gt; Tio Cash Master 1630 try and limit fill pattern by 30.xlsm&lt;/a&gt; &lt;br&gt;</v>
      </c>
      <c r="O73" s="2" t="str">
        <f t="shared" si="17"/>
        <v>&lt;br&gt; &lt;a href="https://drive.google.com/uc?export=download&amp;id=1L_fN3JmrY6BfE8yLUl-Qc5x5cg7OUeuy"&gt; Tio Cash Master 1630 try and limit fill pattern by 30.xlsm&lt;/a&gt; &lt;br&gt;</v>
      </c>
    </row>
    <row r="74" spans="1:15" x14ac:dyDescent="0.65">
      <c r="A74">
        <v>73</v>
      </c>
      <c r="B74" t="s">
        <v>206</v>
      </c>
      <c r="C74" t="s">
        <v>146</v>
      </c>
      <c r="D74">
        <f t="shared" si="18"/>
        <v>37</v>
      </c>
      <c r="E74">
        <f t="shared" si="10"/>
        <v>73</v>
      </c>
      <c r="F74">
        <f t="shared" si="11"/>
        <v>36</v>
      </c>
      <c r="G74" t="str">
        <f t="shared" si="12"/>
        <v>1LmPgF9mwPSpJ2TXE9gybCMrhGbmpS0yu</v>
      </c>
      <c r="H74" t="s">
        <v>231</v>
      </c>
      <c r="I74" t="s">
        <v>230</v>
      </c>
      <c r="J74" t="s">
        <v>233</v>
      </c>
      <c r="K74" s="1" t="str">
        <f t="shared" si="13"/>
        <v>&lt;br&gt; &lt;a href="https://drive.google.com/uc?export=download&amp;id=1LmPgF9mwPSpJ2TXE9gybCMrhGbmpS0yu"&gt; Download Chapter File&lt;/a&gt; &lt;br&gt;</v>
      </c>
      <c r="L74">
        <f t="shared" si="14"/>
        <v>65</v>
      </c>
      <c r="M74" t="str">
        <f t="shared" si="15"/>
        <v>Tio Cash Master 1640 try and limit fill pattern by 7.xlsm</v>
      </c>
      <c r="N74" t="str">
        <f t="shared" si="16"/>
        <v>"&gt; Tio Cash Master 1640 try and limit fill pattern by 7.xlsm&lt;/a&gt; &lt;br&gt;</v>
      </c>
      <c r="O74" s="2" t="str">
        <f t="shared" si="17"/>
        <v>&lt;br&gt; &lt;a href="https://drive.google.com/uc?export=download&amp;id=1LmPgF9mwPSpJ2TXE9gybCMrhGbmpS0yu"&gt; Tio Cash Master 1640 try and limit fill pattern by 7.xlsm&lt;/a&gt; &lt;br&gt;</v>
      </c>
    </row>
    <row r="75" spans="1:15" x14ac:dyDescent="0.65">
      <c r="A75">
        <v>74</v>
      </c>
      <c r="B75" t="s">
        <v>207</v>
      </c>
      <c r="C75" t="s">
        <v>148</v>
      </c>
      <c r="D75">
        <f t="shared" si="18"/>
        <v>37</v>
      </c>
      <c r="E75">
        <f t="shared" si="10"/>
        <v>73</v>
      </c>
      <c r="F75">
        <f t="shared" si="11"/>
        <v>36</v>
      </c>
      <c r="G75" t="str">
        <f t="shared" si="12"/>
        <v>1pVK_sJwUnIgyb5yiGISJptRAoDbUzqlp</v>
      </c>
      <c r="H75" t="s">
        <v>231</v>
      </c>
      <c r="I75" t="s">
        <v>230</v>
      </c>
      <c r="J75" t="s">
        <v>233</v>
      </c>
      <c r="K75" s="1" t="str">
        <f t="shared" si="13"/>
        <v>&lt;br&gt; &lt;a href="https://drive.google.com/uc?export=download&amp;id=1pVK_sJwUnIgyb5yiGISJptRAoDbUzqlp"&gt; Download Chapter File&lt;/a&gt; &lt;br&gt;</v>
      </c>
      <c r="L75">
        <f t="shared" si="14"/>
        <v>65</v>
      </c>
      <c r="M75" t="str">
        <f t="shared" si="15"/>
        <v>Tio Cash Master 1700 in the neighborhood of show try.xlsx</v>
      </c>
      <c r="N75" t="str">
        <f t="shared" si="16"/>
        <v>"&gt; Tio Cash Master 1700 in the neighborhood of show try.xlsx&lt;/a&gt; &lt;br&gt;</v>
      </c>
      <c r="O75" s="2" t="str">
        <f t="shared" si="17"/>
        <v>&lt;br&gt; &lt;a href="https://drive.google.com/uc?export=download&amp;id=1pVK_sJwUnIgyb5yiGISJptRAoDbUzqlp"&gt; Tio Cash Master 1700 in the neighborhood of show try.xlsx&lt;/a&gt; &lt;br&gt;</v>
      </c>
    </row>
    <row r="76" spans="1:15" x14ac:dyDescent="0.65">
      <c r="A76">
        <v>75</v>
      </c>
      <c r="B76" t="s">
        <v>151</v>
      </c>
      <c r="C76" t="s">
        <v>150</v>
      </c>
      <c r="D76">
        <f t="shared" si="18"/>
        <v>37</v>
      </c>
      <c r="E76">
        <f t="shared" si="10"/>
        <v>73</v>
      </c>
      <c r="F76">
        <f t="shared" si="11"/>
        <v>36</v>
      </c>
      <c r="G76" t="str">
        <f t="shared" si="12"/>
        <v>1q6Ug7yH3gdG-cyVP_PZ_zrra04vTqzB_</v>
      </c>
      <c r="H76" t="s">
        <v>231</v>
      </c>
      <c r="I76" t="s">
        <v>230</v>
      </c>
      <c r="J76" t="s">
        <v>233</v>
      </c>
      <c r="K76" s="1" t="str">
        <f t="shared" si="13"/>
        <v>&lt;br&gt; &lt;a href="https://drive.google.com/uc?export=download&amp;id=1q6Ug7yH3gdG-cyVP_PZ_zrra04vTqzB_"&gt; Download Chapter File&lt;/a&gt; &lt;br&gt;</v>
      </c>
      <c r="L76">
        <f t="shared" si="14"/>
        <v>53</v>
      </c>
      <c r="M76" t="str">
        <f t="shared" si="15"/>
        <v>Tio Cash Master 1800 ratio fam all flags.xlsx</v>
      </c>
      <c r="N76" t="str">
        <f t="shared" si="16"/>
        <v>"&gt; Tio Cash Master 1800 ratio fam all flags.xlsx&lt;/a&gt; &lt;br&gt;</v>
      </c>
      <c r="O76" s="2" t="str">
        <f t="shared" si="17"/>
        <v>&lt;br&gt; &lt;a href="https://drive.google.com/uc?export=download&amp;id=1q6Ug7yH3gdG-cyVP_PZ_zrra04vTqzB_"&gt; Tio Cash Master 1800 ratio fam all flags.xlsx&lt;/a&gt; &lt;br&gt;</v>
      </c>
    </row>
    <row r="77" spans="1:15" x14ac:dyDescent="0.65">
      <c r="A77">
        <v>76</v>
      </c>
      <c r="B77" t="s">
        <v>208</v>
      </c>
      <c r="C77" t="s">
        <v>152</v>
      </c>
      <c r="D77">
        <f t="shared" si="18"/>
        <v>37</v>
      </c>
      <c r="E77">
        <f t="shared" si="10"/>
        <v>73</v>
      </c>
      <c r="F77">
        <f t="shared" si="11"/>
        <v>36</v>
      </c>
      <c r="G77" t="str">
        <f t="shared" si="12"/>
        <v>1qScoaFlmgvhwY_Kjv0YStO9LveSaCW6t</v>
      </c>
      <c r="H77" t="s">
        <v>231</v>
      </c>
      <c r="I77" t="s">
        <v>230</v>
      </c>
      <c r="J77" t="s">
        <v>233</v>
      </c>
      <c r="K77" s="1" t="str">
        <f t="shared" si="13"/>
        <v>&lt;br&gt; &lt;a href="https://drive.google.com/uc?export=download&amp;id=1qScoaFlmgvhwY_Kjv0YStO9LveSaCW6t"&gt; Download Chapter File&lt;/a&gt; &lt;br&gt;</v>
      </c>
      <c r="L77">
        <f t="shared" si="14"/>
        <v>65</v>
      </c>
      <c r="M77" t="str">
        <f t="shared" si="15"/>
        <v>Tio Cash Master 1900 PSL and try formula calc by fam.xlsx</v>
      </c>
      <c r="N77" t="str">
        <f t="shared" si="16"/>
        <v>"&gt; Tio Cash Master 1900 PSL and try formula calc by fam.xlsx&lt;/a&gt; &lt;br&gt;</v>
      </c>
      <c r="O77" s="2" t="str">
        <f t="shared" si="17"/>
        <v>&lt;br&gt; &lt;a href="https://drive.google.com/uc?export=download&amp;id=1qScoaFlmgvhwY_Kjv0YStO9LveSaCW6t"&gt; Tio Cash Master 1900 PSL and try formula calc by fam.xlsx&lt;/a&gt; &lt;br&gt;</v>
      </c>
    </row>
    <row r="78" spans="1:15" x14ac:dyDescent="0.65">
      <c r="A78">
        <v>77</v>
      </c>
      <c r="B78" t="s">
        <v>209</v>
      </c>
      <c r="C78" t="s">
        <v>154</v>
      </c>
      <c r="D78">
        <f t="shared" si="18"/>
        <v>37</v>
      </c>
      <c r="E78">
        <f t="shared" si="10"/>
        <v>73</v>
      </c>
      <c r="F78">
        <f t="shared" si="11"/>
        <v>36</v>
      </c>
      <c r="G78" t="str">
        <f t="shared" si="12"/>
        <v>1rXCHbYiYp9hI_004GLSXaOPkFI8qTzBl</v>
      </c>
      <c r="H78" t="s">
        <v>231</v>
      </c>
      <c r="I78" t="s">
        <v>230</v>
      </c>
      <c r="J78" t="s">
        <v>233</v>
      </c>
      <c r="K78" s="1" t="str">
        <f t="shared" si="13"/>
        <v>&lt;br&gt; &lt;a href="https://drive.google.com/uc?export=download&amp;id=1rXCHbYiYp9hI_004GLSXaOPkFI8qTzBl"&gt; Download Chapter File&lt;/a&gt; &lt;br&gt;</v>
      </c>
      <c r="L78">
        <f t="shared" si="14"/>
        <v>63</v>
      </c>
      <c r="M78" t="str">
        <f t="shared" si="15"/>
        <v>Tio Cash Master 2100 PS formula triangle PS over 7.xlsx</v>
      </c>
      <c r="N78" t="str">
        <f t="shared" si="16"/>
        <v>"&gt; Tio Cash Master 2100 PS formula triangle PS over 7.xlsx&lt;/a&gt; &lt;br&gt;</v>
      </c>
      <c r="O78" s="2" t="str">
        <f t="shared" si="17"/>
        <v>&lt;br&gt; &lt;a href="https://drive.google.com/uc?export=download&amp;id=1rXCHbYiYp9hI_004GLSXaOPkFI8qTzBl"&gt; Tio Cash Master 2100 PS formula triangle PS over 7.xlsx&lt;/a&gt; &lt;br&gt;</v>
      </c>
    </row>
    <row r="79" spans="1:15" x14ac:dyDescent="0.65">
      <c r="A79">
        <v>78</v>
      </c>
      <c r="B79" t="s">
        <v>210</v>
      </c>
      <c r="C79" t="s">
        <v>156</v>
      </c>
      <c r="D79">
        <f t="shared" si="18"/>
        <v>37</v>
      </c>
      <c r="E79">
        <f t="shared" si="10"/>
        <v>73</v>
      </c>
      <c r="F79">
        <f t="shared" si="11"/>
        <v>36</v>
      </c>
      <c r="G79" t="str">
        <f t="shared" si="12"/>
        <v>1xI7VIIUJz8zptnJByQVA5wsGtoPmOdvI</v>
      </c>
      <c r="H79" t="s">
        <v>231</v>
      </c>
      <c r="I79" t="s">
        <v>230</v>
      </c>
      <c r="J79" t="s">
        <v>233</v>
      </c>
      <c r="K79" s="1" t="str">
        <f t="shared" si="13"/>
        <v>&lt;br&gt; &lt;a href="https://drive.google.com/uc?export=download&amp;id=1xI7VIIUJz8zptnJByQVA5wsGtoPmOdvI"&gt; Download Chapter File&lt;/a&gt; &lt;br&gt;</v>
      </c>
      <c r="L79">
        <f t="shared" si="14"/>
        <v>63</v>
      </c>
      <c r="M79" t="str">
        <f t="shared" si="15"/>
        <v>Tio Cash Master 3300 Supplemental Prime to 1364201.xlsx</v>
      </c>
      <c r="N79" t="str">
        <f t="shared" si="16"/>
        <v>"&gt; Tio Cash Master 3300 Supplemental Prime to 1364201.xlsx&lt;/a&gt; &lt;br&gt;</v>
      </c>
      <c r="O79" s="2" t="str">
        <f t="shared" si="17"/>
        <v>&lt;br&gt; &lt;a href="https://drive.google.com/uc?export=download&amp;id=1xI7VIIUJz8zptnJByQVA5wsGtoPmOdvI"&gt; Tio Cash Master 3300 Supplemental Prime to 1364201.xlsx&lt;/a&gt; &lt;br&gt;</v>
      </c>
    </row>
    <row r="80" spans="1:15" x14ac:dyDescent="0.65">
      <c r="A80">
        <v>79</v>
      </c>
      <c r="B80" t="s">
        <v>211</v>
      </c>
      <c r="C80" t="s">
        <v>158</v>
      </c>
      <c r="D80">
        <f t="shared" si="18"/>
        <v>37</v>
      </c>
      <c r="E80">
        <f t="shared" si="10"/>
        <v>73</v>
      </c>
      <c r="F80">
        <f t="shared" si="11"/>
        <v>36</v>
      </c>
      <c r="G80" t="str">
        <f t="shared" si="12"/>
        <v>17wcB_C5EKkvNzQLwcyok4_zEEQHtWHYF</v>
      </c>
      <c r="H80" t="s">
        <v>231</v>
      </c>
      <c r="I80" t="s">
        <v>230</v>
      </c>
      <c r="J80" t="s">
        <v>233</v>
      </c>
      <c r="K80" s="1" t="str">
        <f t="shared" si="13"/>
        <v>&lt;br&gt; &lt;a href="https://drive.google.com/uc?export=download&amp;id=17wcB_C5EKkvNzQLwcyok4_zEEQHtWHYF"&gt; Download Chapter File&lt;/a&gt; &lt;br&gt;</v>
      </c>
      <c r="L80">
        <f t="shared" si="14"/>
        <v>71</v>
      </c>
      <c r="M80" t="str">
        <f t="shared" si="15"/>
        <v>Tio Cash Master 3301 Supplemental multi-dimensional arrays.xlsx</v>
      </c>
      <c r="N80" t="str">
        <f t="shared" si="16"/>
        <v>"&gt; Tio Cash Master 3301 Supplemental multi-dimensional arrays.xlsx&lt;/a&gt; &lt;br&gt;</v>
      </c>
      <c r="O80" s="2" t="str">
        <f t="shared" si="17"/>
        <v>&lt;br&gt; &lt;a href="https://drive.google.com/uc?export=download&amp;id=17wcB_C5EKkvNzQLwcyok4_zEEQHtWHYF"&gt; Tio Cash Master 3301 Supplemental multi-dimensional arrays.xlsx&lt;/a&gt; &lt;br&gt;</v>
      </c>
    </row>
    <row r="81" spans="1:15" x14ac:dyDescent="0.65">
      <c r="A81">
        <v>80</v>
      </c>
      <c r="B81" t="s">
        <v>212</v>
      </c>
      <c r="C81" t="s">
        <v>160</v>
      </c>
      <c r="D81">
        <f t="shared" si="18"/>
        <v>37</v>
      </c>
      <c r="E81">
        <f t="shared" si="10"/>
        <v>73</v>
      </c>
      <c r="F81">
        <f t="shared" si="11"/>
        <v>36</v>
      </c>
      <c r="G81" t="str">
        <f t="shared" si="12"/>
        <v>1FIDK1mVpnyS4OD4rcGD1j2-g3WCe-3PH</v>
      </c>
      <c r="H81" t="s">
        <v>231</v>
      </c>
      <c r="I81" t="s">
        <v>230</v>
      </c>
      <c r="J81" t="s">
        <v>233</v>
      </c>
      <c r="K81" s="1" t="str">
        <f t="shared" si="13"/>
        <v>&lt;br&gt; &lt;a href="https://drive.google.com/uc?export=download&amp;id=1FIDK1mVpnyS4OD4rcGD1j2-g3WCe-3PH"&gt; Download Chapter File&lt;/a&gt; &lt;br&gt;</v>
      </c>
      <c r="L81">
        <f t="shared" si="14"/>
        <v>83</v>
      </c>
      <c r="M81" t="str">
        <f t="shared" si="15"/>
        <v>Tio Cash Master 3330 Supplemental where the 7 and 30 intersect mega(g).xlsx</v>
      </c>
      <c r="N81" t="str">
        <f t="shared" si="16"/>
        <v>"&gt; Tio Cash Master 3330 Supplemental where the 7 and 30 intersect mega(g).xlsx&lt;/a&gt; &lt;br&gt;</v>
      </c>
      <c r="O81" s="2" t="str">
        <f t="shared" si="17"/>
        <v>&lt;br&gt; &lt;a href="https://drive.google.com/uc?export=download&amp;id=1FIDK1mVpnyS4OD4rcGD1j2-g3WCe-3PH"&gt; Tio Cash Master 3330 Supplemental where the 7 and 30 intersect mega(g).xlsx&lt;/a&gt; &lt;br&gt;</v>
      </c>
    </row>
    <row r="82" spans="1:15" x14ac:dyDescent="0.65">
      <c r="A82">
        <v>81</v>
      </c>
      <c r="B82" t="s">
        <v>213</v>
      </c>
      <c r="C82" t="s">
        <v>162</v>
      </c>
      <c r="D82">
        <f t="shared" si="18"/>
        <v>37</v>
      </c>
      <c r="E82">
        <f t="shared" si="10"/>
        <v>73</v>
      </c>
      <c r="F82">
        <f t="shared" si="11"/>
        <v>36</v>
      </c>
      <c r="G82" t="str">
        <f t="shared" si="12"/>
        <v>1y-W_0b9_tudDJyg7gud2QvFOQt28gQr1</v>
      </c>
      <c r="H82" t="s">
        <v>231</v>
      </c>
      <c r="I82" t="s">
        <v>230</v>
      </c>
      <c r="J82" t="s">
        <v>233</v>
      </c>
      <c r="K82" s="1" t="str">
        <f t="shared" si="13"/>
        <v>&lt;br&gt; &lt;a href="https://drive.google.com/uc?export=download&amp;id=1y-W_0b9_tudDJyg7gud2QvFOQt28gQr1"&gt; Download Chapter File&lt;/a&gt; &lt;br&gt;</v>
      </c>
      <c r="L82">
        <f t="shared" si="14"/>
        <v>60</v>
      </c>
      <c r="M82" t="str">
        <f t="shared" si="15"/>
        <v>Tio Cash Master 3340 Supplemental gnu plot data.xlsx</v>
      </c>
      <c r="N82" t="str">
        <f t="shared" si="16"/>
        <v>"&gt; Tio Cash Master 3340 Supplemental gnu plot data.xlsx&lt;/a&gt; &lt;br&gt;</v>
      </c>
      <c r="O82" s="2" t="str">
        <f t="shared" si="17"/>
        <v>&lt;br&gt; &lt;a href="https://drive.google.com/uc?export=download&amp;id=1y-W_0b9_tudDJyg7gud2QvFOQt28gQr1"&gt; Tio Cash Master 3340 Supplemental gnu plot data.xlsx&lt;/a&gt; &lt;br&gt;</v>
      </c>
    </row>
    <row r="83" spans="1:15" x14ac:dyDescent="0.65">
      <c r="A83">
        <v>82</v>
      </c>
      <c r="B83" t="s">
        <v>214</v>
      </c>
      <c r="C83" t="s">
        <v>164</v>
      </c>
      <c r="D83">
        <f t="shared" si="18"/>
        <v>37</v>
      </c>
      <c r="E83">
        <f t="shared" si="10"/>
        <v>73</v>
      </c>
      <c r="F83">
        <f t="shared" si="11"/>
        <v>36</v>
      </c>
      <c r="G83" t="str">
        <f t="shared" si="12"/>
        <v>19KIrIwcFaj8nVKJ7J10m1PuHQeqSAqEQ</v>
      </c>
      <c r="H83" t="s">
        <v>231</v>
      </c>
      <c r="I83" t="s">
        <v>230</v>
      </c>
      <c r="J83" t="s">
        <v>233</v>
      </c>
      <c r="K83" s="1" t="str">
        <f t="shared" si="13"/>
        <v>&lt;br&gt; &lt;a href="https://drive.google.com/uc?export=download&amp;id=19KIrIwcFaj8nVKJ7J10m1PuHQeqSAqEQ"&gt; Download Chapter File&lt;/a&gt; &lt;br&gt;</v>
      </c>
      <c r="L83">
        <f t="shared" si="14"/>
        <v>61</v>
      </c>
      <c r="M83" t="str">
        <f t="shared" si="15"/>
        <v>Tio Cash Master 3350 Supplemental gnu 0111x plot.xlsx</v>
      </c>
      <c r="N83" t="str">
        <f t="shared" si="16"/>
        <v>"&gt; Tio Cash Master 3350 Supplemental gnu 0111x plot.xlsx&lt;/a&gt; &lt;br&gt;</v>
      </c>
      <c r="O83" s="2" t="str">
        <f t="shared" si="17"/>
        <v>&lt;br&gt; &lt;a href="https://drive.google.com/uc?export=download&amp;id=19KIrIwcFaj8nVKJ7J10m1PuHQeqSAqEQ"&gt; Tio Cash Master 3350 Supplemental gnu 0111x plot.xlsx&lt;/a&gt; &lt;br&gt;</v>
      </c>
    </row>
    <row r="84" spans="1:15" x14ac:dyDescent="0.65">
      <c r="A84">
        <v>83</v>
      </c>
      <c r="B84" t="s">
        <v>215</v>
      </c>
      <c r="C84" t="s">
        <v>166</v>
      </c>
      <c r="D84">
        <f t="shared" si="18"/>
        <v>37</v>
      </c>
      <c r="E84">
        <f t="shared" si="10"/>
        <v>73</v>
      </c>
      <c r="F84">
        <f t="shared" si="11"/>
        <v>36</v>
      </c>
      <c r="G84" t="str">
        <f t="shared" si="12"/>
        <v>19Oz_g9pKVXL4PiZGJeIMlgmBpgUfOpbw</v>
      </c>
      <c r="H84" t="s">
        <v>231</v>
      </c>
      <c r="I84" t="s">
        <v>230</v>
      </c>
      <c r="J84" t="s">
        <v>233</v>
      </c>
      <c r="K84" s="1" t="str">
        <f t="shared" si="13"/>
        <v>&lt;br&gt; &lt;a href="https://drive.google.com/uc?export=download&amp;id=19Oz_g9pKVXL4PiZGJeIMlgmBpgUfOpbw"&gt; Download Chapter File&lt;/a&gt; &lt;br&gt;</v>
      </c>
      <c r="L84">
        <f t="shared" si="14"/>
        <v>61</v>
      </c>
      <c r="M84" t="str">
        <f t="shared" si="15"/>
        <v>Tio Cash Master 3360 Supplemental gnu 0717x plot.xlsx</v>
      </c>
      <c r="N84" t="str">
        <f t="shared" si="16"/>
        <v>"&gt; Tio Cash Master 3360 Supplemental gnu 0717x plot.xlsx&lt;/a&gt; &lt;br&gt;</v>
      </c>
      <c r="O84" s="2" t="str">
        <f t="shared" si="17"/>
        <v>&lt;br&gt; &lt;a href="https://drive.google.com/uc?export=download&amp;id=19Oz_g9pKVXL4PiZGJeIMlgmBpgUfOpbw"&gt; Tio Cash Master 3360 Supplemental gnu 0717x plot.xlsx&lt;/a&gt; &lt;br&gt;</v>
      </c>
    </row>
    <row r="85" spans="1:15" x14ac:dyDescent="0.65">
      <c r="A85">
        <v>84</v>
      </c>
      <c r="B85" t="s">
        <v>216</v>
      </c>
      <c r="C85" t="s">
        <v>168</v>
      </c>
      <c r="D85">
        <f t="shared" si="18"/>
        <v>37</v>
      </c>
      <c r="E85">
        <f t="shared" si="10"/>
        <v>73</v>
      </c>
      <c r="F85">
        <f t="shared" si="11"/>
        <v>36</v>
      </c>
      <c r="G85" t="str">
        <f t="shared" si="12"/>
        <v>19PON2N2ii3FIx1Zl3XG-0w1m3Mol9pyr</v>
      </c>
      <c r="H85" t="s">
        <v>231</v>
      </c>
      <c r="I85" t="s">
        <v>230</v>
      </c>
      <c r="J85" t="s">
        <v>233</v>
      </c>
      <c r="K85" s="1" t="str">
        <f t="shared" si="13"/>
        <v>&lt;br&gt; &lt;a href="https://drive.google.com/uc?export=download&amp;id=19PON2N2ii3FIx1Zl3XG-0w1m3Mol9pyr"&gt; Download Chapter File&lt;/a&gt; &lt;br&gt;</v>
      </c>
      <c r="L85">
        <f t="shared" si="14"/>
        <v>61</v>
      </c>
      <c r="M85" t="str">
        <f t="shared" si="15"/>
        <v>Tio Cash Master 3370 Supplemental gnu 1323x plot.xlsx</v>
      </c>
      <c r="N85" t="str">
        <f t="shared" si="16"/>
        <v>"&gt; Tio Cash Master 3370 Supplemental gnu 1323x plot.xlsx&lt;/a&gt; &lt;br&gt;</v>
      </c>
      <c r="O85" s="2" t="str">
        <f t="shared" si="17"/>
        <v>&lt;br&gt; &lt;a href="https://drive.google.com/uc?export=download&amp;id=19PON2N2ii3FIx1Zl3XG-0w1m3Mol9pyr"&gt; Tio Cash Master 3370 Supplemental gnu 1323x plot.xlsx&lt;/a&gt; &lt;br&gt;</v>
      </c>
    </row>
    <row r="86" spans="1:15" x14ac:dyDescent="0.65">
      <c r="A86">
        <v>85</v>
      </c>
      <c r="B86" t="s">
        <v>217</v>
      </c>
      <c r="C86" t="s">
        <v>170</v>
      </c>
      <c r="D86">
        <f t="shared" si="18"/>
        <v>37</v>
      </c>
      <c r="E86">
        <f t="shared" si="10"/>
        <v>73</v>
      </c>
      <c r="F86">
        <f t="shared" si="11"/>
        <v>36</v>
      </c>
      <c r="G86" t="str">
        <f t="shared" si="12"/>
        <v>19WAfpLTRUlFDIYJ1sGBANKZTg67kKflK</v>
      </c>
      <c r="H86" t="s">
        <v>231</v>
      </c>
      <c r="I86" t="s">
        <v>230</v>
      </c>
      <c r="J86" t="s">
        <v>233</v>
      </c>
      <c r="K86" s="1" t="str">
        <f t="shared" si="13"/>
        <v>&lt;br&gt; &lt;a href="https://drive.google.com/uc?export=download&amp;id=19WAfpLTRUlFDIYJ1sGBANKZTg67kKflK"&gt; Download Chapter File&lt;/a&gt; &lt;br&gt;</v>
      </c>
      <c r="L86">
        <f t="shared" si="14"/>
        <v>61</v>
      </c>
      <c r="M86" t="str">
        <f t="shared" si="15"/>
        <v>Tio Cash Master 3380 Supplemental gnu 1929x plot.xlsx</v>
      </c>
      <c r="N86" t="str">
        <f t="shared" si="16"/>
        <v>"&gt; Tio Cash Master 3380 Supplemental gnu 1929x plot.xlsx&lt;/a&gt; &lt;br&gt;</v>
      </c>
      <c r="O86" s="2" t="str">
        <f t="shared" si="17"/>
        <v>&lt;br&gt; &lt;a href="https://drive.google.com/uc?export=download&amp;id=19WAfpLTRUlFDIYJ1sGBANKZTg67kKflK"&gt; Tio Cash Master 3380 Supplemental gnu 1929x plot.xlsx&lt;/a&gt; &lt;br&gt;</v>
      </c>
    </row>
    <row r="87" spans="1:15" x14ac:dyDescent="0.65">
      <c r="A87">
        <v>86</v>
      </c>
      <c r="B87" t="s">
        <v>218</v>
      </c>
      <c r="C87" t="s">
        <v>172</v>
      </c>
      <c r="D87">
        <f t="shared" si="18"/>
        <v>37</v>
      </c>
      <c r="E87">
        <f t="shared" si="10"/>
        <v>73</v>
      </c>
      <c r="F87">
        <f t="shared" si="11"/>
        <v>36</v>
      </c>
      <c r="G87" t="str">
        <f t="shared" si="12"/>
        <v>19EpA9gLpKbt8KUkLiJWQ27kSD5CIsRzl</v>
      </c>
      <c r="H87" t="s">
        <v>231</v>
      </c>
      <c r="I87" t="s">
        <v>230</v>
      </c>
      <c r="J87" t="s">
        <v>233</v>
      </c>
      <c r="K87" s="1" t="str">
        <f t="shared" si="13"/>
        <v>&lt;br&gt; &lt;a href="https://drive.google.com/uc?export=download&amp;id=19EpA9gLpKbt8KUkLiJWQ27kSD5CIsRzl"&gt; Download Chapter File&lt;/a&gt; &lt;br&gt;</v>
      </c>
      <c r="L87">
        <f t="shared" si="14"/>
        <v>59</v>
      </c>
      <c r="M87" t="str">
        <f t="shared" si="15"/>
        <v>Tio Cash Master 3710 Supplemental gnu 30_30_30.xlsx</v>
      </c>
      <c r="N87" t="str">
        <f t="shared" si="16"/>
        <v>"&gt; Tio Cash Master 3710 Supplemental gnu 30_30_30.xlsx&lt;/a&gt; &lt;br&gt;</v>
      </c>
      <c r="O87" s="2" t="str">
        <f t="shared" si="17"/>
        <v>&lt;br&gt; &lt;a href="https://drive.google.com/uc?export=download&amp;id=19EpA9gLpKbt8KUkLiJWQ27kSD5CIsRzl"&gt; Tio Cash Master 3710 Supplemental gnu 30_30_30.xlsx&lt;/a&gt; &lt;br&gt;</v>
      </c>
    </row>
    <row r="88" spans="1:15" x14ac:dyDescent="0.65">
      <c r="A88">
        <v>87</v>
      </c>
      <c r="B88" t="s">
        <v>219</v>
      </c>
      <c r="C88" t="s">
        <v>174</v>
      </c>
      <c r="D88">
        <f t="shared" si="18"/>
        <v>37</v>
      </c>
      <c r="E88">
        <f t="shared" si="10"/>
        <v>73</v>
      </c>
      <c r="F88">
        <f t="shared" si="11"/>
        <v>36</v>
      </c>
      <c r="G88" t="str">
        <f t="shared" si="12"/>
        <v>198Vs8D-UTceC9LodRRyQQx2eIks0lSKW</v>
      </c>
      <c r="H88" t="s">
        <v>231</v>
      </c>
      <c r="I88" t="s">
        <v>230</v>
      </c>
      <c r="J88" t="s">
        <v>233</v>
      </c>
      <c r="K88" s="1" t="str">
        <f t="shared" si="13"/>
        <v>&lt;br&gt; &lt;a href="https://drive.google.com/uc?export=download&amp;id=198Vs8D-UTceC9LodRRyQQx2eIks0lSKW"&gt; Download Chapter File&lt;/a&gt; &lt;br&gt;</v>
      </c>
      <c r="L88">
        <f t="shared" si="14"/>
        <v>59</v>
      </c>
      <c r="M88" t="str">
        <f t="shared" si="15"/>
        <v>Tio Cash Master 3730 Supplemental gnu 90_90_90.xlsx</v>
      </c>
      <c r="N88" t="str">
        <f t="shared" si="16"/>
        <v>"&gt; Tio Cash Master 3730 Supplemental gnu 90_90_90.xlsx&lt;/a&gt; &lt;br&gt;</v>
      </c>
      <c r="O88" s="2" t="str">
        <f t="shared" si="17"/>
        <v>&lt;br&gt; &lt;a href="https://drive.google.com/uc?export=download&amp;id=198Vs8D-UTceC9LodRRyQQx2eIks0lSKW"&gt; Tio Cash Master 3730 Supplemental gnu 90_90_90.xlsx&lt;/a&gt; &lt;br&gt;</v>
      </c>
    </row>
    <row r="89" spans="1:15" x14ac:dyDescent="0.65">
      <c r="A89">
        <v>88</v>
      </c>
      <c r="B89" t="s">
        <v>220</v>
      </c>
      <c r="C89" t="s">
        <v>176</v>
      </c>
      <c r="D89">
        <f t="shared" si="18"/>
        <v>37</v>
      </c>
      <c r="E89">
        <f t="shared" si="10"/>
        <v>73</v>
      </c>
      <c r="F89">
        <f t="shared" si="11"/>
        <v>36</v>
      </c>
      <c r="G89" t="str">
        <f t="shared" si="12"/>
        <v>1B74kiEDkQUvnwCBMO4WEXdR5hFYSkmEW</v>
      </c>
      <c r="H89" t="s">
        <v>231</v>
      </c>
      <c r="I89" t="s">
        <v>230</v>
      </c>
      <c r="J89" t="s">
        <v>233</v>
      </c>
      <c r="K89" s="1" t="str">
        <f t="shared" si="13"/>
        <v>&lt;br&gt; &lt;a href="https://drive.google.com/uc?export=download&amp;id=1B74kiEDkQUvnwCBMO4WEXdR5hFYSkmEW"&gt; Download Chapter File&lt;/a&gt; &lt;br&gt;</v>
      </c>
      <c r="L89">
        <f t="shared" si="14"/>
        <v>65</v>
      </c>
      <c r="M89" t="str">
        <f t="shared" si="15"/>
        <v>Tio Cash Master 3900 matrix add 4 primes then find 6.xlsx</v>
      </c>
      <c r="N89" t="str">
        <f t="shared" si="16"/>
        <v>"&gt; Tio Cash Master 3900 matrix add 4 primes then find 6.xlsx&lt;/a&gt; &lt;br&gt;</v>
      </c>
      <c r="O89" s="2" t="str">
        <f t="shared" si="17"/>
        <v>&lt;br&gt; &lt;a href="https://drive.google.com/uc?export=download&amp;id=1B74kiEDkQUvnwCBMO4WEXdR5hFYSkmEW"&gt; Tio Cash Master 3900 matrix add 4 primes then find 6.xlsx&lt;/a&gt; &lt;br&gt;</v>
      </c>
    </row>
    <row r="90" spans="1:15" x14ac:dyDescent="0.65">
      <c r="A90">
        <v>89</v>
      </c>
      <c r="B90" t="s">
        <v>221</v>
      </c>
      <c r="C90" t="s">
        <v>178</v>
      </c>
      <c r="D90">
        <f t="shared" si="18"/>
        <v>37</v>
      </c>
      <c r="E90">
        <f t="shared" si="10"/>
        <v>73</v>
      </c>
      <c r="F90">
        <f t="shared" si="11"/>
        <v>36</v>
      </c>
      <c r="G90" t="str">
        <f t="shared" si="12"/>
        <v>1CFZFRBQ_hImRIAdBv2_HcIcCvV8TENL2</v>
      </c>
      <c r="H90" t="s">
        <v>231</v>
      </c>
      <c r="I90" t="s">
        <v>230</v>
      </c>
      <c r="J90" t="s">
        <v>233</v>
      </c>
      <c r="K90" s="1" t="str">
        <f t="shared" si="13"/>
        <v>&lt;br&gt; &lt;a href="https://drive.google.com/uc?export=download&amp;id=1CFZFRBQ_hImRIAdBv2_HcIcCvV8TENL2"&gt; Download Chapter File&lt;/a&gt; &lt;br&gt;</v>
      </c>
      <c r="L90">
        <f t="shared" si="14"/>
        <v>56</v>
      </c>
      <c r="M90" t="str">
        <f t="shared" si="15"/>
        <v>Tio Cash Master 4100 f 6 macro and formulas.xlsm</v>
      </c>
      <c r="N90" t="str">
        <f t="shared" si="16"/>
        <v>"&gt; Tio Cash Master 4100 f 6 macro and formulas.xlsm&lt;/a&gt; &lt;br&gt;</v>
      </c>
      <c r="O90" s="2" t="str">
        <f t="shared" si="17"/>
        <v>&lt;br&gt; &lt;a href="https://drive.google.com/uc?export=download&amp;id=1CFZFRBQ_hImRIAdBv2_HcIcCvV8TENL2"&gt; Tio Cash Master 4100 f 6 macro and formulas.xlsm&lt;/a&gt; &lt;br&gt;</v>
      </c>
    </row>
    <row r="91" spans="1:15" x14ac:dyDescent="0.65">
      <c r="A91">
        <v>90</v>
      </c>
      <c r="B91" t="s">
        <v>222</v>
      </c>
      <c r="C91" t="s">
        <v>180</v>
      </c>
      <c r="D91">
        <f t="shared" si="18"/>
        <v>37</v>
      </c>
      <c r="E91">
        <f t="shared" si="10"/>
        <v>73</v>
      </c>
      <c r="F91">
        <f t="shared" si="11"/>
        <v>36</v>
      </c>
      <c r="G91" t="str">
        <f t="shared" si="12"/>
        <v>1TeGv5EcGiZ8VYTbEL7-_GulGfETlrnsl</v>
      </c>
      <c r="H91" t="s">
        <v>231</v>
      </c>
      <c r="I91" t="s">
        <v>230</v>
      </c>
      <c r="J91" t="s">
        <v>233</v>
      </c>
      <c r="K91" s="1" t="str">
        <f t="shared" si="13"/>
        <v>&lt;br&gt; &lt;a href="https://drive.google.com/uc?export=download&amp;id=1TeGv5EcGiZ8VYTbEL7-_GulGfETlrnsl"&gt; Download Chapter File&lt;/a&gt; &lt;br&gt;</v>
      </c>
      <c r="L91">
        <f t="shared" si="14"/>
        <v>69</v>
      </c>
      <c r="M91" t="str">
        <f t="shared" si="15"/>
        <v>Tio Cash Master 4300 f 6 make wildcard formula - Jessica.xlsm</v>
      </c>
      <c r="N91" t="str">
        <f t="shared" si="16"/>
        <v>"&gt; Tio Cash Master 4300 f 6 make wildcard formula - Jessica.xlsm&lt;/a&gt; &lt;br&gt;</v>
      </c>
      <c r="O91" s="2" t="str">
        <f t="shared" si="17"/>
        <v>&lt;br&gt; &lt;a href="https://drive.google.com/uc?export=download&amp;id=1TeGv5EcGiZ8VYTbEL7-_GulGfETlrnsl"&gt; Tio Cash Master 4300 f 6 make wildcard formula - Jessica.xlsm&lt;/a&gt; &lt;br&gt;</v>
      </c>
    </row>
    <row r="92" spans="1:15" x14ac:dyDescent="0.65">
      <c r="A92">
        <v>91</v>
      </c>
      <c r="B92" t="s">
        <v>223</v>
      </c>
      <c r="C92" t="s">
        <v>182</v>
      </c>
      <c r="D92">
        <f t="shared" si="18"/>
        <v>37</v>
      </c>
      <c r="E92">
        <f t="shared" si="10"/>
        <v>73</v>
      </c>
      <c r="F92">
        <f t="shared" si="11"/>
        <v>36</v>
      </c>
      <c r="G92" t="str">
        <f t="shared" si="12"/>
        <v>1E-q9hNYkKsYojW626aA7x1HktfEjOQZt</v>
      </c>
      <c r="H92" t="s">
        <v>231</v>
      </c>
      <c r="I92" t="s">
        <v>230</v>
      </c>
      <c r="J92" t="s">
        <v>233</v>
      </c>
      <c r="K92" s="1" t="str">
        <f t="shared" si="13"/>
        <v>&lt;br&gt; &lt;a href="https://drive.google.com/uc?export=download&amp;id=1E-q9hNYkKsYojW626aA7x1HktfEjOQZt"&gt; Download Chapter File&lt;/a&gt; &lt;br&gt;</v>
      </c>
      <c r="L92">
        <f t="shared" si="14"/>
        <v>59</v>
      </c>
      <c r="M92" t="str">
        <f t="shared" si="15"/>
        <v>Tio Cash Master 4300 f 6 make wildcard formula.xlsm</v>
      </c>
      <c r="N92" t="str">
        <f t="shared" si="16"/>
        <v>"&gt; Tio Cash Master 4300 f 6 make wildcard formula.xlsm&lt;/a&gt; &lt;br&gt;</v>
      </c>
      <c r="O92" s="2" t="str">
        <f t="shared" si="17"/>
        <v>&lt;br&gt; &lt;a href="https://drive.google.com/uc?export=download&amp;id=1E-q9hNYkKsYojW626aA7x1HktfEjOQZt"&gt; Tio Cash Master 4300 f 6 make wildcard formula.xlsm&lt;/a&gt; &lt;br&gt;</v>
      </c>
    </row>
    <row r="93" spans="1:15" x14ac:dyDescent="0.65">
      <c r="A93">
        <v>92</v>
      </c>
      <c r="B93" t="s">
        <v>224</v>
      </c>
      <c r="C93" t="s">
        <v>184</v>
      </c>
      <c r="D93">
        <f t="shared" si="18"/>
        <v>37</v>
      </c>
      <c r="E93">
        <f t="shared" si="10"/>
        <v>73</v>
      </c>
      <c r="F93">
        <f t="shared" si="11"/>
        <v>36</v>
      </c>
      <c r="G93" t="str">
        <f t="shared" si="12"/>
        <v>1Ntzc-fzm84HpQ8WAlevTR2aa9u11hL7R</v>
      </c>
      <c r="H93" t="s">
        <v>231</v>
      </c>
      <c r="I93" t="s">
        <v>230</v>
      </c>
      <c r="J93" t="s">
        <v>233</v>
      </c>
      <c r="K93" s="1" t="str">
        <f t="shared" si="13"/>
        <v>&lt;br&gt; &lt;a href="https://drive.google.com/uc?export=download&amp;id=1Ntzc-fzm84HpQ8WAlevTR2aa9u11hL7R"&gt; Download Chapter File&lt;/a&gt; &lt;br&gt;</v>
      </c>
      <c r="L93">
        <f t="shared" si="14"/>
        <v>56</v>
      </c>
      <c r="M93" t="str">
        <f t="shared" si="15"/>
        <v>Tio Cash Master 4700 star fam06 number line.xlsm</v>
      </c>
      <c r="N93" t="str">
        <f t="shared" si="16"/>
        <v>"&gt; Tio Cash Master 4700 star fam06 number line.xlsm&lt;/a&gt; &lt;br&gt;</v>
      </c>
      <c r="O93" s="2" t="str">
        <f t="shared" si="17"/>
        <v>&lt;br&gt; &lt;a href="https://drive.google.com/uc?export=download&amp;id=1Ntzc-fzm84HpQ8WAlevTR2aa9u11hL7R"&gt; Tio Cash Master 4700 star fam06 number line.xlsm&lt;/a&gt; &lt;br&gt;</v>
      </c>
    </row>
    <row r="94" spans="1:15" x14ac:dyDescent="0.65">
      <c r="A94">
        <v>93</v>
      </c>
      <c r="B94" t="s">
        <v>225</v>
      </c>
      <c r="C94" t="s">
        <v>186</v>
      </c>
      <c r="D94">
        <f t="shared" si="18"/>
        <v>37</v>
      </c>
      <c r="E94">
        <f t="shared" si="10"/>
        <v>73</v>
      </c>
      <c r="F94">
        <f t="shared" si="11"/>
        <v>36</v>
      </c>
      <c r="G94" t="str">
        <f t="shared" si="12"/>
        <v>1Q9qgVq1HANQnsYva-ncwNAdJDUU0yaKD</v>
      </c>
      <c r="H94" t="s">
        <v>231</v>
      </c>
      <c r="I94" t="s">
        <v>230</v>
      </c>
      <c r="J94" t="s">
        <v>233</v>
      </c>
      <c r="K94" s="1" t="str">
        <f t="shared" si="13"/>
        <v>&lt;br&gt; &lt;a href="https://drive.google.com/uc?export=download&amp;id=1Q9qgVq1HANQnsYva-ncwNAdJDUU0yaKD"&gt; Download Chapter File&lt;/a&gt; &lt;br&gt;</v>
      </c>
      <c r="L94">
        <f t="shared" si="14"/>
        <v>61</v>
      </c>
      <c r="M94" t="str">
        <f t="shared" si="15"/>
        <v>Tio Cash Master 4900 star fam06 test cnt and sum.xlsm</v>
      </c>
      <c r="N94" t="str">
        <f t="shared" si="16"/>
        <v>"&gt; Tio Cash Master 4900 star fam06 test cnt and sum.xlsm&lt;/a&gt; &lt;br&gt;</v>
      </c>
      <c r="O94" s="2" t="str">
        <f t="shared" si="17"/>
        <v>&lt;br&gt; &lt;a href="https://drive.google.com/uc?export=download&amp;id=1Q9qgVq1HANQnsYva-ncwNAdJDUU0yaKD"&gt; Tio Cash Master 4900 star fam06 test cnt and sum.xlsm&lt;/a&gt; &lt;br&gt;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Copy Paste</vt:lpstr>
      <vt:lpstr>Fix Names</vt:lpstr>
      <vt:lpstr>Fix Names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CASH Fields</dc:creator>
  <cp:lastModifiedBy>Scott CASH Fields</cp:lastModifiedBy>
  <dcterms:created xsi:type="dcterms:W3CDTF">2024-05-29T01:57:45Z</dcterms:created>
  <dcterms:modified xsi:type="dcterms:W3CDTF">2024-05-29T12:15:20Z</dcterms:modified>
</cp:coreProperties>
</file>