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1C018C11-A7FF-4085-A1B8-21C3A564447E}" xr6:coauthVersionLast="47" xr6:coauthVersionMax="47" xr10:uidLastSave="{00000000-0000-0000-0000-000000000000}"/>
  <bookViews>
    <workbookView xWindow="-144" yWindow="-144" windowWidth="23328" windowHeight="13248" activeTab="3" xr2:uid="{D7DDCE2C-1C81-40E4-A654-127028EB6A75}"/>
  </bookViews>
  <sheets>
    <sheet name="0230 07 17 p" sheetId="5" r:id="rId1"/>
    <sheet name="0231 07 17 ^p" sheetId="6" r:id="rId2"/>
    <sheet name="0232 07 17 p and ^ p combine" sheetId="8" r:id="rId3"/>
    <sheet name="0233 07 17 p and ^p compress" sheetId="7" r:id="rId4"/>
  </sheets>
  <definedNames>
    <definedName name="_xlnm._FilterDatabase" localSheetId="0" hidden="1">'0230 07 17 p'!$B$4:$G$27</definedName>
    <definedName name="_xlnm._FilterDatabase" localSheetId="2" hidden="1">'0232 07 17 p and ^ p combine'!$B$4:$G$51</definedName>
    <definedName name="_xlnm._FilterDatabase" localSheetId="3" hidden="1">'0233 07 17 p and ^p compress'!$B$4:$G$36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5" l="1" a="1"/>
  <c r="B1" i="5" s="1"/>
  <c r="B1" i="6" a="1"/>
  <c r="B1" i="6" s="1"/>
  <c r="B1" i="8" a="1"/>
  <c r="B1" i="8" s="1"/>
  <c r="B1" i="7" a="1"/>
  <c r="B1" i="7" s="1"/>
  <c r="A1" i="7" a="1"/>
  <c r="A1" i="7" s="1"/>
  <c r="A1" i="6" a="1"/>
  <c r="A1" i="6" s="1"/>
  <c r="A1" i="5" a="1"/>
  <c r="A1" i="5" s="1"/>
  <c r="A1" i="8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<sst xmlns="http://schemas.openxmlformats.org/spreadsheetml/2006/main" count="322" uniqueCount="8">
  <si>
    <t>PS - prime</t>
  </si>
  <si>
    <t>select</t>
  </si>
  <si>
    <t>p</t>
  </si>
  <si>
    <t/>
  </si>
  <si>
    <t>PS - non-prime</t>
  </si>
  <si>
    <t>^p</t>
  </si>
  <si>
    <t>*fam07 =  (PS - 7)/(30)</t>
  </si>
  <si>
    <t>*fam17 =  (PS - 17)/(30)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</si>
</sst>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sz val="10"/>
      <color indexed="8"/>
      <name val="Arial"/>
      <family val="2"/>
    </font>
    <font>
      <sz val="12"/>
      <name val="Arial Black"/>
      <family val="2"/>
    </font>
    <font>
      <b/>
      <sz val="12"/>
      <color theme="0"/>
      <name val="Arial Black"/>
      <family val="2"/>
    </font>
    <font>
      <sz val="12"/>
      <color theme="0"/>
      <name val="Arial Black"/>
      <family val="2"/>
    </font>
    <font>
      <sz val="11"/>
      <color theme="0"/>
      <name val="Calibri"/>
      <family val="2"/>
      <scheme val="minor"/>
    </font>
    <font>
      <b/>
      <sz val="12"/>
      <color indexed="8"/>
      <name val="Arial Black"/>
      <family val="2"/>
    </font>
    <font>
      <sz val="12"/>
      <color indexed="8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7">
    <xf numFmtId="0" fontId="0" fillId="0" borderId="0" xfId="0"/>
    <xf numFmtId="0" fontId="4" fillId="0" borderId="9" xfId="0" applyFont="1" applyBorder="1" applyAlignment="1">
      <alignment horizontal="right" wrapText="1" indent="1"/>
    </xf>
    <xf numFmtId="0" fontId="2" fillId="0" borderId="0" xfId="2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9" fillId="4" borderId="8" xfId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9" fillId="4" borderId="11" xfId="1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4" xfId="0" applyBorder="1"/>
    <xf numFmtId="0" fontId="5" fillId="0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</cellXfs>
  <cellStyles count="3">
    <cellStyle name="Normal" xfId="0" builtinId="0"/>
    <cellStyle name="Normal 2" xfId="2" xr:uid="{3E9F9445-68C9-46B0-B4F7-69A8AD077503}"/>
    <cellStyle name="Normal_The Pile 13 23" xfId="1" xr:uid="{3CD2B424-BFFC-41E0-8275-1E2F04959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469B-B877-482C-A832-4DBAA0C12D7F}">
  <sheetPr codeName="Sheet1"/>
  <dimension ref="A1:G27"/>
  <sheetViews>
    <sheetView topLeftCell="A6" workbookViewId="0">
      <selection sqref="A1:G27"/>
    </sheetView>
  </sheetViews>
  <sheetFormatPr defaultColWidth="8.84375" defaultRowHeight="18.600000000000001" x14ac:dyDescent="0.45"/>
  <cols>
    <col min="1" max="1" width="10.69140625" customWidth="1"/>
    <col min="2" max="2" width="11.69140625" style="3" customWidth="1"/>
    <col min="3" max="3" width="6" style="3" bestFit="1" customWidth="1"/>
    <col min="4" max="4" width="19.3046875" style="3" bestFit="1" customWidth="1"/>
    <col min="5" max="5" width="4.69140625" style="3" customWidth="1"/>
    <col min="6" max="6" width="20.3046875" style="3" bestFit="1" customWidth="1"/>
    <col min="7" max="7" width="4.69140625" style="3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0230 07 17 p</v>
      </c>
      <c r="B1" s="2" t="str" cm="1">
        <f t="array" aca="1" ref="B1" ca="1">MID(CELL("filename"),SEARCH("[",CELL("filename"))+1,SEARCH(".",CELL("filename"))-1-SEARCH("[",CELL("filename")))</f>
        <v>Tio Cash Master 0230 07 17 Missing N</v>
      </c>
    </row>
    <row r="3" spans="1:7" ht="19.2" thickBot="1" x14ac:dyDescent="0.5"/>
    <row r="4" spans="1:7" x14ac:dyDescent="0.45">
      <c r="B4" s="45" t="s">
        <v>0</v>
      </c>
      <c r="C4" s="46" t="s">
        <v>1</v>
      </c>
      <c r="D4" s="47" t="s">
        <v>6</v>
      </c>
      <c r="E4" s="48" t="s">
        <v>2</v>
      </c>
      <c r="F4" s="47" t="s">
        <v>7</v>
      </c>
      <c r="G4" s="49" t="s">
        <v>2</v>
      </c>
    </row>
    <row r="5" spans="1:7" x14ac:dyDescent="0.45">
      <c r="B5" s="54">
        <v>7</v>
      </c>
      <c r="C5" s="8">
        <v>7</v>
      </c>
      <c r="D5" s="9">
        <v>0</v>
      </c>
      <c r="E5" s="9" t="s">
        <v>2</v>
      </c>
      <c r="F5" s="8" t="s">
        <v>3</v>
      </c>
      <c r="G5" s="50"/>
    </row>
    <row r="6" spans="1:7" x14ac:dyDescent="0.45">
      <c r="B6" s="55">
        <v>17</v>
      </c>
      <c r="C6" s="8">
        <v>7</v>
      </c>
      <c r="D6" s="8" t="s">
        <v>3</v>
      </c>
      <c r="E6" s="11"/>
      <c r="F6" s="10">
        <v>0</v>
      </c>
      <c r="G6" s="12" t="s">
        <v>2</v>
      </c>
    </row>
    <row r="7" spans="1:7" x14ac:dyDescent="0.45">
      <c r="B7" s="54">
        <v>37</v>
      </c>
      <c r="C7" s="8">
        <v>7</v>
      </c>
      <c r="D7" s="9">
        <v>1</v>
      </c>
      <c r="E7" s="9" t="s">
        <v>2</v>
      </c>
      <c r="F7" s="8" t="s">
        <v>3</v>
      </c>
      <c r="G7" s="50"/>
    </row>
    <row r="8" spans="1:7" x14ac:dyDescent="0.45">
      <c r="B8" s="55">
        <v>47</v>
      </c>
      <c r="C8" s="8">
        <v>7</v>
      </c>
      <c r="D8" s="8" t="s">
        <v>3</v>
      </c>
      <c r="E8" s="11"/>
      <c r="F8" s="10">
        <v>1</v>
      </c>
      <c r="G8" s="12" t="s">
        <v>2</v>
      </c>
    </row>
    <row r="9" spans="1:7" x14ac:dyDescent="0.45">
      <c r="B9" s="54">
        <v>67</v>
      </c>
      <c r="C9" s="8">
        <v>7</v>
      </c>
      <c r="D9" s="9">
        <v>2</v>
      </c>
      <c r="E9" s="9" t="s">
        <v>2</v>
      </c>
      <c r="F9" s="8" t="s">
        <v>3</v>
      </c>
      <c r="G9" s="50"/>
    </row>
    <row r="10" spans="1:7" x14ac:dyDescent="0.45">
      <c r="B10" s="54">
        <v>97</v>
      </c>
      <c r="C10" s="8">
        <v>7</v>
      </c>
      <c r="D10" s="9">
        <v>3</v>
      </c>
      <c r="E10" s="9" t="s">
        <v>2</v>
      </c>
      <c r="F10" s="8" t="s">
        <v>3</v>
      </c>
      <c r="G10" s="50"/>
    </row>
    <row r="11" spans="1:7" x14ac:dyDescent="0.45">
      <c r="B11" s="55">
        <v>107</v>
      </c>
      <c r="C11" s="8">
        <v>7</v>
      </c>
      <c r="D11" s="8" t="s">
        <v>3</v>
      </c>
      <c r="E11" s="11"/>
      <c r="F11" s="10">
        <v>3</v>
      </c>
      <c r="G11" s="12" t="s">
        <v>2</v>
      </c>
    </row>
    <row r="12" spans="1:7" x14ac:dyDescent="0.45">
      <c r="B12" s="54">
        <v>127</v>
      </c>
      <c r="C12" s="8">
        <v>7</v>
      </c>
      <c r="D12" s="9">
        <v>4</v>
      </c>
      <c r="E12" s="9" t="s">
        <v>2</v>
      </c>
      <c r="F12" s="8" t="s">
        <v>3</v>
      </c>
      <c r="G12" s="50"/>
    </row>
    <row r="13" spans="1:7" x14ac:dyDescent="0.45">
      <c r="B13" s="55">
        <v>137</v>
      </c>
      <c r="C13" s="8">
        <v>7</v>
      </c>
      <c r="D13" s="8" t="s">
        <v>3</v>
      </c>
      <c r="E13" s="11"/>
      <c r="F13" s="10">
        <v>4</v>
      </c>
      <c r="G13" s="12" t="s">
        <v>2</v>
      </c>
    </row>
    <row r="14" spans="1:7" x14ac:dyDescent="0.45">
      <c r="B14" s="54">
        <v>157</v>
      </c>
      <c r="C14" s="8">
        <v>7</v>
      </c>
      <c r="D14" s="9">
        <v>5</v>
      </c>
      <c r="E14" s="9" t="s">
        <v>2</v>
      </c>
      <c r="F14" s="8" t="s">
        <v>3</v>
      </c>
      <c r="G14" s="50"/>
    </row>
    <row r="15" spans="1:7" x14ac:dyDescent="0.45">
      <c r="B15" s="55">
        <v>167</v>
      </c>
      <c r="C15" s="8">
        <v>7</v>
      </c>
      <c r="D15" s="8" t="s">
        <v>3</v>
      </c>
      <c r="E15" s="11"/>
      <c r="F15" s="10">
        <v>5</v>
      </c>
      <c r="G15" s="12" t="s">
        <v>2</v>
      </c>
    </row>
    <row r="16" spans="1:7" x14ac:dyDescent="0.45">
      <c r="B16" s="55">
        <v>197</v>
      </c>
      <c r="C16" s="8">
        <v>7</v>
      </c>
      <c r="D16" s="8" t="s">
        <v>3</v>
      </c>
      <c r="E16" s="11"/>
      <c r="F16" s="10">
        <v>6</v>
      </c>
      <c r="G16" s="12" t="s">
        <v>2</v>
      </c>
    </row>
    <row r="17" spans="2:7" x14ac:dyDescent="0.45">
      <c r="B17" s="55">
        <v>227</v>
      </c>
      <c r="C17" s="8">
        <v>7</v>
      </c>
      <c r="D17" s="8" t="s">
        <v>3</v>
      </c>
      <c r="E17" s="11"/>
      <c r="F17" s="10">
        <v>7</v>
      </c>
      <c r="G17" s="12" t="s">
        <v>2</v>
      </c>
    </row>
    <row r="18" spans="2:7" x14ac:dyDescent="0.45">
      <c r="B18" s="55">
        <v>257</v>
      </c>
      <c r="C18" s="8">
        <v>7</v>
      </c>
      <c r="D18" s="8" t="s">
        <v>3</v>
      </c>
      <c r="E18" s="11"/>
      <c r="F18" s="10">
        <v>8</v>
      </c>
      <c r="G18" s="12" t="s">
        <v>2</v>
      </c>
    </row>
    <row r="19" spans="2:7" x14ac:dyDescent="0.45">
      <c r="B19" s="54">
        <v>277</v>
      </c>
      <c r="C19" s="8">
        <v>7</v>
      </c>
      <c r="D19" s="9">
        <v>9</v>
      </c>
      <c r="E19" s="9" t="s">
        <v>2</v>
      </c>
      <c r="F19" s="8" t="s">
        <v>3</v>
      </c>
      <c r="G19" s="50"/>
    </row>
    <row r="20" spans="2:7" x14ac:dyDescent="0.45">
      <c r="B20" s="54">
        <v>307</v>
      </c>
      <c r="C20" s="8">
        <v>7</v>
      </c>
      <c r="D20" s="9">
        <v>10</v>
      </c>
      <c r="E20" s="9" t="s">
        <v>2</v>
      </c>
      <c r="F20" s="8" t="s">
        <v>3</v>
      </c>
      <c r="G20" s="50"/>
    </row>
    <row r="21" spans="2:7" x14ac:dyDescent="0.45">
      <c r="B21" s="55">
        <v>317</v>
      </c>
      <c r="C21" s="8">
        <v>7</v>
      </c>
      <c r="D21" s="8" t="s">
        <v>3</v>
      </c>
      <c r="E21" s="11"/>
      <c r="F21" s="10">
        <v>10</v>
      </c>
      <c r="G21" s="12" t="s">
        <v>2</v>
      </c>
    </row>
    <row r="22" spans="2:7" x14ac:dyDescent="0.45">
      <c r="B22" s="54">
        <v>337</v>
      </c>
      <c r="C22" s="8">
        <v>7</v>
      </c>
      <c r="D22" s="9">
        <v>11</v>
      </c>
      <c r="E22" s="9" t="s">
        <v>2</v>
      </c>
      <c r="F22" s="8" t="s">
        <v>3</v>
      </c>
      <c r="G22" s="50"/>
    </row>
    <row r="23" spans="2:7" x14ac:dyDescent="0.45">
      <c r="B23" s="55">
        <v>347</v>
      </c>
      <c r="C23" s="8">
        <v>7</v>
      </c>
      <c r="D23" s="8" t="s">
        <v>3</v>
      </c>
      <c r="E23" s="11"/>
      <c r="F23" s="10">
        <v>11</v>
      </c>
      <c r="G23" s="12" t="s">
        <v>2</v>
      </c>
    </row>
    <row r="24" spans="2:7" x14ac:dyDescent="0.45">
      <c r="B24" s="54">
        <v>367</v>
      </c>
      <c r="C24" s="8">
        <v>7</v>
      </c>
      <c r="D24" s="9">
        <v>12</v>
      </c>
      <c r="E24" s="9" t="s">
        <v>2</v>
      </c>
      <c r="F24" s="8" t="s">
        <v>3</v>
      </c>
      <c r="G24" s="37" t="s">
        <v>3</v>
      </c>
    </row>
    <row r="25" spans="2:7" x14ac:dyDescent="0.45">
      <c r="B25" s="54">
        <v>397</v>
      </c>
      <c r="C25" s="8">
        <v>7</v>
      </c>
      <c r="D25" s="9">
        <v>13</v>
      </c>
      <c r="E25" s="9" t="s">
        <v>2</v>
      </c>
      <c r="F25" s="8" t="s">
        <v>3</v>
      </c>
      <c r="G25" s="37" t="s">
        <v>3</v>
      </c>
    </row>
    <row r="26" spans="2:7" x14ac:dyDescent="0.45">
      <c r="B26" s="54">
        <v>457</v>
      </c>
      <c r="C26" s="8">
        <v>7</v>
      </c>
      <c r="D26" s="9">
        <v>15</v>
      </c>
      <c r="E26" s="9" t="s">
        <v>2</v>
      </c>
      <c r="F26" s="8" t="s">
        <v>3</v>
      </c>
      <c r="G26" s="37" t="s">
        <v>3</v>
      </c>
    </row>
    <row r="27" spans="2:7" ht="19.2" thickBot="1" x14ac:dyDescent="0.5">
      <c r="B27" s="56">
        <v>467</v>
      </c>
      <c r="C27" s="36">
        <v>7</v>
      </c>
      <c r="D27" s="36" t="s">
        <v>3</v>
      </c>
      <c r="E27" s="51"/>
      <c r="F27" s="52">
        <v>15</v>
      </c>
      <c r="G27" s="53" t="s">
        <v>2</v>
      </c>
    </row>
  </sheetData>
  <sortState xmlns:xlrd2="http://schemas.microsoft.com/office/spreadsheetml/2017/richdata2" ref="B5:G27">
    <sortCondition ref="B5: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4030-3ACB-4BAE-901F-77FDDDA06FBE}">
  <sheetPr codeName="Sheet2"/>
  <dimension ref="A1:N27"/>
  <sheetViews>
    <sheetView workbookViewId="0">
      <selection activeCell="G27" sqref="A1:G27"/>
    </sheetView>
  </sheetViews>
  <sheetFormatPr defaultRowHeight="18.600000000000001" x14ac:dyDescent="0.45"/>
  <cols>
    <col min="1" max="1" width="10.69140625" customWidth="1"/>
    <col min="2" max="2" width="13.3046875" style="19" customWidth="1"/>
    <col min="3" max="3" width="6" style="19" bestFit="1" customWidth="1"/>
    <col min="4" max="4" width="19.3046875" style="19" bestFit="1" customWidth="1"/>
    <col min="5" max="5" width="4.69140625" style="19" customWidth="1"/>
    <col min="6" max="6" width="20.3046875" style="19" bestFit="1" customWidth="1"/>
    <col min="7" max="7" width="4.69140625" style="19" customWidth="1"/>
    <col min="8" max="8" width="9.23046875" style="20"/>
    <col min="9" max="9" width="14.69140625" style="20" customWidth="1"/>
    <col min="10" max="10" width="6.69140625" style="20" customWidth="1"/>
    <col min="11" max="11" width="20.69140625" style="20" customWidth="1"/>
    <col min="12" max="12" width="4.69140625" style="20" customWidth="1"/>
    <col min="13" max="13" width="20.69140625" style="20" customWidth="1"/>
    <col min="14" max="14" width="4.69140625" style="20" customWidth="1"/>
  </cols>
  <sheetData>
    <row r="1" spans="1:14" ht="74.400000000000006" customHeight="1" x14ac:dyDescent="0.45">
      <c r="A1" s="1" t="str" cm="1">
        <f t="array" aca="1" ref="A1" ca="1">MID(CELL("filename",A1),FIND("]",CELL("filename",A1))+1,255)</f>
        <v>0231 07 17 ^p</v>
      </c>
      <c r="B1" s="2" t="str" cm="1">
        <f t="array" aca="1" ref="B1" ca="1">MID(CELL("filename"),SEARCH("[",CELL("filename"))+1,SEARCH(".",CELL("filename"))-1-SEARCH("[",CELL("filename")))</f>
        <v>Tio Cash Master 0230 07 17 Missing N</v>
      </c>
      <c r="C1" s="3"/>
      <c r="D1" s="3"/>
      <c r="E1" s="3"/>
      <c r="F1" s="3"/>
      <c r="G1" s="3"/>
      <c r="H1"/>
      <c r="I1"/>
      <c r="J1"/>
      <c r="K1"/>
      <c r="L1"/>
      <c r="M1"/>
      <c r="N1"/>
    </row>
    <row r="3" spans="1:14" ht="19.2" thickBot="1" x14ac:dyDescent="0.5"/>
    <row r="4" spans="1:14" x14ac:dyDescent="0.45">
      <c r="B4" s="38" t="s">
        <v>4</v>
      </c>
      <c r="C4" s="39" t="s">
        <v>1</v>
      </c>
      <c r="D4" s="40" t="s">
        <v>6</v>
      </c>
      <c r="E4" s="41" t="s">
        <v>5</v>
      </c>
      <c r="F4" s="40" t="s">
        <v>7</v>
      </c>
      <c r="G4" s="41" t="s">
        <v>5</v>
      </c>
      <c r="I4" s="21" t="s">
        <v>4</v>
      </c>
      <c r="J4" s="22" t="s">
        <v>1</v>
      </c>
      <c r="K4" s="23" t="s">
        <v>6</v>
      </c>
      <c r="L4" s="21" t="s">
        <v>5</v>
      </c>
      <c r="M4" s="23" t="s">
        <v>7</v>
      </c>
      <c r="N4" s="21" t="s">
        <v>5</v>
      </c>
    </row>
    <row r="5" spans="1:14" x14ac:dyDescent="0.45">
      <c r="B5" s="24">
        <v>27</v>
      </c>
      <c r="C5" s="25">
        <v>7</v>
      </c>
      <c r="D5" s="25" t="s">
        <v>3</v>
      </c>
      <c r="E5" s="25"/>
      <c r="F5" s="25" t="s">
        <v>3</v>
      </c>
      <c r="G5" s="27"/>
      <c r="I5" s="31">
        <v>187</v>
      </c>
      <c r="J5" s="25">
        <v>7</v>
      </c>
      <c r="K5" s="32">
        <v>6</v>
      </c>
      <c r="L5" s="33" t="s">
        <v>5</v>
      </c>
      <c r="M5" s="25" t="s">
        <v>3</v>
      </c>
      <c r="N5" s="27" t="s">
        <v>3</v>
      </c>
    </row>
    <row r="6" spans="1:14" x14ac:dyDescent="0.45">
      <c r="B6" s="24">
        <v>57</v>
      </c>
      <c r="C6" s="25">
        <v>7</v>
      </c>
      <c r="D6" s="25" t="s">
        <v>3</v>
      </c>
      <c r="E6" s="25"/>
      <c r="F6" s="25" t="s">
        <v>3</v>
      </c>
      <c r="G6" s="27"/>
      <c r="I6" s="31">
        <v>217</v>
      </c>
      <c r="J6" s="25">
        <v>7</v>
      </c>
      <c r="K6" s="32">
        <v>7</v>
      </c>
      <c r="L6" s="33" t="s">
        <v>5</v>
      </c>
      <c r="M6" s="25" t="s">
        <v>3</v>
      </c>
      <c r="N6" s="27" t="s">
        <v>3</v>
      </c>
    </row>
    <row r="7" spans="1:14" x14ac:dyDescent="0.45">
      <c r="B7" s="28">
        <v>77</v>
      </c>
      <c r="C7" s="25">
        <v>7</v>
      </c>
      <c r="D7" s="25" t="s">
        <v>3</v>
      </c>
      <c r="E7" s="25" t="s">
        <v>3</v>
      </c>
      <c r="F7" s="29">
        <v>2</v>
      </c>
      <c r="G7" s="30" t="s">
        <v>5</v>
      </c>
      <c r="I7" s="31">
        <v>247</v>
      </c>
      <c r="J7" s="25">
        <v>7</v>
      </c>
      <c r="K7" s="32">
        <v>8</v>
      </c>
      <c r="L7" s="33" t="s">
        <v>5</v>
      </c>
      <c r="M7" s="25" t="s">
        <v>3</v>
      </c>
      <c r="N7" s="27" t="s">
        <v>3</v>
      </c>
    </row>
    <row r="8" spans="1:14" x14ac:dyDescent="0.45">
      <c r="B8" s="24">
        <v>87</v>
      </c>
      <c r="C8" s="25">
        <v>7</v>
      </c>
      <c r="D8" s="25" t="s">
        <v>3</v>
      </c>
      <c r="E8" s="25"/>
      <c r="F8" s="25" t="s">
        <v>3</v>
      </c>
      <c r="G8" s="27"/>
      <c r="I8" s="31">
        <v>427</v>
      </c>
      <c r="J8" s="25">
        <v>7</v>
      </c>
      <c r="K8" s="32">
        <v>14</v>
      </c>
      <c r="L8" s="33" t="s">
        <v>5</v>
      </c>
      <c r="M8" s="25" t="s">
        <v>3</v>
      </c>
      <c r="N8" s="27" t="s">
        <v>3</v>
      </c>
    </row>
    <row r="9" spans="1:14" x14ac:dyDescent="0.45">
      <c r="B9" s="24">
        <v>117</v>
      </c>
      <c r="C9" s="25">
        <v>7</v>
      </c>
      <c r="D9" s="25" t="s">
        <v>3</v>
      </c>
      <c r="E9" s="25"/>
      <c r="F9" s="25" t="s">
        <v>3</v>
      </c>
      <c r="G9" s="27"/>
      <c r="I9" s="31">
        <v>517</v>
      </c>
      <c r="J9" s="25">
        <v>7</v>
      </c>
      <c r="K9" s="32">
        <v>17</v>
      </c>
      <c r="L9" s="33" t="s">
        <v>5</v>
      </c>
      <c r="M9" s="25" t="s">
        <v>3</v>
      </c>
      <c r="N9" s="27" t="s">
        <v>3</v>
      </c>
    </row>
    <row r="10" spans="1:14" x14ac:dyDescent="0.45">
      <c r="B10" s="24">
        <v>147</v>
      </c>
      <c r="C10" s="25">
        <v>7</v>
      </c>
      <c r="D10" s="25" t="s">
        <v>3</v>
      </c>
      <c r="E10" s="25"/>
      <c r="F10" s="25" t="s">
        <v>3</v>
      </c>
      <c r="G10" s="27"/>
      <c r="I10" s="31">
        <v>637</v>
      </c>
      <c r="J10" s="25">
        <v>7</v>
      </c>
      <c r="K10" s="32">
        <v>21</v>
      </c>
      <c r="L10" s="33" t="s">
        <v>5</v>
      </c>
      <c r="M10" s="25" t="s">
        <v>3</v>
      </c>
      <c r="N10" s="27" t="s">
        <v>3</v>
      </c>
    </row>
    <row r="11" spans="1:14" x14ac:dyDescent="0.45">
      <c r="B11" s="24">
        <v>177</v>
      </c>
      <c r="C11" s="25">
        <v>7</v>
      </c>
      <c r="D11" s="25" t="s">
        <v>3</v>
      </c>
      <c r="E11" s="25"/>
      <c r="F11" s="25" t="s">
        <v>3</v>
      </c>
      <c r="G11" s="27"/>
      <c r="I11" s="28">
        <v>77</v>
      </c>
      <c r="J11" s="25">
        <v>7</v>
      </c>
      <c r="K11" s="25" t="s">
        <v>3</v>
      </c>
      <c r="L11" s="26">
        <v>2</v>
      </c>
      <c r="M11" s="29">
        <v>2</v>
      </c>
      <c r="N11" s="30" t="s">
        <v>5</v>
      </c>
    </row>
    <row r="12" spans="1:14" x14ac:dyDescent="0.45">
      <c r="B12" s="31">
        <v>187</v>
      </c>
      <c r="C12" s="25">
        <v>7</v>
      </c>
      <c r="D12" s="32">
        <v>6</v>
      </c>
      <c r="E12" s="32" t="s">
        <v>5</v>
      </c>
      <c r="F12" s="25" t="s">
        <v>3</v>
      </c>
      <c r="G12" s="27" t="s">
        <v>3</v>
      </c>
      <c r="I12" s="28">
        <v>287</v>
      </c>
      <c r="J12" s="25">
        <v>7</v>
      </c>
      <c r="K12" s="25" t="s">
        <v>3</v>
      </c>
      <c r="L12" s="26">
        <v>9</v>
      </c>
      <c r="M12" s="29">
        <v>9</v>
      </c>
      <c r="N12" s="30" t="s">
        <v>5</v>
      </c>
    </row>
    <row r="13" spans="1:14" x14ac:dyDescent="0.45">
      <c r="B13" s="24">
        <v>207</v>
      </c>
      <c r="C13" s="25">
        <v>7</v>
      </c>
      <c r="D13" s="25" t="s">
        <v>3</v>
      </c>
      <c r="E13" s="25"/>
      <c r="F13" s="25" t="s">
        <v>3</v>
      </c>
      <c r="G13" s="27"/>
      <c r="I13" s="28">
        <v>377</v>
      </c>
      <c r="J13" s="25">
        <v>7</v>
      </c>
      <c r="K13" s="25" t="s">
        <v>3</v>
      </c>
      <c r="L13" s="26">
        <v>12</v>
      </c>
      <c r="M13" s="29">
        <v>12</v>
      </c>
      <c r="N13" s="30" t="s">
        <v>5</v>
      </c>
    </row>
    <row r="14" spans="1:14" x14ac:dyDescent="0.45">
      <c r="B14" s="31">
        <v>217</v>
      </c>
      <c r="C14" s="25">
        <v>7</v>
      </c>
      <c r="D14" s="32">
        <v>7</v>
      </c>
      <c r="E14" s="32" t="s">
        <v>5</v>
      </c>
      <c r="F14" s="25" t="s">
        <v>3</v>
      </c>
      <c r="G14" s="27" t="s">
        <v>3</v>
      </c>
      <c r="I14" s="28">
        <v>407</v>
      </c>
      <c r="J14" s="25">
        <v>7</v>
      </c>
      <c r="K14" s="25" t="s">
        <v>3</v>
      </c>
      <c r="L14" s="26">
        <v>13</v>
      </c>
      <c r="M14" s="29">
        <v>13</v>
      </c>
      <c r="N14" s="30" t="s">
        <v>5</v>
      </c>
    </row>
    <row r="15" spans="1:14" x14ac:dyDescent="0.45">
      <c r="B15" s="24">
        <v>237</v>
      </c>
      <c r="C15" s="25">
        <v>7</v>
      </c>
      <c r="D15" s="25" t="s">
        <v>3</v>
      </c>
      <c r="E15" s="25"/>
      <c r="F15" s="25" t="s">
        <v>3</v>
      </c>
      <c r="G15" s="27"/>
      <c r="I15" s="28">
        <v>437</v>
      </c>
      <c r="J15" s="25">
        <v>7</v>
      </c>
      <c r="K15" s="25" t="s">
        <v>3</v>
      </c>
      <c r="L15" s="26">
        <v>14</v>
      </c>
      <c r="M15" s="29">
        <v>14</v>
      </c>
      <c r="N15" s="30" t="s">
        <v>5</v>
      </c>
    </row>
    <row r="16" spans="1:14" x14ac:dyDescent="0.45">
      <c r="B16" s="31">
        <v>247</v>
      </c>
      <c r="C16" s="25">
        <v>7</v>
      </c>
      <c r="D16" s="32">
        <v>8</v>
      </c>
      <c r="E16" s="32" t="s">
        <v>5</v>
      </c>
      <c r="F16" s="25" t="s">
        <v>3</v>
      </c>
      <c r="G16" s="27" t="s">
        <v>3</v>
      </c>
      <c r="I16" s="28">
        <v>497</v>
      </c>
      <c r="J16" s="25">
        <v>7</v>
      </c>
      <c r="K16" s="25" t="s">
        <v>3</v>
      </c>
      <c r="L16" s="26">
        <v>16</v>
      </c>
      <c r="M16" s="29">
        <v>16</v>
      </c>
      <c r="N16" s="30" t="s">
        <v>5</v>
      </c>
    </row>
    <row r="17" spans="2:14" ht="19.2" thickBot="1" x14ac:dyDescent="0.5">
      <c r="B17" s="24">
        <v>267</v>
      </c>
      <c r="C17" s="25">
        <v>7</v>
      </c>
      <c r="D17" s="25" t="s">
        <v>3</v>
      </c>
      <c r="E17" s="25"/>
      <c r="F17" s="25" t="s">
        <v>3</v>
      </c>
      <c r="G17" s="27"/>
      <c r="I17" s="42">
        <v>527</v>
      </c>
      <c r="J17" s="34">
        <v>7</v>
      </c>
      <c r="K17" s="34" t="s">
        <v>3</v>
      </c>
      <c r="L17" s="35">
        <v>17</v>
      </c>
      <c r="M17" s="43">
        <v>17</v>
      </c>
      <c r="N17" s="44" t="s">
        <v>5</v>
      </c>
    </row>
    <row r="18" spans="2:14" x14ac:dyDescent="0.45">
      <c r="B18" s="28">
        <v>287</v>
      </c>
      <c r="C18" s="25">
        <v>7</v>
      </c>
      <c r="D18" s="25" t="s">
        <v>3</v>
      </c>
      <c r="E18" s="25" t="s">
        <v>3</v>
      </c>
      <c r="F18" s="29">
        <v>9</v>
      </c>
      <c r="G18" s="30" t="s">
        <v>5</v>
      </c>
    </row>
    <row r="19" spans="2:14" x14ac:dyDescent="0.45">
      <c r="B19" s="24">
        <v>297</v>
      </c>
      <c r="C19" s="25">
        <v>7</v>
      </c>
      <c r="D19" s="25" t="s">
        <v>3</v>
      </c>
      <c r="E19" s="25"/>
      <c r="F19" s="25" t="s">
        <v>3</v>
      </c>
      <c r="G19" s="27"/>
    </row>
    <row r="20" spans="2:14" x14ac:dyDescent="0.45">
      <c r="B20" s="24">
        <v>327</v>
      </c>
      <c r="C20" s="25">
        <v>7</v>
      </c>
      <c r="D20" s="25" t="s">
        <v>3</v>
      </c>
      <c r="E20" s="25"/>
      <c r="F20" s="25" t="s">
        <v>3</v>
      </c>
      <c r="G20" s="27"/>
    </row>
    <row r="21" spans="2:14" x14ac:dyDescent="0.45">
      <c r="B21" s="24">
        <v>357</v>
      </c>
      <c r="C21" s="25">
        <v>7</v>
      </c>
      <c r="D21" s="25" t="s">
        <v>3</v>
      </c>
      <c r="E21" s="25"/>
      <c r="F21" s="25" t="s">
        <v>3</v>
      </c>
      <c r="G21" s="27"/>
    </row>
    <row r="22" spans="2:14" x14ac:dyDescent="0.45">
      <c r="B22" s="28">
        <v>377</v>
      </c>
      <c r="C22" s="25">
        <v>7</v>
      </c>
      <c r="D22" s="25" t="s">
        <v>3</v>
      </c>
      <c r="E22" s="25" t="s">
        <v>3</v>
      </c>
      <c r="F22" s="29">
        <v>12</v>
      </c>
      <c r="G22" s="30" t="s">
        <v>5</v>
      </c>
    </row>
    <row r="23" spans="2:14" x14ac:dyDescent="0.45">
      <c r="B23" s="24">
        <v>387</v>
      </c>
      <c r="C23" s="25">
        <v>7</v>
      </c>
      <c r="D23" s="25" t="s">
        <v>3</v>
      </c>
      <c r="E23" s="25"/>
      <c r="F23" s="25" t="s">
        <v>3</v>
      </c>
      <c r="G23" s="27"/>
    </row>
    <row r="24" spans="2:14" x14ac:dyDescent="0.45">
      <c r="B24" s="28">
        <v>407</v>
      </c>
      <c r="C24" s="25">
        <v>7</v>
      </c>
      <c r="D24" s="25" t="s">
        <v>3</v>
      </c>
      <c r="E24" s="25" t="s">
        <v>3</v>
      </c>
      <c r="F24" s="29">
        <v>13</v>
      </c>
      <c r="G24" s="30" t="s">
        <v>5</v>
      </c>
    </row>
    <row r="25" spans="2:14" x14ac:dyDescent="0.45">
      <c r="B25" s="24">
        <v>417</v>
      </c>
      <c r="C25" s="25">
        <v>7</v>
      </c>
      <c r="D25" s="25" t="s">
        <v>3</v>
      </c>
      <c r="E25" s="25"/>
      <c r="F25" s="25" t="s">
        <v>3</v>
      </c>
      <c r="G25" s="27"/>
    </row>
    <row r="26" spans="2:14" x14ac:dyDescent="0.45">
      <c r="B26" s="31">
        <v>427</v>
      </c>
      <c r="C26" s="25">
        <v>7</v>
      </c>
      <c r="D26" s="32">
        <v>14</v>
      </c>
      <c r="E26" s="32" t="s">
        <v>5</v>
      </c>
      <c r="F26" s="25" t="s">
        <v>3</v>
      </c>
      <c r="G26" s="27" t="s">
        <v>3</v>
      </c>
    </row>
    <row r="27" spans="2:14" ht="19.2" thickBot="1" x14ac:dyDescent="0.5">
      <c r="B27" s="42">
        <v>437</v>
      </c>
      <c r="C27" s="34">
        <v>7</v>
      </c>
      <c r="D27" s="34" t="s">
        <v>3</v>
      </c>
      <c r="E27" s="34" t="s">
        <v>3</v>
      </c>
      <c r="F27" s="43">
        <v>14</v>
      </c>
      <c r="G27" s="44" t="s">
        <v>5</v>
      </c>
    </row>
  </sheetData>
  <sortState xmlns:xlrd2="http://schemas.microsoft.com/office/spreadsheetml/2017/richdata2" ref="I5:N17">
    <sortCondition ref="K5:K17"/>
    <sortCondition ref="M5:M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3E46-D5A4-47A8-8F81-CB2D55019914}">
  <sheetPr codeName="Sheet3"/>
  <dimension ref="A1:G51"/>
  <sheetViews>
    <sheetView topLeftCell="A30" workbookViewId="0">
      <selection sqref="A1:G51"/>
    </sheetView>
  </sheetViews>
  <sheetFormatPr defaultColWidth="8.84375" defaultRowHeight="18.600000000000001" x14ac:dyDescent="0.45"/>
  <cols>
    <col min="1" max="1" width="10.69140625" customWidth="1"/>
    <col min="2" max="2" width="12.69140625" style="3" customWidth="1"/>
    <col min="3" max="3" width="5.69140625" style="3" customWidth="1"/>
    <col min="4" max="4" width="20.69140625" style="3" customWidth="1"/>
    <col min="5" max="5" width="4.69140625" style="3" customWidth="1"/>
    <col min="6" max="6" width="20.69140625" style="3" customWidth="1"/>
    <col min="7" max="7" width="4.69140625" style="3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0232 07 17 p and ^ p combine</v>
      </c>
      <c r="B1" s="2" t="str" cm="1">
        <f t="array" aca="1" ref="B1" ca="1">MID(CELL("filename"),SEARCH("[",CELL("filename"))+1,SEARCH(".",CELL("filename"))-1-SEARCH("[",CELL("filename")))</f>
        <v>Tio Cash Master 0230 07 17 Missing N</v>
      </c>
    </row>
    <row r="3" spans="1:7" ht="19.2" thickBot="1" x14ac:dyDescent="0.5"/>
    <row r="4" spans="1:7" x14ac:dyDescent="0.45">
      <c r="B4" s="45" t="s">
        <v>0</v>
      </c>
      <c r="C4" s="46" t="s">
        <v>1</v>
      </c>
      <c r="D4" s="47" t="s">
        <v>6</v>
      </c>
      <c r="E4" s="48" t="s">
        <v>2</v>
      </c>
      <c r="F4" s="47" t="s">
        <v>7</v>
      </c>
      <c r="G4" s="49" t="s">
        <v>2</v>
      </c>
    </row>
    <row r="5" spans="1:7" x14ac:dyDescent="0.45">
      <c r="B5" s="54">
        <v>7</v>
      </c>
      <c r="C5" s="8">
        <v>7</v>
      </c>
      <c r="D5" s="9">
        <v>0</v>
      </c>
      <c r="E5" s="9" t="s">
        <v>2</v>
      </c>
      <c r="F5" s="8" t="s">
        <v>3</v>
      </c>
      <c r="G5" s="37" t="s">
        <v>3</v>
      </c>
    </row>
    <row r="6" spans="1:7" x14ac:dyDescent="0.45">
      <c r="B6" s="55">
        <v>17</v>
      </c>
      <c r="C6" s="8">
        <v>7</v>
      </c>
      <c r="D6" s="8" t="s">
        <v>3</v>
      </c>
      <c r="E6" s="11"/>
      <c r="F6" s="10">
        <v>0</v>
      </c>
      <c r="G6" s="12" t="s">
        <v>2</v>
      </c>
    </row>
    <row r="7" spans="1:7" x14ac:dyDescent="0.45">
      <c r="B7" s="13">
        <v>27</v>
      </c>
      <c r="C7" s="4">
        <v>7</v>
      </c>
      <c r="D7" s="4" t="s">
        <v>3</v>
      </c>
      <c r="E7" s="7">
        <v>0.33333333333333331</v>
      </c>
      <c r="F7" s="4" t="s">
        <v>3</v>
      </c>
      <c r="G7" s="14"/>
    </row>
    <row r="8" spans="1:7" x14ac:dyDescent="0.45">
      <c r="B8" s="54">
        <v>37</v>
      </c>
      <c r="C8" s="8">
        <v>7</v>
      </c>
      <c r="D8" s="9">
        <v>1</v>
      </c>
      <c r="E8" s="9" t="s">
        <v>2</v>
      </c>
      <c r="F8" s="8" t="s">
        <v>3</v>
      </c>
      <c r="G8" s="37" t="s">
        <v>3</v>
      </c>
    </row>
    <row r="9" spans="1:7" x14ac:dyDescent="0.45">
      <c r="B9" s="55">
        <v>47</v>
      </c>
      <c r="C9" s="8">
        <v>7</v>
      </c>
      <c r="D9" s="8" t="s">
        <v>3</v>
      </c>
      <c r="E9" s="11"/>
      <c r="F9" s="10">
        <v>1</v>
      </c>
      <c r="G9" s="12" t="s">
        <v>2</v>
      </c>
    </row>
    <row r="10" spans="1:7" x14ac:dyDescent="0.45">
      <c r="B10" s="13">
        <v>57</v>
      </c>
      <c r="C10" s="4">
        <v>7</v>
      </c>
      <c r="D10" s="4" t="s">
        <v>3</v>
      </c>
      <c r="E10" s="7">
        <v>1.3333333333333333</v>
      </c>
      <c r="F10" s="4" t="s">
        <v>3</v>
      </c>
      <c r="G10" s="14"/>
    </row>
    <row r="11" spans="1:7" x14ac:dyDescent="0.45">
      <c r="B11" s="54">
        <v>67</v>
      </c>
      <c r="C11" s="8">
        <v>7</v>
      </c>
      <c r="D11" s="9">
        <v>2</v>
      </c>
      <c r="E11" s="9" t="s">
        <v>2</v>
      </c>
      <c r="F11" s="8" t="s">
        <v>3</v>
      </c>
      <c r="G11" s="37" t="s">
        <v>3</v>
      </c>
    </row>
    <row r="12" spans="1:7" x14ac:dyDescent="0.45">
      <c r="B12" s="15">
        <v>77</v>
      </c>
      <c r="C12" s="4">
        <v>7</v>
      </c>
      <c r="D12" s="4" t="s">
        <v>3</v>
      </c>
      <c r="E12" s="7">
        <v>2</v>
      </c>
      <c r="F12" s="5">
        <v>2</v>
      </c>
      <c r="G12" s="16"/>
    </row>
    <row r="13" spans="1:7" x14ac:dyDescent="0.45">
      <c r="B13" s="13">
        <v>87</v>
      </c>
      <c r="C13" s="4">
        <v>7</v>
      </c>
      <c r="D13" s="4" t="s">
        <v>3</v>
      </c>
      <c r="E13" s="7">
        <v>2.3333333333333335</v>
      </c>
      <c r="F13" s="4" t="s">
        <v>3</v>
      </c>
      <c r="G13" s="14"/>
    </row>
    <row r="14" spans="1:7" x14ac:dyDescent="0.45">
      <c r="B14" s="54">
        <v>97</v>
      </c>
      <c r="C14" s="8">
        <v>7</v>
      </c>
      <c r="D14" s="9">
        <v>3</v>
      </c>
      <c r="E14" s="9" t="s">
        <v>2</v>
      </c>
      <c r="F14" s="8" t="s">
        <v>3</v>
      </c>
      <c r="G14" s="37" t="s">
        <v>3</v>
      </c>
    </row>
    <row r="15" spans="1:7" x14ac:dyDescent="0.45">
      <c r="B15" s="55">
        <v>107</v>
      </c>
      <c r="C15" s="8">
        <v>7</v>
      </c>
      <c r="D15" s="8" t="s">
        <v>3</v>
      </c>
      <c r="E15" s="11"/>
      <c r="F15" s="10">
        <v>3</v>
      </c>
      <c r="G15" s="12" t="s">
        <v>2</v>
      </c>
    </row>
    <row r="16" spans="1:7" x14ac:dyDescent="0.45">
      <c r="B16" s="13">
        <v>117</v>
      </c>
      <c r="C16" s="4">
        <v>7</v>
      </c>
      <c r="D16" s="4" t="s">
        <v>3</v>
      </c>
      <c r="E16" s="7">
        <v>3.3333333333333335</v>
      </c>
      <c r="F16" s="4" t="s">
        <v>3</v>
      </c>
      <c r="G16" s="14"/>
    </row>
    <row r="17" spans="2:7" x14ac:dyDescent="0.45">
      <c r="B17" s="54">
        <v>127</v>
      </c>
      <c r="C17" s="8">
        <v>7</v>
      </c>
      <c r="D17" s="9">
        <v>4</v>
      </c>
      <c r="E17" s="9" t="s">
        <v>2</v>
      </c>
      <c r="F17" s="8" t="s">
        <v>3</v>
      </c>
      <c r="G17" s="37" t="s">
        <v>3</v>
      </c>
    </row>
    <row r="18" spans="2:7" x14ac:dyDescent="0.45">
      <c r="B18" s="55">
        <v>137</v>
      </c>
      <c r="C18" s="8">
        <v>7</v>
      </c>
      <c r="D18" s="8" t="s">
        <v>3</v>
      </c>
      <c r="E18" s="11"/>
      <c r="F18" s="10">
        <v>4</v>
      </c>
      <c r="G18" s="12" t="s">
        <v>2</v>
      </c>
    </row>
    <row r="19" spans="2:7" x14ac:dyDescent="0.45">
      <c r="B19" s="13">
        <v>147</v>
      </c>
      <c r="C19" s="4">
        <v>7</v>
      </c>
      <c r="D19" s="4" t="s">
        <v>3</v>
      </c>
      <c r="E19" s="7">
        <v>4.333333333333333</v>
      </c>
      <c r="F19" s="4" t="s">
        <v>3</v>
      </c>
      <c r="G19" s="14"/>
    </row>
    <row r="20" spans="2:7" x14ac:dyDescent="0.45">
      <c r="B20" s="54">
        <v>157</v>
      </c>
      <c r="C20" s="8">
        <v>7</v>
      </c>
      <c r="D20" s="9">
        <v>5</v>
      </c>
      <c r="E20" s="9" t="s">
        <v>2</v>
      </c>
      <c r="F20" s="8" t="s">
        <v>3</v>
      </c>
      <c r="G20" s="37" t="s">
        <v>3</v>
      </c>
    </row>
    <row r="21" spans="2:7" x14ac:dyDescent="0.45">
      <c r="B21" s="55">
        <v>167</v>
      </c>
      <c r="C21" s="8">
        <v>7</v>
      </c>
      <c r="D21" s="8" t="s">
        <v>3</v>
      </c>
      <c r="E21" s="11"/>
      <c r="F21" s="10">
        <v>5</v>
      </c>
      <c r="G21" s="12" t="s">
        <v>2</v>
      </c>
    </row>
    <row r="22" spans="2:7" x14ac:dyDescent="0.45">
      <c r="B22" s="13">
        <v>177</v>
      </c>
      <c r="C22" s="4">
        <v>7</v>
      </c>
      <c r="D22" s="4" t="s">
        <v>3</v>
      </c>
      <c r="E22" s="7">
        <v>5.333333333333333</v>
      </c>
      <c r="F22" s="4" t="s">
        <v>3</v>
      </c>
      <c r="G22" s="14"/>
    </row>
    <row r="23" spans="2:7" ht="19.2" thickBot="1" x14ac:dyDescent="0.5">
      <c r="B23" s="17">
        <v>187</v>
      </c>
      <c r="C23" s="4">
        <v>7</v>
      </c>
      <c r="D23" s="6">
        <v>6</v>
      </c>
      <c r="E23" s="18"/>
      <c r="F23" s="4" t="s">
        <v>3</v>
      </c>
      <c r="G23" s="37" t="s">
        <v>3</v>
      </c>
    </row>
    <row r="24" spans="2:7" x14ac:dyDescent="0.45">
      <c r="B24" s="55">
        <v>197</v>
      </c>
      <c r="C24" s="8">
        <v>7</v>
      </c>
      <c r="D24" s="8" t="s">
        <v>3</v>
      </c>
      <c r="E24" s="11"/>
      <c r="F24" s="10">
        <v>6</v>
      </c>
      <c r="G24" s="12" t="s">
        <v>2</v>
      </c>
    </row>
    <row r="25" spans="2:7" x14ac:dyDescent="0.45">
      <c r="B25" s="13">
        <v>207</v>
      </c>
      <c r="C25" s="4">
        <v>7</v>
      </c>
      <c r="D25" s="4" t="s">
        <v>3</v>
      </c>
      <c r="E25" s="7">
        <v>6.333333333333333</v>
      </c>
      <c r="F25" s="4" t="s">
        <v>3</v>
      </c>
      <c r="G25" s="14"/>
    </row>
    <row r="26" spans="2:7" ht="19.2" thickBot="1" x14ac:dyDescent="0.5">
      <c r="B26" s="17">
        <v>217</v>
      </c>
      <c r="C26" s="4">
        <v>7</v>
      </c>
      <c r="D26" s="6">
        <v>7</v>
      </c>
      <c r="E26" s="18"/>
      <c r="F26" s="4" t="s">
        <v>3</v>
      </c>
      <c r="G26" s="37" t="s">
        <v>3</v>
      </c>
    </row>
    <row r="27" spans="2:7" x14ac:dyDescent="0.45">
      <c r="B27" s="55">
        <v>227</v>
      </c>
      <c r="C27" s="8">
        <v>7</v>
      </c>
      <c r="D27" s="8" t="s">
        <v>3</v>
      </c>
      <c r="E27" s="11"/>
      <c r="F27" s="10">
        <v>7</v>
      </c>
      <c r="G27" s="12" t="s">
        <v>2</v>
      </c>
    </row>
    <row r="28" spans="2:7" x14ac:dyDescent="0.45">
      <c r="B28" s="13">
        <v>237</v>
      </c>
      <c r="C28" s="4">
        <v>7</v>
      </c>
      <c r="D28" s="4" t="s">
        <v>3</v>
      </c>
      <c r="E28" s="7">
        <v>7.333333333333333</v>
      </c>
      <c r="F28" s="4" t="s">
        <v>3</v>
      </c>
      <c r="G28" s="14"/>
    </row>
    <row r="29" spans="2:7" ht="19.2" thickBot="1" x14ac:dyDescent="0.5">
      <c r="B29" s="17">
        <v>247</v>
      </c>
      <c r="C29" s="4">
        <v>7</v>
      </c>
      <c r="D29" s="6">
        <v>8</v>
      </c>
      <c r="E29" s="18"/>
      <c r="F29" s="4" t="s">
        <v>3</v>
      </c>
      <c r="G29" s="37" t="s">
        <v>3</v>
      </c>
    </row>
    <row r="30" spans="2:7" x14ac:dyDescent="0.45">
      <c r="B30" s="55">
        <v>257</v>
      </c>
      <c r="C30" s="8">
        <v>7</v>
      </c>
      <c r="D30" s="8" t="s">
        <v>3</v>
      </c>
      <c r="E30" s="11"/>
      <c r="F30" s="10">
        <v>8</v>
      </c>
      <c r="G30" s="12" t="s">
        <v>2</v>
      </c>
    </row>
    <row r="31" spans="2:7" x14ac:dyDescent="0.45">
      <c r="B31" s="13">
        <v>267</v>
      </c>
      <c r="C31" s="4">
        <v>7</v>
      </c>
      <c r="D31" s="4" t="s">
        <v>3</v>
      </c>
      <c r="E31" s="7">
        <v>8.3333333333333339</v>
      </c>
      <c r="F31" s="4" t="s">
        <v>3</v>
      </c>
      <c r="G31" s="14"/>
    </row>
    <row r="32" spans="2:7" x14ac:dyDescent="0.45">
      <c r="B32" s="54">
        <v>277</v>
      </c>
      <c r="C32" s="8">
        <v>7</v>
      </c>
      <c r="D32" s="9">
        <v>9</v>
      </c>
      <c r="E32" s="9" t="s">
        <v>2</v>
      </c>
      <c r="F32" s="8" t="s">
        <v>3</v>
      </c>
      <c r="G32" s="37" t="s">
        <v>3</v>
      </c>
    </row>
    <row r="33" spans="2:7" x14ac:dyDescent="0.45">
      <c r="B33" s="15">
        <v>287</v>
      </c>
      <c r="C33" s="4">
        <v>7</v>
      </c>
      <c r="D33" s="4" t="s">
        <v>3</v>
      </c>
      <c r="E33" s="7">
        <v>9</v>
      </c>
      <c r="F33" s="5">
        <v>9</v>
      </c>
      <c r="G33" s="16"/>
    </row>
    <row r="34" spans="2:7" x14ac:dyDescent="0.45">
      <c r="B34" s="13">
        <v>297</v>
      </c>
      <c r="C34" s="4">
        <v>7</v>
      </c>
      <c r="D34" s="4" t="s">
        <v>3</v>
      </c>
      <c r="E34" s="7">
        <v>9.3333333333333339</v>
      </c>
      <c r="F34" s="4" t="s">
        <v>3</v>
      </c>
      <c r="G34" s="14"/>
    </row>
    <row r="35" spans="2:7" x14ac:dyDescent="0.45">
      <c r="B35" s="54">
        <v>307</v>
      </c>
      <c r="C35" s="8">
        <v>7</v>
      </c>
      <c r="D35" s="9">
        <v>10</v>
      </c>
      <c r="E35" s="9" t="s">
        <v>2</v>
      </c>
      <c r="F35" s="8" t="s">
        <v>3</v>
      </c>
      <c r="G35" s="37" t="s">
        <v>3</v>
      </c>
    </row>
    <row r="36" spans="2:7" x14ac:dyDescent="0.45">
      <c r="B36" s="55">
        <v>317</v>
      </c>
      <c r="C36" s="8">
        <v>7</v>
      </c>
      <c r="D36" s="8" t="s">
        <v>3</v>
      </c>
      <c r="E36" s="11"/>
      <c r="F36" s="10">
        <v>10</v>
      </c>
      <c r="G36" s="12" t="s">
        <v>2</v>
      </c>
    </row>
    <row r="37" spans="2:7" x14ac:dyDescent="0.45">
      <c r="B37" s="13">
        <v>327</v>
      </c>
      <c r="C37" s="4">
        <v>7</v>
      </c>
      <c r="D37" s="4" t="s">
        <v>3</v>
      </c>
      <c r="E37" s="7">
        <v>10.333333333333334</v>
      </c>
      <c r="F37" s="4" t="s">
        <v>3</v>
      </c>
      <c r="G37" s="14"/>
    </row>
    <row r="38" spans="2:7" x14ac:dyDescent="0.45">
      <c r="B38" s="54">
        <v>337</v>
      </c>
      <c r="C38" s="8">
        <v>7</v>
      </c>
      <c r="D38" s="9">
        <v>11</v>
      </c>
      <c r="E38" s="9" t="s">
        <v>2</v>
      </c>
      <c r="F38" s="8" t="s">
        <v>3</v>
      </c>
      <c r="G38" s="37" t="s">
        <v>3</v>
      </c>
    </row>
    <row r="39" spans="2:7" x14ac:dyDescent="0.45">
      <c r="B39" s="55">
        <v>347</v>
      </c>
      <c r="C39" s="8">
        <v>7</v>
      </c>
      <c r="D39" s="8" t="s">
        <v>3</v>
      </c>
      <c r="E39" s="11"/>
      <c r="F39" s="10">
        <v>11</v>
      </c>
      <c r="G39" s="12" t="s">
        <v>2</v>
      </c>
    </row>
    <row r="40" spans="2:7" x14ac:dyDescent="0.45">
      <c r="B40" s="13">
        <v>357</v>
      </c>
      <c r="C40" s="4">
        <v>7</v>
      </c>
      <c r="D40" s="4" t="s">
        <v>3</v>
      </c>
      <c r="E40" s="7">
        <v>11.333333333333334</v>
      </c>
      <c r="F40" s="4" t="s">
        <v>3</v>
      </c>
      <c r="G40" s="14"/>
    </row>
    <row r="41" spans="2:7" x14ac:dyDescent="0.45">
      <c r="B41" s="54">
        <v>367</v>
      </c>
      <c r="C41" s="8">
        <v>7</v>
      </c>
      <c r="D41" s="9">
        <v>12</v>
      </c>
      <c r="E41" s="9" t="s">
        <v>2</v>
      </c>
      <c r="F41" s="8" t="s">
        <v>3</v>
      </c>
      <c r="G41" s="37" t="s">
        <v>3</v>
      </c>
    </row>
    <row r="42" spans="2:7" x14ac:dyDescent="0.45">
      <c r="B42" s="15">
        <v>377</v>
      </c>
      <c r="C42" s="4">
        <v>7</v>
      </c>
      <c r="D42" s="4" t="s">
        <v>3</v>
      </c>
      <c r="E42" s="7">
        <v>12</v>
      </c>
      <c r="F42" s="5">
        <v>12</v>
      </c>
      <c r="G42" s="16"/>
    </row>
    <row r="43" spans="2:7" x14ac:dyDescent="0.45">
      <c r="B43" s="13">
        <v>387</v>
      </c>
      <c r="C43" s="4">
        <v>7</v>
      </c>
      <c r="D43" s="4" t="s">
        <v>3</v>
      </c>
      <c r="E43" s="7">
        <v>12.333333333333334</v>
      </c>
      <c r="F43" s="4" t="s">
        <v>3</v>
      </c>
      <c r="G43" s="14"/>
    </row>
    <row r="44" spans="2:7" x14ac:dyDescent="0.45">
      <c r="B44" s="54">
        <v>397</v>
      </c>
      <c r="C44" s="8">
        <v>7</v>
      </c>
      <c r="D44" s="9">
        <v>13</v>
      </c>
      <c r="E44" s="9" t="s">
        <v>2</v>
      </c>
      <c r="F44" s="8" t="s">
        <v>3</v>
      </c>
      <c r="G44" s="37" t="s">
        <v>3</v>
      </c>
    </row>
    <row r="45" spans="2:7" x14ac:dyDescent="0.45">
      <c r="B45" s="15">
        <v>407</v>
      </c>
      <c r="C45" s="4">
        <v>7</v>
      </c>
      <c r="D45" s="4" t="s">
        <v>3</v>
      </c>
      <c r="E45" s="7">
        <v>13</v>
      </c>
      <c r="F45" s="5">
        <v>13</v>
      </c>
      <c r="G45" s="16"/>
    </row>
    <row r="46" spans="2:7" x14ac:dyDescent="0.45">
      <c r="B46" s="13">
        <v>417</v>
      </c>
      <c r="C46" s="4">
        <v>7</v>
      </c>
      <c r="D46" s="4" t="s">
        <v>3</v>
      </c>
      <c r="E46" s="7">
        <v>13.333333333333334</v>
      </c>
      <c r="F46" s="4" t="s">
        <v>3</v>
      </c>
      <c r="G46" s="14"/>
    </row>
    <row r="47" spans="2:7" ht="19.2" thickBot="1" x14ac:dyDescent="0.5">
      <c r="B47" s="17">
        <v>427</v>
      </c>
      <c r="C47" s="4">
        <v>7</v>
      </c>
      <c r="D47" s="6">
        <v>14</v>
      </c>
      <c r="E47" s="18"/>
      <c r="F47" s="4" t="s">
        <v>3</v>
      </c>
      <c r="G47" s="37" t="s">
        <v>3</v>
      </c>
    </row>
    <row r="48" spans="2:7" x14ac:dyDescent="0.45">
      <c r="B48" s="15">
        <v>437</v>
      </c>
      <c r="C48" s="4">
        <v>7</v>
      </c>
      <c r="D48" s="4" t="s">
        <v>3</v>
      </c>
      <c r="E48" s="7">
        <v>14</v>
      </c>
      <c r="F48" s="5">
        <v>14</v>
      </c>
      <c r="G48" s="16"/>
    </row>
    <row r="49" spans="2:7" x14ac:dyDescent="0.45">
      <c r="B49" s="13">
        <v>447</v>
      </c>
      <c r="C49" s="4">
        <v>7</v>
      </c>
      <c r="D49" s="4" t="s">
        <v>3</v>
      </c>
      <c r="E49" s="7">
        <v>14.333333333333334</v>
      </c>
      <c r="F49" s="4" t="s">
        <v>3</v>
      </c>
      <c r="G49" s="14"/>
    </row>
    <row r="50" spans="2:7" x14ac:dyDescent="0.45">
      <c r="B50" s="54">
        <v>457</v>
      </c>
      <c r="C50" s="8">
        <v>7</v>
      </c>
      <c r="D50" s="9">
        <v>15</v>
      </c>
      <c r="E50" s="9" t="s">
        <v>2</v>
      </c>
      <c r="F50" s="8" t="s">
        <v>3</v>
      </c>
      <c r="G50" s="37" t="s">
        <v>3</v>
      </c>
    </row>
    <row r="51" spans="2:7" ht="19.2" thickBot="1" x14ac:dyDescent="0.5">
      <c r="B51" s="56">
        <v>467</v>
      </c>
      <c r="C51" s="36">
        <v>7</v>
      </c>
      <c r="D51" s="36" t="s">
        <v>3</v>
      </c>
      <c r="E51" s="51"/>
      <c r="F51" s="52">
        <v>15</v>
      </c>
      <c r="G51" s="53" t="s">
        <v>2</v>
      </c>
    </row>
  </sheetData>
  <sortState xmlns:xlrd2="http://schemas.microsoft.com/office/spreadsheetml/2017/richdata2" ref="B5:G51">
    <sortCondition ref="B5:B5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E2A2-7141-45C2-845E-02F056DF46FB}">
  <sheetPr codeName="Sheet4"/>
  <dimension ref="A1:G36"/>
  <sheetViews>
    <sheetView tabSelected="1" topLeftCell="A15" workbookViewId="0">
      <selection sqref="A1:G36"/>
    </sheetView>
  </sheetViews>
  <sheetFormatPr defaultRowHeight="18.600000000000001" x14ac:dyDescent="0.45"/>
  <cols>
    <col min="1" max="1" width="10.69140625" customWidth="1"/>
    <col min="2" max="2" width="12.69140625" customWidth="1"/>
    <col min="3" max="3" width="6.69140625" customWidth="1"/>
    <col min="4" max="4" width="20.69140625" customWidth="1"/>
    <col min="5" max="5" width="4.69140625" customWidth="1"/>
    <col min="6" max="6" width="20.69140625" customWidth="1"/>
    <col min="7" max="7" width="4.69140625" customWidth="1"/>
  </cols>
  <sheetData>
    <row r="1" spans="1:7" ht="74.400000000000006" x14ac:dyDescent="0.45">
      <c r="A1" s="1" t="str" cm="1">
        <f t="array" aca="1" ref="A1" ca="1">MID(CELL("filename",A1),FIND("]",CELL("filename",A1))+1,255)</f>
        <v>0233 07 17 p and ^p compress</v>
      </c>
      <c r="B1" s="2" t="str" cm="1">
        <f t="array" aca="1" ref="B1" ca="1">MID(CELL("filename"),SEARCH("[",CELL("filename"))+1,SEARCH(".",CELL("filename"))-1-SEARCH("[",CELL("filename")))</f>
        <v>Tio Cash Master 0230 07 17 Missing N</v>
      </c>
      <c r="C1" s="3"/>
      <c r="D1" s="3"/>
      <c r="E1" s="3"/>
      <c r="F1" s="3"/>
      <c r="G1" s="3"/>
    </row>
    <row r="3" spans="1:7" ht="19.2" thickBot="1" x14ac:dyDescent="0.5"/>
    <row r="4" spans="1:7" x14ac:dyDescent="0.45">
      <c r="B4" s="45" t="s">
        <v>0</v>
      </c>
      <c r="C4" s="46" t="s">
        <v>1</v>
      </c>
      <c r="D4" s="47" t="s">
        <v>6</v>
      </c>
      <c r="E4" s="48" t="s">
        <v>2</v>
      </c>
      <c r="F4" s="47" t="s">
        <v>7</v>
      </c>
      <c r="G4" s="49" t="s">
        <v>2</v>
      </c>
    </row>
    <row r="5" spans="1:7" x14ac:dyDescent="0.45">
      <c r="B5" s="54">
        <v>7</v>
      </c>
      <c r="C5" s="8">
        <v>7</v>
      </c>
      <c r="D5" s="9">
        <v>0</v>
      </c>
      <c r="E5" s="9" t="s">
        <v>2</v>
      </c>
      <c r="F5" s="8" t="s">
        <v>3</v>
      </c>
      <c r="G5" s="50"/>
    </row>
    <row r="6" spans="1:7" x14ac:dyDescent="0.45">
      <c r="B6" s="55">
        <v>17</v>
      </c>
      <c r="C6" s="8">
        <v>7</v>
      </c>
      <c r="D6" s="8" t="s">
        <v>3</v>
      </c>
      <c r="E6" s="11"/>
      <c r="F6" s="10">
        <v>0</v>
      </c>
      <c r="G6" s="12" t="s">
        <v>2</v>
      </c>
    </row>
    <row r="7" spans="1:7" x14ac:dyDescent="0.45">
      <c r="B7" s="54">
        <v>37</v>
      </c>
      <c r="C7" s="8">
        <v>7</v>
      </c>
      <c r="D7" s="9">
        <v>1</v>
      </c>
      <c r="E7" s="9" t="s">
        <v>2</v>
      </c>
      <c r="F7" s="8" t="s">
        <v>3</v>
      </c>
      <c r="G7" s="50"/>
    </row>
    <row r="8" spans="1:7" x14ac:dyDescent="0.45">
      <c r="B8" s="55">
        <v>47</v>
      </c>
      <c r="C8" s="8">
        <v>7</v>
      </c>
      <c r="D8" s="8" t="s">
        <v>3</v>
      </c>
      <c r="E8" s="11"/>
      <c r="F8" s="10">
        <v>1</v>
      </c>
      <c r="G8" s="12" t="s">
        <v>2</v>
      </c>
    </row>
    <row r="9" spans="1:7" x14ac:dyDescent="0.45">
      <c r="B9" s="54">
        <v>67</v>
      </c>
      <c r="C9" s="8">
        <v>7</v>
      </c>
      <c r="D9" s="9">
        <v>2</v>
      </c>
      <c r="E9" s="9" t="s">
        <v>2</v>
      </c>
      <c r="F9" s="8" t="s">
        <v>3</v>
      </c>
      <c r="G9" s="50"/>
    </row>
    <row r="10" spans="1:7" x14ac:dyDescent="0.45">
      <c r="B10" s="15">
        <v>77</v>
      </c>
      <c r="C10" s="4">
        <v>7</v>
      </c>
      <c r="D10" s="4" t="s">
        <v>3</v>
      </c>
      <c r="E10" s="7">
        <v>2</v>
      </c>
      <c r="F10" s="5">
        <v>2</v>
      </c>
      <c r="G10" s="16"/>
    </row>
    <row r="11" spans="1:7" x14ac:dyDescent="0.45">
      <c r="B11" s="54">
        <v>97</v>
      </c>
      <c r="C11" s="8">
        <v>7</v>
      </c>
      <c r="D11" s="9">
        <v>3</v>
      </c>
      <c r="E11" s="9" t="s">
        <v>2</v>
      </c>
      <c r="F11" s="8" t="s">
        <v>3</v>
      </c>
      <c r="G11" s="50"/>
    </row>
    <row r="12" spans="1:7" x14ac:dyDescent="0.45">
      <c r="B12" s="55">
        <v>107</v>
      </c>
      <c r="C12" s="8">
        <v>7</v>
      </c>
      <c r="D12" s="8" t="s">
        <v>3</v>
      </c>
      <c r="E12" s="11"/>
      <c r="F12" s="10">
        <v>3</v>
      </c>
      <c r="G12" s="12" t="s">
        <v>2</v>
      </c>
    </row>
    <row r="13" spans="1:7" x14ac:dyDescent="0.45">
      <c r="B13" s="54">
        <v>127</v>
      </c>
      <c r="C13" s="8">
        <v>7</v>
      </c>
      <c r="D13" s="9">
        <v>4</v>
      </c>
      <c r="E13" s="9" t="s">
        <v>2</v>
      </c>
      <c r="F13" s="8" t="s">
        <v>3</v>
      </c>
      <c r="G13" s="50"/>
    </row>
    <row r="14" spans="1:7" x14ac:dyDescent="0.45">
      <c r="B14" s="55">
        <v>137</v>
      </c>
      <c r="C14" s="8">
        <v>7</v>
      </c>
      <c r="D14" s="8" t="s">
        <v>3</v>
      </c>
      <c r="E14" s="11"/>
      <c r="F14" s="10">
        <v>4</v>
      </c>
      <c r="G14" s="12" t="s">
        <v>2</v>
      </c>
    </row>
    <row r="15" spans="1:7" x14ac:dyDescent="0.45">
      <c r="B15" s="54">
        <v>157</v>
      </c>
      <c r="C15" s="8">
        <v>7</v>
      </c>
      <c r="D15" s="9">
        <v>5</v>
      </c>
      <c r="E15" s="9" t="s">
        <v>2</v>
      </c>
      <c r="F15" s="8" t="s">
        <v>3</v>
      </c>
      <c r="G15" s="50"/>
    </row>
    <row r="16" spans="1:7" x14ac:dyDescent="0.45">
      <c r="B16" s="55">
        <v>167</v>
      </c>
      <c r="C16" s="8">
        <v>7</v>
      </c>
      <c r="D16" s="8" t="s">
        <v>3</v>
      </c>
      <c r="E16" s="11"/>
      <c r="F16" s="10">
        <v>5</v>
      </c>
      <c r="G16" s="12" t="s">
        <v>2</v>
      </c>
    </row>
    <row r="17" spans="2:7" x14ac:dyDescent="0.45">
      <c r="B17" s="17">
        <v>187</v>
      </c>
      <c r="C17" s="4">
        <v>7</v>
      </c>
      <c r="D17" s="6">
        <v>6</v>
      </c>
      <c r="E17" s="6"/>
      <c r="F17" s="4" t="s">
        <v>3</v>
      </c>
      <c r="G17" s="50"/>
    </row>
    <row r="18" spans="2:7" x14ac:dyDescent="0.45">
      <c r="B18" s="55">
        <v>197</v>
      </c>
      <c r="C18" s="8">
        <v>7</v>
      </c>
      <c r="D18" s="8" t="s">
        <v>3</v>
      </c>
      <c r="E18" s="11"/>
      <c r="F18" s="10">
        <v>6</v>
      </c>
      <c r="G18" s="12" t="s">
        <v>2</v>
      </c>
    </row>
    <row r="19" spans="2:7" x14ac:dyDescent="0.45">
      <c r="B19" s="17">
        <v>217</v>
      </c>
      <c r="C19" s="4">
        <v>7</v>
      </c>
      <c r="D19" s="6">
        <v>7</v>
      </c>
      <c r="E19" s="6"/>
      <c r="F19" s="4" t="s">
        <v>3</v>
      </c>
      <c r="G19" s="50"/>
    </row>
    <row r="20" spans="2:7" x14ac:dyDescent="0.45">
      <c r="B20" s="55">
        <v>227</v>
      </c>
      <c r="C20" s="8">
        <v>7</v>
      </c>
      <c r="D20" s="8" t="s">
        <v>3</v>
      </c>
      <c r="E20" s="11"/>
      <c r="F20" s="10">
        <v>7</v>
      </c>
      <c r="G20" s="12" t="s">
        <v>2</v>
      </c>
    </row>
    <row r="21" spans="2:7" x14ac:dyDescent="0.45">
      <c r="B21" s="17">
        <v>247</v>
      </c>
      <c r="C21" s="4">
        <v>7</v>
      </c>
      <c r="D21" s="6">
        <v>8</v>
      </c>
      <c r="E21" s="6"/>
      <c r="F21" s="4" t="s">
        <v>3</v>
      </c>
      <c r="G21" s="50"/>
    </row>
    <row r="22" spans="2:7" x14ac:dyDescent="0.45">
      <c r="B22" s="55">
        <v>257</v>
      </c>
      <c r="C22" s="8">
        <v>7</v>
      </c>
      <c r="D22" s="8" t="s">
        <v>3</v>
      </c>
      <c r="E22" s="11"/>
      <c r="F22" s="10">
        <v>8</v>
      </c>
      <c r="G22" s="12" t="s">
        <v>2</v>
      </c>
    </row>
    <row r="23" spans="2:7" x14ac:dyDescent="0.45">
      <c r="B23" s="54">
        <v>277</v>
      </c>
      <c r="C23" s="8">
        <v>7</v>
      </c>
      <c r="D23" s="9">
        <v>9</v>
      </c>
      <c r="E23" s="9" t="s">
        <v>2</v>
      </c>
      <c r="F23" s="8" t="s">
        <v>3</v>
      </c>
      <c r="G23" s="50"/>
    </row>
    <row r="24" spans="2:7" x14ac:dyDescent="0.45">
      <c r="B24" s="15">
        <v>287</v>
      </c>
      <c r="C24" s="4">
        <v>7</v>
      </c>
      <c r="D24" s="4" t="s">
        <v>3</v>
      </c>
      <c r="E24" s="7">
        <v>9</v>
      </c>
      <c r="F24" s="5">
        <v>9</v>
      </c>
      <c r="G24" s="16"/>
    </row>
    <row r="25" spans="2:7" x14ac:dyDescent="0.45">
      <c r="B25" s="54">
        <v>307</v>
      </c>
      <c r="C25" s="8">
        <v>7</v>
      </c>
      <c r="D25" s="9">
        <v>10</v>
      </c>
      <c r="E25" s="9" t="s">
        <v>2</v>
      </c>
      <c r="F25" s="8" t="s">
        <v>3</v>
      </c>
      <c r="G25" s="50"/>
    </row>
    <row r="26" spans="2:7" x14ac:dyDescent="0.45">
      <c r="B26" s="55">
        <v>317</v>
      </c>
      <c r="C26" s="8">
        <v>7</v>
      </c>
      <c r="D26" s="8" t="s">
        <v>3</v>
      </c>
      <c r="E26" s="11"/>
      <c r="F26" s="10">
        <v>10</v>
      </c>
      <c r="G26" s="12" t="s">
        <v>2</v>
      </c>
    </row>
    <row r="27" spans="2:7" x14ac:dyDescent="0.45">
      <c r="B27" s="54">
        <v>337</v>
      </c>
      <c r="C27" s="8">
        <v>7</v>
      </c>
      <c r="D27" s="9">
        <v>11</v>
      </c>
      <c r="E27" s="9" t="s">
        <v>2</v>
      </c>
      <c r="F27" s="8" t="s">
        <v>3</v>
      </c>
      <c r="G27" s="50"/>
    </row>
    <row r="28" spans="2:7" x14ac:dyDescent="0.45">
      <c r="B28" s="55">
        <v>347</v>
      </c>
      <c r="C28" s="8">
        <v>7</v>
      </c>
      <c r="D28" s="8" t="s">
        <v>3</v>
      </c>
      <c r="E28" s="11"/>
      <c r="F28" s="10">
        <v>11</v>
      </c>
      <c r="G28" s="12" t="s">
        <v>2</v>
      </c>
    </row>
    <row r="29" spans="2:7" x14ac:dyDescent="0.45">
      <c r="B29" s="54">
        <v>367</v>
      </c>
      <c r="C29" s="8">
        <v>7</v>
      </c>
      <c r="D29" s="9">
        <v>12</v>
      </c>
      <c r="E29" s="9" t="s">
        <v>2</v>
      </c>
      <c r="F29" s="8" t="s">
        <v>3</v>
      </c>
      <c r="G29" s="50"/>
    </row>
    <row r="30" spans="2:7" x14ac:dyDescent="0.45">
      <c r="B30" s="15">
        <v>377</v>
      </c>
      <c r="C30" s="4">
        <v>7</v>
      </c>
      <c r="D30" s="4" t="s">
        <v>3</v>
      </c>
      <c r="E30" s="7">
        <v>12</v>
      </c>
      <c r="F30" s="5">
        <v>12</v>
      </c>
      <c r="G30" s="16"/>
    </row>
    <row r="31" spans="2:7" x14ac:dyDescent="0.45">
      <c r="B31" s="54">
        <v>397</v>
      </c>
      <c r="C31" s="8">
        <v>7</v>
      </c>
      <c r="D31" s="9">
        <v>13</v>
      </c>
      <c r="E31" s="9" t="s">
        <v>2</v>
      </c>
      <c r="F31" s="8" t="s">
        <v>3</v>
      </c>
      <c r="G31" s="50"/>
    </row>
    <row r="32" spans="2:7" x14ac:dyDescent="0.45">
      <c r="B32" s="15">
        <v>407</v>
      </c>
      <c r="C32" s="4">
        <v>7</v>
      </c>
      <c r="D32" s="4" t="s">
        <v>3</v>
      </c>
      <c r="E32" s="7">
        <v>13</v>
      </c>
      <c r="F32" s="5">
        <v>13</v>
      </c>
      <c r="G32" s="16"/>
    </row>
    <row r="33" spans="2:7" x14ac:dyDescent="0.45">
      <c r="B33" s="17">
        <v>427</v>
      </c>
      <c r="C33" s="4">
        <v>7</v>
      </c>
      <c r="D33" s="6">
        <v>14</v>
      </c>
      <c r="E33" s="6"/>
      <c r="F33" s="4" t="s">
        <v>3</v>
      </c>
      <c r="G33" s="50"/>
    </row>
    <row r="34" spans="2:7" x14ac:dyDescent="0.45">
      <c r="B34" s="15">
        <v>437</v>
      </c>
      <c r="C34" s="4">
        <v>7</v>
      </c>
      <c r="D34" s="4" t="s">
        <v>3</v>
      </c>
      <c r="E34" s="7">
        <v>14</v>
      </c>
      <c r="F34" s="5">
        <v>14</v>
      </c>
      <c r="G34" s="16"/>
    </row>
    <row r="35" spans="2:7" x14ac:dyDescent="0.45">
      <c r="B35" s="54">
        <v>457</v>
      </c>
      <c r="C35" s="8">
        <v>7</v>
      </c>
      <c r="D35" s="9">
        <v>15</v>
      </c>
      <c r="E35" s="9" t="s">
        <v>2</v>
      </c>
      <c r="F35" s="8" t="s">
        <v>3</v>
      </c>
      <c r="G35" s="50"/>
    </row>
    <row r="36" spans="2:7" ht="19.2" thickBot="1" x14ac:dyDescent="0.5">
      <c r="B36" s="56">
        <v>467</v>
      </c>
      <c r="C36" s="36">
        <v>7</v>
      </c>
      <c r="D36" s="36" t="s">
        <v>3</v>
      </c>
      <c r="E36" s="51"/>
      <c r="F36" s="52">
        <v>15</v>
      </c>
      <c r="G36" s="53" t="s">
        <v>2</v>
      </c>
    </row>
  </sheetData>
  <sortState xmlns:xlrd2="http://schemas.microsoft.com/office/spreadsheetml/2017/richdata2" ref="B5:G36">
    <sortCondition ref="B5:B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0230 07 17 p</vt:lpstr>
      <vt:lpstr>0231 07 17 ^p</vt:lpstr>
      <vt:lpstr>0232 07 17 p and ^ p combine</vt:lpstr>
      <vt:lpstr>0233 07 17 p and ^p compress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2021-11-15T20:18:13Z</dcterms:created>
  <dcterms:modified xsi:type="dcterms:W3CDTF">2021-12-06T00:55:39Z</dcterms:modified>
</cp:coreProperties>
</file>