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13_ncr:1_{461A2B69-5E71-481A-A334-7C934FBAE636}" xr6:coauthVersionLast="47" xr6:coauthVersionMax="47" xr10:uidLastSave="{00000000-0000-0000-0000-000000000000}"/>
  <bookViews>
    <workbookView xWindow="-144" yWindow="-144" windowWidth="23328" windowHeight="13248" firstSheet="6" activeTab="11" xr2:uid="{1BD8DEDC-1356-4FA5-8C71-59F9C0DE45BA}"/>
  </bookViews>
  <sheets>
    <sheet name="square and ratio 1 over 7" sheetId="1" r:id="rId1"/>
    <sheet name="title" sheetId="2" r:id="rId2"/>
    <sheet name="try 4" sheetId="8" r:id="rId3"/>
    <sheet name="try 9" sheetId="4" r:id="rId4"/>
    <sheet name="try 12" sheetId="6" r:id="rId5"/>
    <sheet name="try 15" sheetId="5" r:id="rId6"/>
    <sheet name="show long hand calc" sheetId="7" r:id="rId7"/>
    <sheet name="show easy calc" sheetId="11" r:id="rId8"/>
    <sheet name="try 134999" sheetId="9" r:id="rId9"/>
    <sheet name="try 1234570321" sheetId="10" r:id="rId10"/>
    <sheet name="try 134999 (2)" sheetId="12" r:id="rId11"/>
    <sheet name="try 1234570321 (2)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3" l="1"/>
  <c r="C10" i="13" s="1"/>
  <c r="C9" i="13" s="1"/>
  <c r="C8" i="13" s="1"/>
  <c r="C7" i="13" s="1"/>
  <c r="C6" i="13" s="1"/>
  <c r="C5" i="13" s="1"/>
  <c r="C12" i="13"/>
  <c r="C14" i="13"/>
  <c r="C15" i="13" s="1"/>
  <c r="C16" i="13" s="1"/>
  <c r="C17" i="13" s="1"/>
  <c r="C18" i="13" s="1"/>
  <c r="C19" i="13" s="1"/>
  <c r="C20" i="13" s="1"/>
  <c r="C21" i="13" s="1"/>
  <c r="E13" i="13"/>
  <c r="I43" i="13"/>
  <c r="I42" i="13"/>
  <c r="I41" i="13"/>
  <c r="I40" i="13"/>
  <c r="I39" i="13"/>
  <c r="I38" i="13"/>
  <c r="I37" i="13"/>
  <c r="I36" i="13"/>
  <c r="C36" i="13"/>
  <c r="C37" i="13" s="1"/>
  <c r="I35" i="13"/>
  <c r="E35" i="13"/>
  <c r="F35" i="13" s="1"/>
  <c r="G35" i="13" s="1"/>
  <c r="H35" i="13" s="1"/>
  <c r="I34" i="13"/>
  <c r="C34" i="13"/>
  <c r="C33" i="13" s="1"/>
  <c r="I33" i="13"/>
  <c r="I32" i="13"/>
  <c r="I31" i="13"/>
  <c r="I30" i="13"/>
  <c r="I29" i="13"/>
  <c r="I28" i="13"/>
  <c r="I27" i="13"/>
  <c r="E14" i="13"/>
  <c r="F13" i="13"/>
  <c r="G13" i="13" s="1"/>
  <c r="H13" i="13" s="1"/>
  <c r="E12" i="13"/>
  <c r="E13" i="12"/>
  <c r="I42" i="12"/>
  <c r="I41" i="12"/>
  <c r="I40" i="12"/>
  <c r="I39" i="12"/>
  <c r="I38" i="12"/>
  <c r="I37" i="12"/>
  <c r="I36" i="12"/>
  <c r="I35" i="12"/>
  <c r="C35" i="12"/>
  <c r="C36" i="12" s="1"/>
  <c r="I34" i="12"/>
  <c r="E34" i="12"/>
  <c r="F34" i="12" s="1"/>
  <c r="G34" i="12" s="1"/>
  <c r="H34" i="12" s="1"/>
  <c r="I33" i="12"/>
  <c r="C33" i="12"/>
  <c r="C32" i="12" s="1"/>
  <c r="I32" i="12"/>
  <c r="I31" i="12"/>
  <c r="I30" i="12"/>
  <c r="I29" i="12"/>
  <c r="I28" i="12"/>
  <c r="I27" i="12"/>
  <c r="I26" i="12"/>
  <c r="C14" i="12"/>
  <c r="E14" i="12" s="1"/>
  <c r="C12" i="12"/>
  <c r="C11" i="12" s="1"/>
  <c r="E11" i="12" s="1"/>
  <c r="C36" i="10"/>
  <c r="E36" i="10" s="1"/>
  <c r="F36" i="10" s="1"/>
  <c r="G36" i="10" s="1"/>
  <c r="H36" i="10" s="1"/>
  <c r="C34" i="10"/>
  <c r="C33" i="10"/>
  <c r="C32" i="10" s="1"/>
  <c r="C31" i="10" s="1"/>
  <c r="C30" i="10" s="1"/>
  <c r="C29" i="10" s="1"/>
  <c r="C28" i="10" s="1"/>
  <c r="C27" i="10" s="1"/>
  <c r="I43" i="10"/>
  <c r="I42" i="10"/>
  <c r="I41" i="10"/>
  <c r="I40" i="10"/>
  <c r="I39" i="10"/>
  <c r="I38" i="10"/>
  <c r="I37" i="10"/>
  <c r="I36" i="10"/>
  <c r="I35" i="10"/>
  <c r="E35" i="10"/>
  <c r="F35" i="10" s="1"/>
  <c r="G35" i="10" s="1"/>
  <c r="H35" i="10" s="1"/>
  <c r="I34" i="10"/>
  <c r="I33" i="10"/>
  <c r="I32" i="10"/>
  <c r="I31" i="10"/>
  <c r="I30" i="10"/>
  <c r="I29" i="10"/>
  <c r="I28" i="10"/>
  <c r="I27" i="10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F35" i="9"/>
  <c r="F34" i="9"/>
  <c r="F32" i="9"/>
  <c r="G32" i="9" s="1"/>
  <c r="E34" i="9"/>
  <c r="C35" i="9"/>
  <c r="E35" i="9" s="1"/>
  <c r="C33" i="9"/>
  <c r="C32" i="9" s="1"/>
  <c r="E32" i="9" s="1"/>
  <c r="B7" i="11"/>
  <c r="C7" i="11"/>
  <c r="C8" i="11" s="1"/>
  <c r="C11" i="11" s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C18" i="10"/>
  <c r="C14" i="10"/>
  <c r="G14" i="10" s="1"/>
  <c r="G13" i="10"/>
  <c r="D13" i="10"/>
  <c r="F13" i="10" s="1"/>
  <c r="H13" i="10" s="1"/>
  <c r="I13" i="10" s="1"/>
  <c r="C12" i="10"/>
  <c r="C11" i="10" s="1"/>
  <c r="C12" i="9"/>
  <c r="C11" i="9" s="1"/>
  <c r="D13" i="9"/>
  <c r="F13" i="9" s="1"/>
  <c r="G13" i="9"/>
  <c r="C14" i="9"/>
  <c r="D14" i="9" s="1"/>
  <c r="F14" i="9" s="1"/>
  <c r="E6" i="8"/>
  <c r="C6" i="7"/>
  <c r="B6" i="7" s="1"/>
  <c r="B8" i="7"/>
  <c r="E6" i="6"/>
  <c r="E6" i="5"/>
  <c r="E6" i="4"/>
  <c r="F6" i="2"/>
  <c r="G365" i="1"/>
  <c r="D365" i="1"/>
  <c r="G364" i="1"/>
  <c r="D364" i="1"/>
  <c r="G363" i="1"/>
  <c r="D363" i="1"/>
  <c r="G362" i="1"/>
  <c r="D362" i="1"/>
  <c r="G361" i="1"/>
  <c r="D361" i="1"/>
  <c r="G360" i="1"/>
  <c r="D360" i="1"/>
  <c r="G359" i="1"/>
  <c r="D359" i="1"/>
  <c r="G358" i="1"/>
  <c r="D358" i="1"/>
  <c r="G357" i="1"/>
  <c r="D357" i="1"/>
  <c r="G356" i="1"/>
  <c r="D356" i="1"/>
  <c r="G355" i="1"/>
  <c r="D355" i="1"/>
  <c r="G354" i="1"/>
  <c r="D354" i="1"/>
  <c r="G353" i="1"/>
  <c r="D353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D288" i="1"/>
  <c r="G287" i="1"/>
  <c r="D287" i="1"/>
  <c r="G286" i="1"/>
  <c r="D286" i="1"/>
  <c r="G285" i="1"/>
  <c r="D285" i="1"/>
  <c r="G284" i="1"/>
  <c r="D284" i="1"/>
  <c r="G283" i="1"/>
  <c r="D283" i="1"/>
  <c r="G282" i="1"/>
  <c r="D282" i="1"/>
  <c r="G281" i="1"/>
  <c r="D281" i="1"/>
  <c r="G280" i="1"/>
  <c r="D280" i="1"/>
  <c r="G279" i="1"/>
  <c r="D279" i="1"/>
  <c r="G278" i="1"/>
  <c r="D278" i="1"/>
  <c r="G277" i="1"/>
  <c r="D277" i="1"/>
  <c r="G276" i="1"/>
  <c r="D276" i="1"/>
  <c r="G275" i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G126" i="1"/>
  <c r="D126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G125" i="1"/>
  <c r="D125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G124" i="1"/>
  <c r="D124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G123" i="1"/>
  <c r="D123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G122" i="1"/>
  <c r="D122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G121" i="1"/>
  <c r="D121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G120" i="1"/>
  <c r="D120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G119" i="1"/>
  <c r="D119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G118" i="1"/>
  <c r="D118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G117" i="1"/>
  <c r="D117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G116" i="1"/>
  <c r="D116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G115" i="1"/>
  <c r="D115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G114" i="1"/>
  <c r="D114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G113" i="1"/>
  <c r="D113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G112" i="1"/>
  <c r="D112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G111" i="1"/>
  <c r="D111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G110" i="1"/>
  <c r="D110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G109" i="1"/>
  <c r="D109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G108" i="1"/>
  <c r="D108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G107" i="1"/>
  <c r="D107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G106" i="1"/>
  <c r="D106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G105" i="1"/>
  <c r="D105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G104" i="1"/>
  <c r="D104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G103" i="1"/>
  <c r="D103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G102" i="1"/>
  <c r="D102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G101" i="1"/>
  <c r="D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G100" i="1"/>
  <c r="D100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G99" i="1"/>
  <c r="D99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G98" i="1"/>
  <c r="D98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G97" i="1"/>
  <c r="D97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G96" i="1"/>
  <c r="D96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G95" i="1"/>
  <c r="D95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G94" i="1"/>
  <c r="D94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G93" i="1"/>
  <c r="D93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G92" i="1"/>
  <c r="D92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G91" i="1"/>
  <c r="D91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G90" i="1"/>
  <c r="D90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G89" i="1"/>
  <c r="D89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G88" i="1"/>
  <c r="D88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G87" i="1"/>
  <c r="D87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G86" i="1"/>
  <c r="D86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G85" i="1"/>
  <c r="D85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G84" i="1"/>
  <c r="D84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G83" i="1"/>
  <c r="D83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D82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G81" i="1"/>
  <c r="D81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D80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G79" i="1"/>
  <c r="D79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G78" i="1"/>
  <c r="D78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D77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G76" i="1"/>
  <c r="D76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G75" i="1"/>
  <c r="D75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G74" i="1"/>
  <c r="D74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D73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G72" i="1"/>
  <c r="D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G71" i="1"/>
  <c r="D71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G70" i="1"/>
  <c r="D70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G69" i="1"/>
  <c r="D69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G68" i="1"/>
  <c r="D68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G67" i="1"/>
  <c r="D67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G66" i="1"/>
  <c r="D66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D65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G64" i="1"/>
  <c r="D64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G63" i="1"/>
  <c r="D63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G62" i="1"/>
  <c r="D62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G61" i="1"/>
  <c r="D61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G60" i="1"/>
  <c r="D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G59" i="1"/>
  <c r="D59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G58" i="1"/>
  <c r="D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G57" i="1"/>
  <c r="D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G56" i="1"/>
  <c r="D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G55" i="1"/>
  <c r="D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G54" i="1"/>
  <c r="D54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G53" i="1"/>
  <c r="D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G52" i="1"/>
  <c r="D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G51" i="1"/>
  <c r="D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G50" i="1"/>
  <c r="D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D49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G48" i="1"/>
  <c r="D48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G47" i="1"/>
  <c r="D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G46" i="1"/>
  <c r="D46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G45" i="1"/>
  <c r="D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G44" i="1"/>
  <c r="D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G43" i="1"/>
  <c r="D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G42" i="1"/>
  <c r="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G41" i="1"/>
  <c r="D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G40" i="1"/>
  <c r="D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G39" i="1"/>
  <c r="D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G38" i="1"/>
  <c r="D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G37" i="1"/>
  <c r="D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G36" i="1"/>
  <c r="D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D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G34" i="1"/>
  <c r="D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G33" i="1"/>
  <c r="D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G32" i="1"/>
  <c r="D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G31" i="1"/>
  <c r="D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G30" i="1"/>
  <c r="D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D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G28" i="1"/>
  <c r="D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G27" i="1"/>
  <c r="D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G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G25" i="1"/>
  <c r="D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G24" i="1"/>
  <c r="D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G23" i="1"/>
  <c r="D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G22" i="1"/>
  <c r="D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G21" i="1"/>
  <c r="D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G20" i="1"/>
  <c r="D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G19" i="1"/>
  <c r="D19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D18" i="1"/>
  <c r="S17" i="1"/>
  <c r="R17" i="1"/>
  <c r="Q17" i="1"/>
  <c r="P17" i="1"/>
  <c r="O17" i="1"/>
  <c r="N17" i="1"/>
  <c r="M17" i="1"/>
  <c r="L17" i="1"/>
  <c r="K17" i="1"/>
  <c r="J17" i="1"/>
  <c r="I17" i="1"/>
  <c r="G17" i="1"/>
  <c r="D17" i="1"/>
  <c r="R16" i="1"/>
  <c r="Q16" i="1"/>
  <c r="P16" i="1"/>
  <c r="O16" i="1"/>
  <c r="N16" i="1"/>
  <c r="M16" i="1"/>
  <c r="L16" i="1"/>
  <c r="K16" i="1"/>
  <c r="J16" i="1"/>
  <c r="I16" i="1"/>
  <c r="G16" i="1"/>
  <c r="D16" i="1"/>
  <c r="Q15" i="1"/>
  <c r="P15" i="1"/>
  <c r="O15" i="1"/>
  <c r="N15" i="1"/>
  <c r="M15" i="1"/>
  <c r="L15" i="1"/>
  <c r="K15" i="1"/>
  <c r="J15" i="1"/>
  <c r="I15" i="1"/>
  <c r="G15" i="1"/>
  <c r="D15" i="1"/>
  <c r="P14" i="1"/>
  <c r="O14" i="1"/>
  <c r="N14" i="1"/>
  <c r="M14" i="1"/>
  <c r="L14" i="1"/>
  <c r="K14" i="1"/>
  <c r="J14" i="1"/>
  <c r="I14" i="1"/>
  <c r="G14" i="1"/>
  <c r="D14" i="1"/>
  <c r="O13" i="1"/>
  <c r="N13" i="1"/>
  <c r="M13" i="1"/>
  <c r="L13" i="1"/>
  <c r="K13" i="1"/>
  <c r="J13" i="1"/>
  <c r="I13" i="1"/>
  <c r="G13" i="1"/>
  <c r="D13" i="1"/>
  <c r="N12" i="1"/>
  <c r="M12" i="1"/>
  <c r="L12" i="1"/>
  <c r="K12" i="1"/>
  <c r="J12" i="1"/>
  <c r="I12" i="1"/>
  <c r="G12" i="1"/>
  <c r="D12" i="1"/>
  <c r="M11" i="1"/>
  <c r="L11" i="1"/>
  <c r="K11" i="1"/>
  <c r="J11" i="1"/>
  <c r="I11" i="1"/>
  <c r="G11" i="1"/>
  <c r="D11" i="1"/>
  <c r="L10" i="1"/>
  <c r="K10" i="1"/>
  <c r="J10" i="1"/>
  <c r="I10" i="1"/>
  <c r="G10" i="1"/>
  <c r="D10" i="1"/>
  <c r="K9" i="1"/>
  <c r="J9" i="1"/>
  <c r="I9" i="1"/>
  <c r="G9" i="1"/>
  <c r="D9" i="1"/>
  <c r="J8" i="1"/>
  <c r="I8" i="1"/>
  <c r="G8" i="1"/>
  <c r="D8" i="1"/>
  <c r="I7" i="1"/>
  <c r="G7" i="1"/>
  <c r="D7" i="1"/>
  <c r="F6" i="1"/>
  <c r="F7" i="1" s="1"/>
  <c r="E36" i="13" l="1"/>
  <c r="F36" i="13" s="1"/>
  <c r="G36" i="13" s="1"/>
  <c r="H36" i="13" s="1"/>
  <c r="E15" i="13"/>
  <c r="E33" i="13"/>
  <c r="F33" i="13" s="1"/>
  <c r="G33" i="13" s="1"/>
  <c r="H33" i="13" s="1"/>
  <c r="C32" i="13"/>
  <c r="E37" i="13"/>
  <c r="F37" i="13" s="1"/>
  <c r="G37" i="13" s="1"/>
  <c r="H37" i="13" s="1"/>
  <c r="C38" i="13"/>
  <c r="F12" i="13"/>
  <c r="G12" i="13" s="1"/>
  <c r="H12" i="13" s="1"/>
  <c r="E34" i="13"/>
  <c r="F34" i="13" s="1"/>
  <c r="G34" i="13" s="1"/>
  <c r="H34" i="13" s="1"/>
  <c r="E11" i="13"/>
  <c r="F14" i="13"/>
  <c r="G14" i="13" s="1"/>
  <c r="H14" i="13" s="1"/>
  <c r="E35" i="12"/>
  <c r="F35" i="12" s="1"/>
  <c r="G35" i="12" s="1"/>
  <c r="H35" i="12" s="1"/>
  <c r="E12" i="12"/>
  <c r="C37" i="12"/>
  <c r="E36" i="12"/>
  <c r="F36" i="12" s="1"/>
  <c r="G36" i="12" s="1"/>
  <c r="H36" i="12" s="1"/>
  <c r="F13" i="12"/>
  <c r="G13" i="12" s="1"/>
  <c r="H13" i="12" s="1"/>
  <c r="E32" i="12"/>
  <c r="F32" i="12" s="1"/>
  <c r="G32" i="12" s="1"/>
  <c r="H32" i="12" s="1"/>
  <c r="C31" i="12"/>
  <c r="F11" i="12"/>
  <c r="G11" i="12" s="1"/>
  <c r="H11" i="12" s="1"/>
  <c r="C10" i="12"/>
  <c r="E10" i="12" s="1"/>
  <c r="E33" i="12"/>
  <c r="F33" i="12" s="1"/>
  <c r="G33" i="12" s="1"/>
  <c r="H33" i="12" s="1"/>
  <c r="F12" i="12"/>
  <c r="G12" i="12" s="1"/>
  <c r="H12" i="12" s="1"/>
  <c r="C15" i="12"/>
  <c r="E15" i="12" s="1"/>
  <c r="F14" i="12"/>
  <c r="G14" i="12" s="1"/>
  <c r="H14" i="12" s="1"/>
  <c r="C37" i="10"/>
  <c r="C38" i="10" s="1"/>
  <c r="C39" i="10" s="1"/>
  <c r="C40" i="10" s="1"/>
  <c r="C41" i="10" s="1"/>
  <c r="C42" i="10" s="1"/>
  <c r="C43" i="10" s="1"/>
  <c r="E33" i="10"/>
  <c r="F33" i="10" s="1"/>
  <c r="G33" i="10" s="1"/>
  <c r="H33" i="10" s="1"/>
  <c r="E37" i="10"/>
  <c r="F37" i="10" s="1"/>
  <c r="G37" i="10" s="1"/>
  <c r="H37" i="10" s="1"/>
  <c r="E34" i="10"/>
  <c r="F34" i="10" s="1"/>
  <c r="G34" i="10" s="1"/>
  <c r="H34" i="10" s="1"/>
  <c r="G35" i="9"/>
  <c r="H35" i="9" s="1"/>
  <c r="G34" i="9"/>
  <c r="H34" i="9" s="1"/>
  <c r="G12" i="9"/>
  <c r="D12" i="9"/>
  <c r="F12" i="9" s="1"/>
  <c r="H12" i="9" s="1"/>
  <c r="I12" i="9" s="1"/>
  <c r="J12" i="9" s="1"/>
  <c r="K12" i="9" s="1"/>
  <c r="C36" i="9"/>
  <c r="C37" i="9" s="1"/>
  <c r="E37" i="9" s="1"/>
  <c r="H32" i="9"/>
  <c r="E33" i="9"/>
  <c r="F33" i="9" s="1"/>
  <c r="C15" i="9"/>
  <c r="D15" i="9" s="1"/>
  <c r="F15" i="9" s="1"/>
  <c r="G14" i="9"/>
  <c r="H14" i="9" s="1"/>
  <c r="I14" i="9" s="1"/>
  <c r="J14" i="9" s="1"/>
  <c r="K14" i="9" s="1"/>
  <c r="E36" i="9"/>
  <c r="F36" i="9" s="1"/>
  <c r="G33" i="9"/>
  <c r="H33" i="9" s="1"/>
  <c r="G36" i="9"/>
  <c r="H36" i="9" s="1"/>
  <c r="C31" i="9"/>
  <c r="C38" i="9"/>
  <c r="C13" i="11"/>
  <c r="D13" i="11" s="1"/>
  <c r="D11" i="11"/>
  <c r="K13" i="10"/>
  <c r="H13" i="9"/>
  <c r="I13" i="9" s="1"/>
  <c r="J13" i="9" s="1"/>
  <c r="K13" i="9" s="1"/>
  <c r="G12" i="10"/>
  <c r="C15" i="10"/>
  <c r="G11" i="10"/>
  <c r="D11" i="10"/>
  <c r="F11" i="10" s="1"/>
  <c r="H11" i="10" s="1"/>
  <c r="I11" i="10" s="1"/>
  <c r="K11" i="10" s="1"/>
  <c r="C10" i="10"/>
  <c r="D12" i="10"/>
  <c r="F12" i="10" s="1"/>
  <c r="H12" i="10" s="1"/>
  <c r="I12" i="10" s="1"/>
  <c r="K12" i="10" s="1"/>
  <c r="D14" i="10"/>
  <c r="F14" i="10" s="1"/>
  <c r="H14" i="10" s="1"/>
  <c r="I14" i="10" s="1"/>
  <c r="K14" i="10" s="1"/>
  <c r="C10" i="9"/>
  <c r="D11" i="9"/>
  <c r="F11" i="9" s="1"/>
  <c r="G11" i="9"/>
  <c r="C16" i="9"/>
  <c r="G15" i="9"/>
  <c r="H15" i="9" s="1"/>
  <c r="I15" i="9" s="1"/>
  <c r="J15" i="9" s="1"/>
  <c r="K15" i="9" s="1"/>
  <c r="C8" i="7"/>
  <c r="B9" i="7" s="1"/>
  <c r="F8" i="1"/>
  <c r="E7" i="1"/>
  <c r="C7" i="1" s="1"/>
  <c r="B7" i="1" s="1"/>
  <c r="E16" i="13" l="1"/>
  <c r="F15" i="13"/>
  <c r="G15" i="13" s="1"/>
  <c r="H15" i="13" s="1"/>
  <c r="C39" i="13"/>
  <c r="E38" i="13"/>
  <c r="F38" i="13" s="1"/>
  <c r="G38" i="13" s="1"/>
  <c r="H38" i="13" s="1"/>
  <c r="F11" i="13"/>
  <c r="G11" i="13" s="1"/>
  <c r="H11" i="13" s="1"/>
  <c r="E10" i="13"/>
  <c r="E32" i="13"/>
  <c r="F32" i="13" s="1"/>
  <c r="G32" i="13" s="1"/>
  <c r="H32" i="13" s="1"/>
  <c r="C31" i="13"/>
  <c r="C38" i="12"/>
  <c r="E37" i="12"/>
  <c r="F37" i="12" s="1"/>
  <c r="G37" i="12" s="1"/>
  <c r="H37" i="12" s="1"/>
  <c r="C9" i="12"/>
  <c r="E9" i="12" s="1"/>
  <c r="F10" i="12"/>
  <c r="G10" i="12" s="1"/>
  <c r="H10" i="12" s="1"/>
  <c r="E31" i="12"/>
  <c r="F31" i="12" s="1"/>
  <c r="G31" i="12" s="1"/>
  <c r="H31" i="12" s="1"/>
  <c r="C30" i="12"/>
  <c r="C16" i="12"/>
  <c r="E16" i="12" s="1"/>
  <c r="F15" i="12"/>
  <c r="G15" i="12" s="1"/>
  <c r="H15" i="12" s="1"/>
  <c r="E38" i="10"/>
  <c r="F38" i="10" s="1"/>
  <c r="G38" i="10" s="1"/>
  <c r="H38" i="10" s="1"/>
  <c r="E32" i="10"/>
  <c r="F32" i="10" s="1"/>
  <c r="G32" i="10" s="1"/>
  <c r="H32" i="10" s="1"/>
  <c r="F37" i="9"/>
  <c r="G37" i="9" s="1"/>
  <c r="H37" i="9" s="1"/>
  <c r="E31" i="9"/>
  <c r="E38" i="9"/>
  <c r="C39" i="9"/>
  <c r="C30" i="9"/>
  <c r="D15" i="10"/>
  <c r="F15" i="10" s="1"/>
  <c r="C16" i="10"/>
  <c r="G15" i="10"/>
  <c r="C9" i="10"/>
  <c r="D10" i="10"/>
  <c r="F10" i="10" s="1"/>
  <c r="G10" i="10"/>
  <c r="D16" i="9"/>
  <c r="F16" i="9" s="1"/>
  <c r="G16" i="9"/>
  <c r="C17" i="9"/>
  <c r="H11" i="9"/>
  <c r="I11" i="9" s="1"/>
  <c r="J11" i="9" s="1"/>
  <c r="K11" i="9" s="1"/>
  <c r="D10" i="9"/>
  <c r="F10" i="9" s="1"/>
  <c r="G10" i="9"/>
  <c r="C9" i="9"/>
  <c r="C9" i="7"/>
  <c r="C10" i="7" s="1"/>
  <c r="C13" i="7" s="1"/>
  <c r="F9" i="1"/>
  <c r="E8" i="1"/>
  <c r="C8" i="1" s="1"/>
  <c r="B8" i="1" s="1"/>
  <c r="F16" i="13" l="1"/>
  <c r="G16" i="13" s="1"/>
  <c r="H16" i="13" s="1"/>
  <c r="E17" i="13"/>
  <c r="C30" i="13"/>
  <c r="E31" i="13"/>
  <c r="F31" i="13" s="1"/>
  <c r="G31" i="13" s="1"/>
  <c r="H31" i="13" s="1"/>
  <c r="E9" i="13"/>
  <c r="F10" i="13"/>
  <c r="G10" i="13" s="1"/>
  <c r="H10" i="13" s="1"/>
  <c r="C40" i="13"/>
  <c r="E39" i="13"/>
  <c r="F39" i="13" s="1"/>
  <c r="G39" i="13" s="1"/>
  <c r="H39" i="13" s="1"/>
  <c r="E38" i="12"/>
  <c r="F38" i="12" s="1"/>
  <c r="G38" i="12" s="1"/>
  <c r="H38" i="12" s="1"/>
  <c r="C39" i="12"/>
  <c r="F16" i="12"/>
  <c r="G16" i="12" s="1"/>
  <c r="H16" i="12" s="1"/>
  <c r="C17" i="12"/>
  <c r="E17" i="12" s="1"/>
  <c r="C29" i="12"/>
  <c r="E30" i="12"/>
  <c r="F30" i="12" s="1"/>
  <c r="G30" i="12" s="1"/>
  <c r="H30" i="12" s="1"/>
  <c r="C8" i="12"/>
  <c r="E8" i="12" s="1"/>
  <c r="E31" i="10"/>
  <c r="F31" i="10" s="1"/>
  <c r="G31" i="10" s="1"/>
  <c r="H31" i="10" s="1"/>
  <c r="E39" i="10"/>
  <c r="F39" i="10" s="1"/>
  <c r="G39" i="10" s="1"/>
  <c r="H39" i="10" s="1"/>
  <c r="F31" i="9"/>
  <c r="G31" i="9" s="1"/>
  <c r="H31" i="9" s="1"/>
  <c r="F38" i="9"/>
  <c r="G38" i="9" s="1"/>
  <c r="H38" i="9" s="1"/>
  <c r="E39" i="9"/>
  <c r="E30" i="9"/>
  <c r="C29" i="9"/>
  <c r="C40" i="9"/>
  <c r="G16" i="10"/>
  <c r="D16" i="10"/>
  <c r="F16" i="10" s="1"/>
  <c r="H16" i="10" s="1"/>
  <c r="I16" i="10" s="1"/>
  <c r="K16" i="10" s="1"/>
  <c r="C17" i="10"/>
  <c r="H15" i="10"/>
  <c r="I15" i="10" s="1"/>
  <c r="K15" i="10" s="1"/>
  <c r="H10" i="10"/>
  <c r="I10" i="10" s="1"/>
  <c r="K10" i="10" s="1"/>
  <c r="D9" i="10"/>
  <c r="F9" i="10" s="1"/>
  <c r="C8" i="10"/>
  <c r="G9" i="10"/>
  <c r="C8" i="9"/>
  <c r="D9" i="9"/>
  <c r="F9" i="9" s="1"/>
  <c r="G9" i="9"/>
  <c r="H10" i="9"/>
  <c r="I10" i="9" s="1"/>
  <c r="J10" i="9" s="1"/>
  <c r="K10" i="9" s="1"/>
  <c r="C18" i="9"/>
  <c r="D17" i="9"/>
  <c r="F17" i="9" s="1"/>
  <c r="G17" i="9"/>
  <c r="H16" i="9"/>
  <c r="I16" i="9" s="1"/>
  <c r="J16" i="9" s="1"/>
  <c r="K16" i="9" s="1"/>
  <c r="C15" i="7"/>
  <c r="D13" i="7"/>
  <c r="D15" i="7"/>
  <c r="F10" i="1"/>
  <c r="E9" i="1"/>
  <c r="C9" i="1" s="1"/>
  <c r="B9" i="1" s="1"/>
  <c r="E18" i="13" l="1"/>
  <c r="F17" i="13"/>
  <c r="G17" i="13" s="1"/>
  <c r="H17" i="13" s="1"/>
  <c r="E40" i="13"/>
  <c r="F40" i="13" s="1"/>
  <c r="G40" i="13" s="1"/>
  <c r="H40" i="13" s="1"/>
  <c r="C41" i="13"/>
  <c r="E30" i="13"/>
  <c r="F30" i="13" s="1"/>
  <c r="G30" i="13" s="1"/>
  <c r="H30" i="13" s="1"/>
  <c r="C29" i="13"/>
  <c r="F9" i="13"/>
  <c r="G9" i="13" s="1"/>
  <c r="H9" i="13" s="1"/>
  <c r="E8" i="13"/>
  <c r="E39" i="12"/>
  <c r="F39" i="12" s="1"/>
  <c r="G39" i="12" s="1"/>
  <c r="H39" i="12" s="1"/>
  <c r="C40" i="12"/>
  <c r="F8" i="12"/>
  <c r="G8" i="12" s="1"/>
  <c r="H8" i="12" s="1"/>
  <c r="C7" i="12"/>
  <c r="E7" i="12" s="1"/>
  <c r="C18" i="12"/>
  <c r="E18" i="12" s="1"/>
  <c r="E29" i="12"/>
  <c r="F29" i="12" s="1"/>
  <c r="G29" i="12" s="1"/>
  <c r="H29" i="12" s="1"/>
  <c r="C28" i="12"/>
  <c r="F9" i="12"/>
  <c r="G9" i="12" s="1"/>
  <c r="H9" i="12" s="1"/>
  <c r="E40" i="10"/>
  <c r="F40" i="10" s="1"/>
  <c r="G40" i="10" s="1"/>
  <c r="H40" i="10" s="1"/>
  <c r="E30" i="10"/>
  <c r="F30" i="10" s="1"/>
  <c r="G30" i="10" s="1"/>
  <c r="H30" i="10" s="1"/>
  <c r="F30" i="9"/>
  <c r="G30" i="9" s="1"/>
  <c r="H30" i="9" s="1"/>
  <c r="F39" i="9"/>
  <c r="G39" i="9" s="1"/>
  <c r="H39" i="9" s="1"/>
  <c r="E40" i="9"/>
  <c r="E29" i="9"/>
  <c r="H9" i="9"/>
  <c r="I9" i="9" s="1"/>
  <c r="J9" i="9" s="1"/>
  <c r="K9" i="9" s="1"/>
  <c r="C28" i="9"/>
  <c r="C41" i="9"/>
  <c r="G17" i="10"/>
  <c r="D17" i="10"/>
  <c r="F17" i="10" s="1"/>
  <c r="H17" i="10" s="1"/>
  <c r="I17" i="10" s="1"/>
  <c r="K17" i="10" s="1"/>
  <c r="H9" i="10"/>
  <c r="I9" i="10" s="1"/>
  <c r="K9" i="10" s="1"/>
  <c r="G8" i="10"/>
  <c r="D8" i="10"/>
  <c r="F8" i="10" s="1"/>
  <c r="C7" i="10"/>
  <c r="D18" i="9"/>
  <c r="F18" i="9" s="1"/>
  <c r="G18" i="9"/>
  <c r="C19" i="9"/>
  <c r="H17" i="9"/>
  <c r="I17" i="9" s="1"/>
  <c r="J17" i="9" s="1"/>
  <c r="K17" i="9" s="1"/>
  <c r="D8" i="9"/>
  <c r="F8" i="9" s="1"/>
  <c r="G8" i="9"/>
  <c r="C7" i="9"/>
  <c r="E10" i="1"/>
  <c r="C10" i="1" s="1"/>
  <c r="B10" i="1" s="1"/>
  <c r="F11" i="1"/>
  <c r="E19" i="13" l="1"/>
  <c r="F18" i="13"/>
  <c r="G18" i="13" s="1"/>
  <c r="H18" i="13" s="1"/>
  <c r="F8" i="13"/>
  <c r="G8" i="13" s="1"/>
  <c r="H8" i="13" s="1"/>
  <c r="E7" i="13"/>
  <c r="C42" i="13"/>
  <c r="E41" i="13"/>
  <c r="F41" i="13" s="1"/>
  <c r="G41" i="13" s="1"/>
  <c r="H41" i="13" s="1"/>
  <c r="E29" i="13"/>
  <c r="F29" i="13" s="1"/>
  <c r="G29" i="13" s="1"/>
  <c r="H29" i="13" s="1"/>
  <c r="C28" i="13"/>
  <c r="C41" i="12"/>
  <c r="E40" i="12"/>
  <c r="F40" i="12" s="1"/>
  <c r="G40" i="12" s="1"/>
  <c r="H40" i="12" s="1"/>
  <c r="C6" i="12"/>
  <c r="E6" i="12" s="1"/>
  <c r="F7" i="12"/>
  <c r="G7" i="12" s="1"/>
  <c r="H7" i="12" s="1"/>
  <c r="E28" i="12"/>
  <c r="F28" i="12" s="1"/>
  <c r="G28" i="12" s="1"/>
  <c r="H28" i="12" s="1"/>
  <c r="C27" i="12"/>
  <c r="F17" i="12"/>
  <c r="G17" i="12" s="1"/>
  <c r="H17" i="12" s="1"/>
  <c r="C19" i="12"/>
  <c r="E19" i="12" s="1"/>
  <c r="F18" i="12"/>
  <c r="G18" i="12" s="1"/>
  <c r="H18" i="12" s="1"/>
  <c r="E29" i="10"/>
  <c r="F29" i="10" s="1"/>
  <c r="G29" i="10" s="1"/>
  <c r="H29" i="10" s="1"/>
  <c r="E41" i="10"/>
  <c r="F41" i="10" s="1"/>
  <c r="G41" i="10" s="1"/>
  <c r="H41" i="10" s="1"/>
  <c r="F29" i="9"/>
  <c r="G29" i="9" s="1"/>
  <c r="H29" i="9" s="1"/>
  <c r="F40" i="9"/>
  <c r="G40" i="9" s="1"/>
  <c r="H40" i="9" s="1"/>
  <c r="E41" i="9"/>
  <c r="E28" i="9"/>
  <c r="H8" i="9"/>
  <c r="I8" i="9" s="1"/>
  <c r="J8" i="9" s="1"/>
  <c r="K8" i="9" s="1"/>
  <c r="C42" i="9"/>
  <c r="C27" i="9"/>
  <c r="H8" i="10"/>
  <c r="I8" i="10" s="1"/>
  <c r="K8" i="10" s="1"/>
  <c r="C19" i="10"/>
  <c r="G18" i="10"/>
  <c r="D18" i="10"/>
  <c r="F18" i="10" s="1"/>
  <c r="H18" i="10" s="1"/>
  <c r="I18" i="10" s="1"/>
  <c r="K18" i="10" s="1"/>
  <c r="C6" i="10"/>
  <c r="G7" i="10"/>
  <c r="D7" i="10"/>
  <c r="F7" i="10" s="1"/>
  <c r="H7" i="10" s="1"/>
  <c r="I7" i="10" s="1"/>
  <c r="K7" i="10" s="1"/>
  <c r="C6" i="9"/>
  <c r="D7" i="9"/>
  <c r="F7" i="9" s="1"/>
  <c r="G7" i="9"/>
  <c r="D19" i="9"/>
  <c r="F19" i="9" s="1"/>
  <c r="G19" i="9"/>
  <c r="C20" i="9"/>
  <c r="H18" i="9"/>
  <c r="I18" i="9" s="1"/>
  <c r="J18" i="9" s="1"/>
  <c r="K18" i="9" s="1"/>
  <c r="F12" i="1"/>
  <c r="E11" i="1"/>
  <c r="C11" i="1" s="1"/>
  <c r="B11" i="1" s="1"/>
  <c r="F19" i="13" l="1"/>
  <c r="G19" i="13" s="1"/>
  <c r="H19" i="13" s="1"/>
  <c r="E20" i="13"/>
  <c r="C27" i="13"/>
  <c r="E27" i="13" s="1"/>
  <c r="F27" i="13" s="1"/>
  <c r="G27" i="13" s="1"/>
  <c r="H27" i="13" s="1"/>
  <c r="E28" i="13"/>
  <c r="F28" i="13" s="1"/>
  <c r="G28" i="13" s="1"/>
  <c r="H28" i="13" s="1"/>
  <c r="C43" i="13"/>
  <c r="E43" i="13" s="1"/>
  <c r="F43" i="13" s="1"/>
  <c r="G43" i="13" s="1"/>
  <c r="H43" i="13" s="1"/>
  <c r="E42" i="13"/>
  <c r="F42" i="13" s="1"/>
  <c r="G42" i="13" s="1"/>
  <c r="H42" i="13" s="1"/>
  <c r="E6" i="13"/>
  <c r="E41" i="12"/>
  <c r="F41" i="12" s="1"/>
  <c r="G41" i="12" s="1"/>
  <c r="H41" i="12" s="1"/>
  <c r="C42" i="12"/>
  <c r="E42" i="12" s="1"/>
  <c r="F42" i="12" s="1"/>
  <c r="G42" i="12" s="1"/>
  <c r="H42" i="12" s="1"/>
  <c r="F19" i="12"/>
  <c r="G19" i="12" s="1"/>
  <c r="H19" i="12" s="1"/>
  <c r="C20" i="12"/>
  <c r="E20" i="12" s="1"/>
  <c r="E27" i="12"/>
  <c r="F27" i="12" s="1"/>
  <c r="G27" i="12" s="1"/>
  <c r="H27" i="12" s="1"/>
  <c r="C26" i="12"/>
  <c r="E26" i="12" s="1"/>
  <c r="F26" i="12" s="1"/>
  <c r="G26" i="12" s="1"/>
  <c r="H26" i="12" s="1"/>
  <c r="F6" i="12"/>
  <c r="G6" i="12" s="1"/>
  <c r="H6" i="12" s="1"/>
  <c r="C5" i="12"/>
  <c r="E5" i="12" s="1"/>
  <c r="E43" i="10"/>
  <c r="F43" i="10" s="1"/>
  <c r="G43" i="10" s="1"/>
  <c r="H43" i="10" s="1"/>
  <c r="E42" i="10"/>
  <c r="F42" i="10" s="1"/>
  <c r="G42" i="10" s="1"/>
  <c r="H42" i="10" s="1"/>
  <c r="E27" i="10"/>
  <c r="F27" i="10" s="1"/>
  <c r="G27" i="10" s="1"/>
  <c r="H27" i="10" s="1"/>
  <c r="E28" i="10"/>
  <c r="F28" i="10" s="1"/>
  <c r="G28" i="10" s="1"/>
  <c r="H28" i="10" s="1"/>
  <c r="F28" i="9"/>
  <c r="G28" i="9" s="1"/>
  <c r="H28" i="9" s="1"/>
  <c r="F41" i="9"/>
  <c r="G41" i="9" s="1"/>
  <c r="H41" i="9" s="1"/>
  <c r="E27" i="9"/>
  <c r="E42" i="9"/>
  <c r="C26" i="9"/>
  <c r="G19" i="10"/>
  <c r="D19" i="10"/>
  <c r="F19" i="10" s="1"/>
  <c r="H19" i="10" s="1"/>
  <c r="I19" i="10" s="1"/>
  <c r="K19" i="10" s="1"/>
  <c r="C20" i="10"/>
  <c r="G6" i="10"/>
  <c r="D6" i="10"/>
  <c r="F6" i="10" s="1"/>
  <c r="H6" i="10" s="1"/>
  <c r="I6" i="10" s="1"/>
  <c r="K6" i="10" s="1"/>
  <c r="C5" i="10"/>
  <c r="D20" i="9"/>
  <c r="F20" i="9" s="1"/>
  <c r="G20" i="9"/>
  <c r="C21" i="9"/>
  <c r="H19" i="9"/>
  <c r="I19" i="9" s="1"/>
  <c r="J19" i="9" s="1"/>
  <c r="K19" i="9" s="1"/>
  <c r="H7" i="9"/>
  <c r="I7" i="9" s="1"/>
  <c r="J7" i="9" s="1"/>
  <c r="K7" i="9" s="1"/>
  <c r="C5" i="9"/>
  <c r="D6" i="9"/>
  <c r="F6" i="9" s="1"/>
  <c r="G6" i="9"/>
  <c r="E12" i="1"/>
  <c r="C12" i="1" s="1"/>
  <c r="B12" i="1" s="1"/>
  <c r="F13" i="1"/>
  <c r="F20" i="13" l="1"/>
  <c r="G20" i="13" s="1"/>
  <c r="H20" i="13" s="1"/>
  <c r="E21" i="13"/>
  <c r="F21" i="13" s="1"/>
  <c r="G21" i="13" s="1"/>
  <c r="H21" i="13" s="1"/>
  <c r="F6" i="13"/>
  <c r="G6" i="13" s="1"/>
  <c r="H6" i="13" s="1"/>
  <c r="E5" i="13"/>
  <c r="F7" i="13"/>
  <c r="G7" i="13" s="1"/>
  <c r="H7" i="13" s="1"/>
  <c r="C21" i="12"/>
  <c r="E21" i="12" s="1"/>
  <c r="F20" i="12"/>
  <c r="G20" i="12" s="1"/>
  <c r="H20" i="12" s="1"/>
  <c r="F5" i="12"/>
  <c r="G5" i="12" s="1"/>
  <c r="H5" i="12" s="1"/>
  <c r="F42" i="9"/>
  <c r="G42" i="9" s="1"/>
  <c r="H42" i="9" s="1"/>
  <c r="F27" i="9"/>
  <c r="G27" i="9" s="1"/>
  <c r="H27" i="9" s="1"/>
  <c r="E26" i="9"/>
  <c r="C21" i="10"/>
  <c r="G20" i="10"/>
  <c r="D20" i="10"/>
  <c r="F20" i="10" s="1"/>
  <c r="H20" i="10" s="1"/>
  <c r="I20" i="10" s="1"/>
  <c r="K20" i="10" s="1"/>
  <c r="D5" i="10"/>
  <c r="F5" i="10" s="1"/>
  <c r="G5" i="10"/>
  <c r="H6" i="9"/>
  <c r="I6" i="9" s="1"/>
  <c r="J6" i="9" s="1"/>
  <c r="K6" i="9" s="1"/>
  <c r="D5" i="9"/>
  <c r="F5" i="9" s="1"/>
  <c r="G5" i="9"/>
  <c r="D21" i="9"/>
  <c r="F21" i="9" s="1"/>
  <c r="G21" i="9"/>
  <c r="H20" i="9"/>
  <c r="I20" i="9" s="1"/>
  <c r="J20" i="9" s="1"/>
  <c r="K20" i="9" s="1"/>
  <c r="E13" i="1"/>
  <c r="C13" i="1" s="1"/>
  <c r="B13" i="1" s="1"/>
  <c r="F14" i="1"/>
  <c r="F21" i="12" l="1"/>
  <c r="G21" i="12" s="1"/>
  <c r="H21" i="12" s="1"/>
  <c r="F26" i="9"/>
  <c r="G26" i="9" s="1"/>
  <c r="H26" i="9" s="1"/>
  <c r="H5" i="9"/>
  <c r="I5" i="9" s="1"/>
  <c r="J5" i="9" s="1"/>
  <c r="K5" i="9" s="1"/>
  <c r="D21" i="10"/>
  <c r="F21" i="10" s="1"/>
  <c r="G21" i="10"/>
  <c r="H5" i="10"/>
  <c r="I5" i="10" s="1"/>
  <c r="K5" i="10" s="1"/>
  <c r="H21" i="9"/>
  <c r="I21" i="9" s="1"/>
  <c r="J21" i="9" s="1"/>
  <c r="K21" i="9" s="1"/>
  <c r="E14" i="1"/>
  <c r="C14" i="1" s="1"/>
  <c r="B14" i="1" s="1"/>
  <c r="F15" i="1"/>
  <c r="F5" i="13" l="1"/>
  <c r="G5" i="13" s="1"/>
  <c r="H5" i="13" s="1"/>
  <c r="H21" i="10"/>
  <c r="I21" i="10" s="1"/>
  <c r="K21" i="10" s="1"/>
  <c r="E15" i="1"/>
  <c r="C15" i="1" s="1"/>
  <c r="B15" i="1" s="1"/>
  <c r="F16" i="1"/>
  <c r="E16" i="1" l="1"/>
  <c r="C16" i="1" s="1"/>
  <c r="B16" i="1" s="1"/>
  <c r="F17" i="1"/>
  <c r="E17" i="1" l="1"/>
  <c r="C17" i="1" s="1"/>
  <c r="B17" i="1" s="1"/>
  <c r="F18" i="1"/>
  <c r="E18" i="1" l="1"/>
  <c r="C18" i="1" s="1"/>
  <c r="B18" i="1" s="1"/>
  <c r="F19" i="1"/>
  <c r="F20" i="1" l="1"/>
  <c r="E19" i="1"/>
  <c r="C19" i="1" s="1"/>
  <c r="B19" i="1" s="1"/>
  <c r="F21" i="1" l="1"/>
  <c r="E20" i="1"/>
  <c r="C20" i="1" s="1"/>
  <c r="B20" i="1" s="1"/>
  <c r="E21" i="1" l="1"/>
  <c r="C21" i="1" s="1"/>
  <c r="B21" i="1" s="1"/>
  <c r="F22" i="1"/>
  <c r="E22" i="1" l="1"/>
  <c r="C22" i="1" s="1"/>
  <c r="B22" i="1" s="1"/>
  <c r="F23" i="1"/>
  <c r="F24" i="1" l="1"/>
  <c r="E23" i="1"/>
  <c r="C23" i="1" s="1"/>
  <c r="B23" i="1" s="1"/>
  <c r="F25" i="1" l="1"/>
  <c r="E24" i="1"/>
  <c r="C24" i="1" s="1"/>
  <c r="B24" i="1" s="1"/>
  <c r="F26" i="1" l="1"/>
  <c r="E25" i="1"/>
  <c r="C25" i="1" s="1"/>
  <c r="B25" i="1" s="1"/>
  <c r="E26" i="1" l="1"/>
  <c r="C26" i="1" s="1"/>
  <c r="B26" i="1" s="1"/>
  <c r="F27" i="1"/>
  <c r="E27" i="1" l="1"/>
  <c r="C27" i="1" s="1"/>
  <c r="B27" i="1" s="1"/>
  <c r="F28" i="1"/>
  <c r="F29" i="1" l="1"/>
  <c r="E28" i="1"/>
  <c r="C28" i="1" s="1"/>
  <c r="B28" i="1" s="1"/>
  <c r="E29" i="1" l="1"/>
  <c r="C29" i="1" s="1"/>
  <c r="B29" i="1" s="1"/>
  <c r="F30" i="1"/>
  <c r="F31" i="1" l="1"/>
  <c r="E30" i="1"/>
  <c r="C30" i="1" s="1"/>
  <c r="B30" i="1" s="1"/>
  <c r="E31" i="1" l="1"/>
  <c r="C31" i="1" s="1"/>
  <c r="B31" i="1" s="1"/>
  <c r="F32" i="1"/>
  <c r="F33" i="1" l="1"/>
  <c r="E32" i="1"/>
  <c r="C32" i="1" s="1"/>
  <c r="B32" i="1" s="1"/>
  <c r="F34" i="1" l="1"/>
  <c r="E33" i="1"/>
  <c r="C33" i="1" s="1"/>
  <c r="B33" i="1" s="1"/>
  <c r="E34" i="1" l="1"/>
  <c r="C34" i="1" s="1"/>
  <c r="B34" i="1" s="1"/>
  <c r="F35" i="1"/>
  <c r="F36" i="1" l="1"/>
  <c r="E35" i="1"/>
  <c r="C35" i="1" s="1"/>
  <c r="B35" i="1" s="1"/>
  <c r="E36" i="1" l="1"/>
  <c r="C36" i="1" s="1"/>
  <c r="B36" i="1" s="1"/>
  <c r="F37" i="1"/>
  <c r="E37" i="1" l="1"/>
  <c r="C37" i="1" s="1"/>
  <c r="B37" i="1" s="1"/>
  <c r="F38" i="1"/>
  <c r="F39" i="1" l="1"/>
  <c r="E38" i="1"/>
  <c r="C38" i="1" s="1"/>
  <c r="B38" i="1" s="1"/>
  <c r="F40" i="1" l="1"/>
  <c r="E39" i="1"/>
  <c r="C39" i="1" s="1"/>
  <c r="B39" i="1" s="1"/>
  <c r="F41" i="1" l="1"/>
  <c r="E40" i="1"/>
  <c r="C40" i="1" s="1"/>
  <c r="B40" i="1" s="1"/>
  <c r="F42" i="1" l="1"/>
  <c r="E41" i="1"/>
  <c r="C41" i="1" s="1"/>
  <c r="B41" i="1" s="1"/>
  <c r="F43" i="1" l="1"/>
  <c r="E42" i="1"/>
  <c r="C42" i="1" s="1"/>
  <c r="B42" i="1" s="1"/>
  <c r="F44" i="1" l="1"/>
  <c r="E43" i="1"/>
  <c r="C43" i="1" s="1"/>
  <c r="B43" i="1" s="1"/>
  <c r="F45" i="1" l="1"/>
  <c r="E44" i="1"/>
  <c r="C44" i="1" s="1"/>
  <c r="B44" i="1" s="1"/>
  <c r="E45" i="1" l="1"/>
  <c r="C45" i="1" s="1"/>
  <c r="B45" i="1" s="1"/>
  <c r="F46" i="1"/>
  <c r="F47" i="1" l="1"/>
  <c r="E46" i="1"/>
  <c r="C46" i="1" s="1"/>
  <c r="B46" i="1" s="1"/>
  <c r="F48" i="1" l="1"/>
  <c r="E47" i="1"/>
  <c r="C47" i="1" s="1"/>
  <c r="B47" i="1" s="1"/>
  <c r="F49" i="1" l="1"/>
  <c r="E48" i="1"/>
  <c r="C48" i="1" s="1"/>
  <c r="B48" i="1" s="1"/>
  <c r="F50" i="1" l="1"/>
  <c r="E49" i="1"/>
  <c r="C49" i="1" s="1"/>
  <c r="B49" i="1" s="1"/>
  <c r="E50" i="1" l="1"/>
  <c r="C50" i="1" s="1"/>
  <c r="B50" i="1" s="1"/>
  <c r="F51" i="1"/>
  <c r="F52" i="1" l="1"/>
  <c r="E51" i="1"/>
  <c r="C51" i="1" s="1"/>
  <c r="B51" i="1" s="1"/>
  <c r="E52" i="1" l="1"/>
  <c r="C52" i="1" s="1"/>
  <c r="B52" i="1" s="1"/>
  <c r="F53" i="1"/>
  <c r="E53" i="1" l="1"/>
  <c r="C53" i="1" s="1"/>
  <c r="B53" i="1" s="1"/>
  <c r="F54" i="1"/>
  <c r="E54" i="1" l="1"/>
  <c r="C54" i="1" s="1"/>
  <c r="B54" i="1" s="1"/>
  <c r="F55" i="1"/>
  <c r="E55" i="1" l="1"/>
  <c r="C55" i="1" s="1"/>
  <c r="B55" i="1" s="1"/>
  <c r="F56" i="1"/>
  <c r="E56" i="1" l="1"/>
  <c r="C56" i="1" s="1"/>
  <c r="B56" i="1" s="1"/>
  <c r="F57" i="1"/>
  <c r="E57" i="1" l="1"/>
  <c r="C57" i="1" s="1"/>
  <c r="B57" i="1" s="1"/>
  <c r="F58" i="1"/>
  <c r="E58" i="1" l="1"/>
  <c r="C58" i="1" s="1"/>
  <c r="B58" i="1" s="1"/>
  <c r="F59" i="1"/>
  <c r="F60" i="1" l="1"/>
  <c r="E59" i="1"/>
  <c r="C59" i="1" s="1"/>
  <c r="B59" i="1" s="1"/>
  <c r="F61" i="1" l="1"/>
  <c r="E60" i="1"/>
  <c r="C60" i="1" s="1"/>
  <c r="B60" i="1" s="1"/>
  <c r="E61" i="1" l="1"/>
  <c r="C61" i="1" s="1"/>
  <c r="B61" i="1" s="1"/>
  <c r="F62" i="1"/>
  <c r="E62" i="1" l="1"/>
  <c r="C62" i="1" s="1"/>
  <c r="B62" i="1" s="1"/>
  <c r="F63" i="1"/>
  <c r="F64" i="1" l="1"/>
  <c r="E63" i="1"/>
  <c r="C63" i="1" s="1"/>
  <c r="B63" i="1" s="1"/>
  <c r="F65" i="1" l="1"/>
  <c r="E64" i="1"/>
  <c r="C64" i="1" s="1"/>
  <c r="B64" i="1" s="1"/>
  <c r="F66" i="1" l="1"/>
  <c r="E65" i="1"/>
  <c r="C65" i="1" s="1"/>
  <c r="B65" i="1" s="1"/>
  <c r="E66" i="1" l="1"/>
  <c r="C66" i="1" s="1"/>
  <c r="B66" i="1" s="1"/>
  <c r="F67" i="1"/>
  <c r="E67" i="1" l="1"/>
  <c r="C67" i="1" s="1"/>
  <c r="B67" i="1" s="1"/>
  <c r="F68" i="1"/>
  <c r="F69" i="1" l="1"/>
  <c r="E68" i="1"/>
  <c r="C68" i="1" s="1"/>
  <c r="B68" i="1" s="1"/>
  <c r="E69" i="1" l="1"/>
  <c r="C69" i="1" s="1"/>
  <c r="B69" i="1" s="1"/>
  <c r="F70" i="1"/>
  <c r="F71" i="1" l="1"/>
  <c r="E70" i="1"/>
  <c r="C70" i="1" s="1"/>
  <c r="B70" i="1" s="1"/>
  <c r="E71" i="1" l="1"/>
  <c r="C71" i="1" s="1"/>
  <c r="B71" i="1" s="1"/>
  <c r="F72" i="1"/>
  <c r="F73" i="1" l="1"/>
  <c r="E72" i="1"/>
  <c r="C72" i="1" s="1"/>
  <c r="B72" i="1" s="1"/>
  <c r="F74" i="1" l="1"/>
  <c r="E73" i="1"/>
  <c r="C73" i="1" s="1"/>
  <c r="B73" i="1" s="1"/>
  <c r="E74" i="1" l="1"/>
  <c r="C74" i="1" s="1"/>
  <c r="B74" i="1" s="1"/>
  <c r="F75" i="1"/>
  <c r="F76" i="1" l="1"/>
  <c r="E75" i="1"/>
  <c r="C75" i="1" s="1"/>
  <c r="B75" i="1" s="1"/>
  <c r="E76" i="1" l="1"/>
  <c r="C76" i="1" s="1"/>
  <c r="B76" i="1" s="1"/>
  <c r="F77" i="1"/>
  <c r="E77" i="1" l="1"/>
  <c r="C77" i="1" s="1"/>
  <c r="B77" i="1" s="1"/>
  <c r="F78" i="1"/>
  <c r="F79" i="1" l="1"/>
  <c r="E78" i="1"/>
  <c r="C78" i="1" s="1"/>
  <c r="B78" i="1" s="1"/>
  <c r="F80" i="1" l="1"/>
  <c r="E79" i="1"/>
  <c r="C79" i="1" s="1"/>
  <c r="B79" i="1" s="1"/>
  <c r="F81" i="1" l="1"/>
  <c r="E80" i="1"/>
  <c r="C80" i="1" s="1"/>
  <c r="B80" i="1" s="1"/>
  <c r="F82" i="1" l="1"/>
  <c r="E81" i="1"/>
  <c r="C81" i="1" s="1"/>
  <c r="B81" i="1" s="1"/>
  <c r="F83" i="1" l="1"/>
  <c r="E82" i="1"/>
  <c r="C82" i="1" s="1"/>
  <c r="B82" i="1" s="1"/>
  <c r="F84" i="1" l="1"/>
  <c r="E83" i="1"/>
  <c r="C83" i="1" s="1"/>
  <c r="B83" i="1" s="1"/>
  <c r="F85" i="1" l="1"/>
  <c r="E84" i="1"/>
  <c r="C84" i="1" s="1"/>
  <c r="B84" i="1" s="1"/>
  <c r="E85" i="1" l="1"/>
  <c r="C85" i="1" s="1"/>
  <c r="B85" i="1" s="1"/>
  <c r="F86" i="1"/>
  <c r="F87" i="1" l="1"/>
  <c r="E86" i="1"/>
  <c r="C86" i="1" s="1"/>
  <c r="B86" i="1" s="1"/>
  <c r="F88" i="1" l="1"/>
  <c r="E87" i="1"/>
  <c r="C87" i="1" s="1"/>
  <c r="B87" i="1" s="1"/>
  <c r="F89" i="1" l="1"/>
  <c r="E88" i="1"/>
  <c r="C88" i="1" s="1"/>
  <c r="B88" i="1" s="1"/>
  <c r="F90" i="1" l="1"/>
  <c r="E89" i="1"/>
  <c r="C89" i="1" s="1"/>
  <c r="B89" i="1" s="1"/>
  <c r="E90" i="1" l="1"/>
  <c r="C90" i="1" s="1"/>
  <c r="B90" i="1" s="1"/>
  <c r="F91" i="1"/>
  <c r="F92" i="1" l="1"/>
  <c r="E91" i="1"/>
  <c r="C91" i="1" s="1"/>
  <c r="B91" i="1" s="1"/>
  <c r="E92" i="1" l="1"/>
  <c r="C92" i="1" s="1"/>
  <c r="B92" i="1" s="1"/>
  <c r="F93" i="1"/>
  <c r="E93" i="1" l="1"/>
  <c r="C93" i="1" s="1"/>
  <c r="B93" i="1" s="1"/>
  <c r="F94" i="1"/>
  <c r="E94" i="1" l="1"/>
  <c r="C94" i="1" s="1"/>
  <c r="B94" i="1" s="1"/>
  <c r="F95" i="1"/>
  <c r="E95" i="1" l="1"/>
  <c r="C95" i="1" s="1"/>
  <c r="B95" i="1" s="1"/>
  <c r="F96" i="1"/>
  <c r="E96" i="1" l="1"/>
  <c r="C96" i="1" s="1"/>
  <c r="B96" i="1" s="1"/>
  <c r="F97" i="1"/>
  <c r="E97" i="1" l="1"/>
  <c r="C97" i="1" s="1"/>
  <c r="B97" i="1" s="1"/>
  <c r="F98" i="1"/>
  <c r="E98" i="1" l="1"/>
  <c r="C98" i="1" s="1"/>
  <c r="B98" i="1" s="1"/>
  <c r="F99" i="1"/>
  <c r="F100" i="1" l="1"/>
  <c r="E99" i="1"/>
  <c r="C99" i="1" s="1"/>
  <c r="B99" i="1" s="1"/>
  <c r="F101" i="1" l="1"/>
  <c r="E100" i="1"/>
  <c r="C100" i="1" s="1"/>
  <c r="B100" i="1" s="1"/>
  <c r="E101" i="1" l="1"/>
  <c r="C101" i="1" s="1"/>
  <c r="B101" i="1" s="1"/>
  <c r="F102" i="1"/>
  <c r="E102" i="1" l="1"/>
  <c r="C102" i="1" s="1"/>
  <c r="B102" i="1" s="1"/>
  <c r="F103" i="1"/>
  <c r="F104" i="1" l="1"/>
  <c r="E103" i="1"/>
  <c r="C103" i="1" s="1"/>
  <c r="B103" i="1" s="1"/>
  <c r="F105" i="1" l="1"/>
  <c r="E104" i="1"/>
  <c r="C104" i="1" s="1"/>
  <c r="B104" i="1" s="1"/>
  <c r="F106" i="1" l="1"/>
  <c r="E105" i="1"/>
  <c r="C105" i="1" s="1"/>
  <c r="B105" i="1" s="1"/>
  <c r="E106" i="1" l="1"/>
  <c r="C106" i="1" s="1"/>
  <c r="B106" i="1" s="1"/>
  <c r="F107" i="1"/>
  <c r="E107" i="1" l="1"/>
  <c r="C107" i="1" s="1"/>
  <c r="B107" i="1" s="1"/>
  <c r="F108" i="1"/>
  <c r="F109" i="1" l="1"/>
  <c r="E108" i="1"/>
  <c r="C108" i="1" s="1"/>
  <c r="B108" i="1" s="1"/>
  <c r="E109" i="1" l="1"/>
  <c r="C109" i="1" s="1"/>
  <c r="B109" i="1" s="1"/>
  <c r="F110" i="1"/>
  <c r="F111" i="1" l="1"/>
  <c r="E110" i="1"/>
  <c r="C110" i="1" s="1"/>
  <c r="B110" i="1" s="1"/>
  <c r="E111" i="1" l="1"/>
  <c r="C111" i="1" s="1"/>
  <c r="B111" i="1" s="1"/>
  <c r="F112" i="1"/>
  <c r="F113" i="1" l="1"/>
  <c r="E112" i="1"/>
  <c r="C112" i="1" s="1"/>
  <c r="B112" i="1" s="1"/>
  <c r="F114" i="1" l="1"/>
  <c r="E113" i="1"/>
  <c r="C113" i="1" s="1"/>
  <c r="B113" i="1" s="1"/>
  <c r="E114" i="1" l="1"/>
  <c r="C114" i="1" s="1"/>
  <c r="B114" i="1" s="1"/>
  <c r="F115" i="1"/>
  <c r="F116" i="1" l="1"/>
  <c r="E115" i="1"/>
  <c r="C115" i="1" s="1"/>
  <c r="B115" i="1" s="1"/>
  <c r="E116" i="1" l="1"/>
  <c r="C116" i="1" s="1"/>
  <c r="B116" i="1" s="1"/>
  <c r="F117" i="1"/>
  <c r="E117" i="1" l="1"/>
  <c r="C117" i="1" s="1"/>
  <c r="B117" i="1" s="1"/>
  <c r="F118" i="1"/>
  <c r="F119" i="1" l="1"/>
  <c r="E118" i="1"/>
  <c r="C118" i="1" s="1"/>
  <c r="B118" i="1" s="1"/>
  <c r="F120" i="1" l="1"/>
  <c r="E119" i="1"/>
  <c r="C119" i="1" s="1"/>
  <c r="B119" i="1" s="1"/>
  <c r="F121" i="1" l="1"/>
  <c r="E120" i="1"/>
  <c r="C120" i="1" s="1"/>
  <c r="B120" i="1" s="1"/>
  <c r="F122" i="1" l="1"/>
  <c r="E121" i="1"/>
  <c r="C121" i="1" s="1"/>
  <c r="B121" i="1" s="1"/>
  <c r="F123" i="1" l="1"/>
  <c r="E122" i="1"/>
  <c r="C122" i="1" s="1"/>
  <c r="B122" i="1" s="1"/>
  <c r="F124" i="1" l="1"/>
  <c r="E123" i="1"/>
  <c r="C123" i="1" s="1"/>
  <c r="B123" i="1" s="1"/>
  <c r="F125" i="1" l="1"/>
  <c r="E124" i="1"/>
  <c r="C124" i="1" s="1"/>
  <c r="B124" i="1" s="1"/>
  <c r="E125" i="1" l="1"/>
  <c r="C125" i="1" s="1"/>
  <c r="B125" i="1" s="1"/>
  <c r="F126" i="1"/>
  <c r="F127" i="1" l="1"/>
  <c r="E126" i="1"/>
  <c r="C126" i="1" s="1"/>
  <c r="B126" i="1" s="1"/>
  <c r="E127" i="1" l="1"/>
  <c r="C127" i="1" s="1"/>
  <c r="B127" i="1" s="1"/>
  <c r="F128" i="1"/>
  <c r="E128" i="1" l="1"/>
  <c r="C128" i="1" s="1"/>
  <c r="B128" i="1" s="1"/>
  <c r="F129" i="1"/>
  <c r="F130" i="1" l="1"/>
  <c r="E129" i="1"/>
  <c r="C129" i="1" s="1"/>
  <c r="B129" i="1" s="1"/>
  <c r="F131" i="1" l="1"/>
  <c r="E130" i="1"/>
  <c r="C130" i="1" s="1"/>
  <c r="B130" i="1" s="1"/>
  <c r="E131" i="1" l="1"/>
  <c r="C131" i="1" s="1"/>
  <c r="B131" i="1" s="1"/>
  <c r="F132" i="1"/>
  <c r="E132" i="1" l="1"/>
  <c r="C132" i="1" s="1"/>
  <c r="B132" i="1" s="1"/>
  <c r="F133" i="1"/>
  <c r="F134" i="1" l="1"/>
  <c r="E133" i="1"/>
  <c r="C133" i="1" s="1"/>
  <c r="B133" i="1" s="1"/>
  <c r="F135" i="1" l="1"/>
  <c r="E134" i="1"/>
  <c r="C134" i="1" s="1"/>
  <c r="B134" i="1" s="1"/>
  <c r="E135" i="1" l="1"/>
  <c r="C135" i="1" s="1"/>
  <c r="B135" i="1" s="1"/>
  <c r="F136" i="1"/>
  <c r="F137" i="1" l="1"/>
  <c r="E136" i="1"/>
  <c r="C136" i="1" s="1"/>
  <c r="B136" i="1" s="1"/>
  <c r="E137" i="1" l="1"/>
  <c r="C137" i="1" s="1"/>
  <c r="B137" i="1" s="1"/>
  <c r="F138" i="1"/>
  <c r="E138" i="1" l="1"/>
  <c r="C138" i="1" s="1"/>
  <c r="B138" i="1" s="1"/>
  <c r="F139" i="1"/>
  <c r="F140" i="1" l="1"/>
  <c r="E139" i="1"/>
  <c r="C139" i="1" s="1"/>
  <c r="B139" i="1" s="1"/>
  <c r="F141" i="1" l="1"/>
  <c r="E140" i="1"/>
  <c r="C140" i="1" s="1"/>
  <c r="B140" i="1" s="1"/>
  <c r="E141" i="1" l="1"/>
  <c r="C141" i="1" s="1"/>
  <c r="B141" i="1" s="1"/>
  <c r="F142" i="1"/>
  <c r="E142" i="1" l="1"/>
  <c r="C142" i="1" s="1"/>
  <c r="B142" i="1" s="1"/>
  <c r="F143" i="1"/>
  <c r="F144" i="1" l="1"/>
  <c r="E143" i="1"/>
  <c r="C143" i="1" s="1"/>
  <c r="B143" i="1" s="1"/>
  <c r="F145" i="1" l="1"/>
  <c r="E144" i="1"/>
  <c r="C144" i="1" s="1"/>
  <c r="B144" i="1" s="1"/>
  <c r="E145" i="1" l="1"/>
  <c r="C145" i="1" s="1"/>
  <c r="B145" i="1" s="1"/>
  <c r="F146" i="1"/>
  <c r="F147" i="1" l="1"/>
  <c r="E146" i="1"/>
  <c r="C146" i="1" s="1"/>
  <c r="B146" i="1" s="1"/>
  <c r="E147" i="1" l="1"/>
  <c r="C147" i="1" s="1"/>
  <c r="B147" i="1" s="1"/>
  <c r="F148" i="1"/>
  <c r="E148" i="1" l="1"/>
  <c r="C148" i="1" s="1"/>
  <c r="B148" i="1" s="1"/>
  <c r="F149" i="1"/>
  <c r="F150" i="1" l="1"/>
  <c r="E149" i="1"/>
  <c r="C149" i="1" s="1"/>
  <c r="B149" i="1" s="1"/>
  <c r="F151" i="1" l="1"/>
  <c r="E150" i="1"/>
  <c r="C150" i="1" s="1"/>
  <c r="B150" i="1" s="1"/>
  <c r="E151" i="1" l="1"/>
  <c r="C151" i="1" s="1"/>
  <c r="B151" i="1" s="1"/>
  <c r="F152" i="1"/>
  <c r="E152" i="1" l="1"/>
  <c r="C152" i="1" s="1"/>
  <c r="B152" i="1" s="1"/>
  <c r="F153" i="1"/>
  <c r="F154" i="1" l="1"/>
  <c r="E153" i="1"/>
  <c r="C153" i="1" s="1"/>
  <c r="B153" i="1" s="1"/>
  <c r="F155" i="1" l="1"/>
  <c r="E154" i="1"/>
  <c r="C154" i="1" s="1"/>
  <c r="B154" i="1" s="1"/>
  <c r="E155" i="1" l="1"/>
  <c r="C155" i="1" s="1"/>
  <c r="B155" i="1" s="1"/>
  <c r="F156" i="1"/>
  <c r="F157" i="1" l="1"/>
  <c r="E156" i="1"/>
  <c r="C156" i="1" s="1"/>
  <c r="B156" i="1" s="1"/>
  <c r="E157" i="1" l="1"/>
  <c r="C157" i="1" s="1"/>
  <c r="B157" i="1" s="1"/>
  <c r="F158" i="1"/>
  <c r="E158" i="1" l="1"/>
  <c r="C158" i="1" s="1"/>
  <c r="B158" i="1" s="1"/>
  <c r="F159" i="1"/>
  <c r="F160" i="1" l="1"/>
  <c r="E159" i="1"/>
  <c r="C159" i="1" s="1"/>
  <c r="B159" i="1" s="1"/>
  <c r="F161" i="1" l="1"/>
  <c r="E160" i="1"/>
  <c r="C160" i="1" s="1"/>
  <c r="B160" i="1" s="1"/>
  <c r="E161" i="1" l="1"/>
  <c r="C161" i="1" s="1"/>
  <c r="B161" i="1" s="1"/>
  <c r="F162" i="1"/>
  <c r="E162" i="1" l="1"/>
  <c r="C162" i="1" s="1"/>
  <c r="B162" i="1" s="1"/>
  <c r="F163" i="1"/>
  <c r="F164" i="1" l="1"/>
  <c r="E163" i="1"/>
  <c r="C163" i="1" s="1"/>
  <c r="B163" i="1" s="1"/>
  <c r="F165" i="1" l="1"/>
  <c r="E164" i="1"/>
  <c r="C164" i="1" s="1"/>
  <c r="B164" i="1" s="1"/>
  <c r="E165" i="1" l="1"/>
  <c r="C165" i="1" s="1"/>
  <c r="B165" i="1" s="1"/>
  <c r="F166" i="1"/>
  <c r="F167" i="1" l="1"/>
  <c r="E166" i="1"/>
  <c r="C166" i="1" s="1"/>
  <c r="B166" i="1" s="1"/>
  <c r="E167" i="1" l="1"/>
  <c r="C167" i="1" s="1"/>
  <c r="B167" i="1" s="1"/>
  <c r="F168" i="1"/>
  <c r="E168" i="1" l="1"/>
  <c r="C168" i="1" s="1"/>
  <c r="B168" i="1" s="1"/>
  <c r="F169" i="1"/>
  <c r="F170" i="1" l="1"/>
  <c r="E169" i="1"/>
  <c r="C169" i="1" s="1"/>
  <c r="B169" i="1" s="1"/>
  <c r="F171" i="1" l="1"/>
  <c r="E170" i="1"/>
  <c r="C170" i="1" s="1"/>
  <c r="B170" i="1" s="1"/>
  <c r="E171" i="1" l="1"/>
  <c r="C171" i="1" s="1"/>
  <c r="B171" i="1" s="1"/>
  <c r="F172" i="1"/>
  <c r="E172" i="1" l="1"/>
  <c r="C172" i="1" s="1"/>
  <c r="B172" i="1" s="1"/>
  <c r="F173" i="1"/>
  <c r="F174" i="1" l="1"/>
  <c r="E173" i="1"/>
  <c r="C173" i="1" s="1"/>
  <c r="B173" i="1" s="1"/>
  <c r="F175" i="1" l="1"/>
  <c r="E174" i="1"/>
  <c r="C174" i="1" s="1"/>
  <c r="B174" i="1" s="1"/>
  <c r="E175" i="1" l="1"/>
  <c r="C175" i="1" s="1"/>
  <c r="B175" i="1" s="1"/>
  <c r="F176" i="1"/>
  <c r="F177" i="1" l="1"/>
  <c r="E176" i="1"/>
  <c r="C176" i="1" s="1"/>
  <c r="B176" i="1" s="1"/>
  <c r="E177" i="1" l="1"/>
  <c r="C177" i="1" s="1"/>
  <c r="B177" i="1" s="1"/>
  <c r="F178" i="1"/>
  <c r="E178" i="1" l="1"/>
  <c r="C178" i="1" s="1"/>
  <c r="B178" i="1" s="1"/>
  <c r="F179" i="1"/>
  <c r="F180" i="1" l="1"/>
  <c r="E179" i="1"/>
  <c r="C179" i="1" s="1"/>
  <c r="B179" i="1" s="1"/>
  <c r="F181" i="1" l="1"/>
  <c r="E180" i="1"/>
  <c r="C180" i="1" s="1"/>
  <c r="B180" i="1" s="1"/>
  <c r="E181" i="1" l="1"/>
  <c r="C181" i="1" s="1"/>
  <c r="B181" i="1" s="1"/>
  <c r="F182" i="1"/>
  <c r="E182" i="1" l="1"/>
  <c r="C182" i="1" s="1"/>
  <c r="B182" i="1" s="1"/>
  <c r="F183" i="1"/>
  <c r="F184" i="1" l="1"/>
  <c r="E183" i="1"/>
  <c r="C183" i="1" s="1"/>
  <c r="B183" i="1" s="1"/>
  <c r="F185" i="1" l="1"/>
  <c r="E184" i="1"/>
  <c r="C184" i="1" s="1"/>
  <c r="B184" i="1" s="1"/>
  <c r="E185" i="1" l="1"/>
  <c r="C185" i="1" s="1"/>
  <c r="B185" i="1" s="1"/>
  <c r="F186" i="1"/>
  <c r="F187" i="1" l="1"/>
  <c r="E186" i="1"/>
  <c r="C186" i="1" s="1"/>
  <c r="B186" i="1" s="1"/>
  <c r="E187" i="1" l="1"/>
  <c r="C187" i="1" s="1"/>
  <c r="B187" i="1" s="1"/>
  <c r="F188" i="1"/>
  <c r="E188" i="1" l="1"/>
  <c r="C188" i="1" s="1"/>
  <c r="B188" i="1" s="1"/>
  <c r="F189" i="1"/>
  <c r="F190" i="1" l="1"/>
  <c r="E189" i="1"/>
  <c r="C189" i="1" s="1"/>
  <c r="B189" i="1" s="1"/>
  <c r="F191" i="1" l="1"/>
  <c r="E190" i="1"/>
  <c r="C190" i="1" s="1"/>
  <c r="B190" i="1" s="1"/>
  <c r="E191" i="1" l="1"/>
  <c r="C191" i="1" s="1"/>
  <c r="B191" i="1" s="1"/>
  <c r="F192" i="1"/>
  <c r="E192" i="1" l="1"/>
  <c r="C192" i="1" s="1"/>
  <c r="B192" i="1" s="1"/>
  <c r="F193" i="1"/>
  <c r="F194" i="1" l="1"/>
  <c r="E193" i="1"/>
  <c r="C193" i="1" s="1"/>
  <c r="B193" i="1" s="1"/>
  <c r="F195" i="1" l="1"/>
  <c r="E194" i="1"/>
  <c r="C194" i="1" s="1"/>
  <c r="B194" i="1" s="1"/>
  <c r="E195" i="1" l="1"/>
  <c r="C195" i="1" s="1"/>
  <c r="B195" i="1" s="1"/>
  <c r="F196" i="1"/>
  <c r="F197" i="1" l="1"/>
  <c r="E196" i="1"/>
  <c r="C196" i="1" s="1"/>
  <c r="B196" i="1" s="1"/>
  <c r="E197" i="1" l="1"/>
  <c r="C197" i="1" s="1"/>
  <c r="B197" i="1" s="1"/>
  <c r="F198" i="1"/>
  <c r="E198" i="1" l="1"/>
  <c r="C198" i="1" s="1"/>
  <c r="B198" i="1" s="1"/>
  <c r="F199" i="1"/>
  <c r="F200" i="1" l="1"/>
  <c r="E199" i="1"/>
  <c r="C199" i="1" s="1"/>
  <c r="B199" i="1" s="1"/>
  <c r="F201" i="1" l="1"/>
  <c r="E200" i="1"/>
  <c r="C200" i="1" s="1"/>
  <c r="B200" i="1" s="1"/>
  <c r="E201" i="1" l="1"/>
  <c r="C201" i="1" s="1"/>
  <c r="B201" i="1" s="1"/>
  <c r="F202" i="1"/>
  <c r="E202" i="1" l="1"/>
  <c r="C202" i="1" s="1"/>
  <c r="B202" i="1" s="1"/>
  <c r="F203" i="1"/>
  <c r="F204" i="1" l="1"/>
  <c r="E203" i="1"/>
  <c r="C203" i="1" s="1"/>
  <c r="B203" i="1" s="1"/>
  <c r="F205" i="1" l="1"/>
  <c r="E204" i="1"/>
  <c r="C204" i="1" s="1"/>
  <c r="B204" i="1" s="1"/>
  <c r="E205" i="1" l="1"/>
  <c r="C205" i="1" s="1"/>
  <c r="B205" i="1" s="1"/>
  <c r="F206" i="1"/>
  <c r="F207" i="1" l="1"/>
  <c r="E206" i="1"/>
  <c r="C206" i="1" s="1"/>
  <c r="B206" i="1" s="1"/>
  <c r="E207" i="1" l="1"/>
  <c r="C207" i="1" s="1"/>
  <c r="B207" i="1" s="1"/>
  <c r="F208" i="1"/>
  <c r="E208" i="1" l="1"/>
  <c r="C208" i="1" s="1"/>
  <c r="B208" i="1" s="1"/>
  <c r="F209" i="1"/>
  <c r="F210" i="1" l="1"/>
  <c r="E209" i="1"/>
  <c r="C209" i="1" s="1"/>
  <c r="B209" i="1" s="1"/>
  <c r="F211" i="1" l="1"/>
  <c r="E210" i="1"/>
  <c r="C210" i="1" s="1"/>
  <c r="B210" i="1" s="1"/>
  <c r="E211" i="1" l="1"/>
  <c r="C211" i="1" s="1"/>
  <c r="B211" i="1" s="1"/>
  <c r="F212" i="1"/>
  <c r="E212" i="1" l="1"/>
  <c r="C212" i="1" s="1"/>
  <c r="B212" i="1" s="1"/>
  <c r="F213" i="1"/>
  <c r="F214" i="1" l="1"/>
  <c r="E213" i="1"/>
  <c r="C213" i="1" s="1"/>
  <c r="B213" i="1" s="1"/>
  <c r="F215" i="1" l="1"/>
  <c r="E214" i="1"/>
  <c r="C214" i="1" s="1"/>
  <c r="B214" i="1" s="1"/>
  <c r="E215" i="1" l="1"/>
  <c r="C215" i="1" s="1"/>
  <c r="B215" i="1" s="1"/>
  <c r="F216" i="1"/>
  <c r="F217" i="1" l="1"/>
  <c r="E216" i="1"/>
  <c r="C216" i="1" s="1"/>
  <c r="B216" i="1" s="1"/>
  <c r="E217" i="1" l="1"/>
  <c r="C217" i="1" s="1"/>
  <c r="B217" i="1" s="1"/>
  <c r="F218" i="1"/>
  <c r="E218" i="1" l="1"/>
  <c r="C218" i="1" s="1"/>
  <c r="B218" i="1" s="1"/>
  <c r="F219" i="1"/>
  <c r="F220" i="1" l="1"/>
  <c r="E219" i="1"/>
  <c r="C219" i="1" s="1"/>
  <c r="B219" i="1" s="1"/>
  <c r="F221" i="1" l="1"/>
  <c r="E220" i="1"/>
  <c r="C220" i="1" s="1"/>
  <c r="B220" i="1" s="1"/>
  <c r="E221" i="1" l="1"/>
  <c r="C221" i="1" s="1"/>
  <c r="B221" i="1" s="1"/>
  <c r="F222" i="1"/>
  <c r="E222" i="1" l="1"/>
  <c r="C222" i="1" s="1"/>
  <c r="B222" i="1" s="1"/>
  <c r="F223" i="1"/>
  <c r="F224" i="1" l="1"/>
  <c r="E223" i="1"/>
  <c r="C223" i="1" s="1"/>
  <c r="B223" i="1" s="1"/>
  <c r="F225" i="1" l="1"/>
  <c r="E224" i="1"/>
  <c r="C224" i="1" s="1"/>
  <c r="B224" i="1" s="1"/>
  <c r="E225" i="1" l="1"/>
  <c r="C225" i="1" s="1"/>
  <c r="B225" i="1" s="1"/>
  <c r="F226" i="1"/>
  <c r="F227" i="1" l="1"/>
  <c r="E226" i="1"/>
  <c r="C226" i="1" s="1"/>
  <c r="B226" i="1" s="1"/>
  <c r="E227" i="1" l="1"/>
  <c r="C227" i="1" s="1"/>
  <c r="B227" i="1" s="1"/>
  <c r="F228" i="1"/>
  <c r="E228" i="1" l="1"/>
  <c r="C228" i="1" s="1"/>
  <c r="B228" i="1" s="1"/>
  <c r="F229" i="1"/>
  <c r="F230" i="1" l="1"/>
  <c r="E229" i="1"/>
  <c r="C229" i="1" s="1"/>
  <c r="B229" i="1" s="1"/>
  <c r="F231" i="1" l="1"/>
  <c r="E230" i="1"/>
  <c r="C230" i="1" s="1"/>
  <c r="B230" i="1" s="1"/>
  <c r="E231" i="1" l="1"/>
  <c r="C231" i="1" s="1"/>
  <c r="B231" i="1" s="1"/>
  <c r="F232" i="1"/>
  <c r="E232" i="1" l="1"/>
  <c r="C232" i="1" s="1"/>
  <c r="B232" i="1" s="1"/>
  <c r="F233" i="1"/>
  <c r="F234" i="1" l="1"/>
  <c r="E233" i="1"/>
  <c r="C233" i="1" s="1"/>
  <c r="B233" i="1" s="1"/>
  <c r="F235" i="1" l="1"/>
  <c r="E234" i="1"/>
  <c r="C234" i="1" s="1"/>
  <c r="B234" i="1" s="1"/>
  <c r="E235" i="1" l="1"/>
  <c r="C235" i="1" s="1"/>
  <c r="B235" i="1" s="1"/>
  <c r="F236" i="1"/>
  <c r="F237" i="1" l="1"/>
  <c r="E236" i="1"/>
  <c r="C236" i="1" s="1"/>
  <c r="B236" i="1" s="1"/>
  <c r="E237" i="1" l="1"/>
  <c r="C237" i="1" s="1"/>
  <c r="B237" i="1" s="1"/>
  <c r="F238" i="1"/>
  <c r="E238" i="1" l="1"/>
  <c r="C238" i="1" s="1"/>
  <c r="B238" i="1" s="1"/>
  <c r="F239" i="1"/>
  <c r="F240" i="1" l="1"/>
  <c r="E239" i="1"/>
  <c r="C239" i="1" s="1"/>
  <c r="B239" i="1" s="1"/>
  <c r="F241" i="1" l="1"/>
  <c r="E240" i="1"/>
  <c r="C240" i="1" s="1"/>
  <c r="B240" i="1" s="1"/>
  <c r="E241" i="1" l="1"/>
  <c r="C241" i="1" s="1"/>
  <c r="B241" i="1" s="1"/>
  <c r="F242" i="1"/>
  <c r="E242" i="1" l="1"/>
  <c r="C242" i="1" s="1"/>
  <c r="B242" i="1" s="1"/>
  <c r="F243" i="1"/>
  <c r="F244" i="1" l="1"/>
  <c r="E243" i="1"/>
  <c r="C243" i="1" s="1"/>
  <c r="B243" i="1" s="1"/>
  <c r="F245" i="1" l="1"/>
  <c r="E244" i="1"/>
  <c r="C244" i="1" s="1"/>
  <c r="B244" i="1" s="1"/>
  <c r="E245" i="1" l="1"/>
  <c r="C245" i="1" s="1"/>
  <c r="B245" i="1" s="1"/>
  <c r="F246" i="1"/>
  <c r="F247" i="1" l="1"/>
  <c r="E246" i="1"/>
  <c r="C246" i="1" s="1"/>
  <c r="B246" i="1" s="1"/>
  <c r="E247" i="1" l="1"/>
  <c r="C247" i="1" s="1"/>
  <c r="B247" i="1" s="1"/>
  <c r="F248" i="1"/>
  <c r="E248" i="1" l="1"/>
  <c r="C248" i="1" s="1"/>
  <c r="B248" i="1" s="1"/>
  <c r="F249" i="1"/>
  <c r="F250" i="1" l="1"/>
  <c r="E249" i="1"/>
  <c r="C249" i="1" s="1"/>
  <c r="B249" i="1" s="1"/>
  <c r="F251" i="1" l="1"/>
  <c r="E250" i="1"/>
  <c r="C250" i="1" s="1"/>
  <c r="B250" i="1" s="1"/>
  <c r="E251" i="1" l="1"/>
  <c r="C251" i="1" s="1"/>
  <c r="B251" i="1" s="1"/>
  <c r="F252" i="1"/>
  <c r="E252" i="1" l="1"/>
  <c r="C252" i="1" s="1"/>
  <c r="B252" i="1" s="1"/>
  <c r="F253" i="1"/>
  <c r="F254" i="1" l="1"/>
  <c r="E253" i="1"/>
  <c r="C253" i="1" s="1"/>
  <c r="B253" i="1" s="1"/>
  <c r="F255" i="1" l="1"/>
  <c r="E254" i="1"/>
  <c r="C254" i="1" s="1"/>
  <c r="B254" i="1" s="1"/>
  <c r="E255" i="1" l="1"/>
  <c r="C255" i="1" s="1"/>
  <c r="B255" i="1" s="1"/>
  <c r="F256" i="1"/>
  <c r="F257" i="1" l="1"/>
  <c r="E256" i="1"/>
  <c r="C256" i="1" s="1"/>
  <c r="B256" i="1" s="1"/>
  <c r="E257" i="1" l="1"/>
  <c r="C257" i="1" s="1"/>
  <c r="B257" i="1" s="1"/>
  <c r="F258" i="1"/>
  <c r="E258" i="1" l="1"/>
  <c r="C258" i="1" s="1"/>
  <c r="B258" i="1" s="1"/>
  <c r="F259" i="1"/>
  <c r="F260" i="1" l="1"/>
  <c r="E259" i="1"/>
  <c r="C259" i="1" s="1"/>
  <c r="B259" i="1" s="1"/>
  <c r="F261" i="1" l="1"/>
  <c r="E260" i="1"/>
  <c r="C260" i="1" s="1"/>
  <c r="B260" i="1" s="1"/>
  <c r="E261" i="1" l="1"/>
  <c r="C261" i="1" s="1"/>
  <c r="B261" i="1" s="1"/>
  <c r="F262" i="1"/>
  <c r="E262" i="1" l="1"/>
  <c r="C262" i="1" s="1"/>
  <c r="B262" i="1" s="1"/>
  <c r="F263" i="1"/>
  <c r="F264" i="1" l="1"/>
  <c r="E263" i="1"/>
  <c r="C263" i="1" s="1"/>
  <c r="B263" i="1" s="1"/>
  <c r="F265" i="1" l="1"/>
  <c r="E264" i="1"/>
  <c r="C264" i="1" s="1"/>
  <c r="B264" i="1" s="1"/>
  <c r="E265" i="1" l="1"/>
  <c r="C265" i="1" s="1"/>
  <c r="B265" i="1" s="1"/>
  <c r="F266" i="1"/>
  <c r="F267" i="1" l="1"/>
  <c r="E266" i="1"/>
  <c r="C266" i="1" s="1"/>
  <c r="B266" i="1" s="1"/>
  <c r="E267" i="1" l="1"/>
  <c r="C267" i="1" s="1"/>
  <c r="B267" i="1" s="1"/>
  <c r="F268" i="1"/>
  <c r="E268" i="1" l="1"/>
  <c r="C268" i="1" s="1"/>
  <c r="B268" i="1" s="1"/>
  <c r="F269" i="1"/>
  <c r="F270" i="1" l="1"/>
  <c r="E269" i="1"/>
  <c r="C269" i="1" s="1"/>
  <c r="B269" i="1" s="1"/>
  <c r="F271" i="1" l="1"/>
  <c r="E270" i="1"/>
  <c r="C270" i="1" s="1"/>
  <c r="B270" i="1" s="1"/>
  <c r="E271" i="1" l="1"/>
  <c r="C271" i="1" s="1"/>
  <c r="B271" i="1" s="1"/>
  <c r="F272" i="1"/>
  <c r="E272" i="1" l="1"/>
  <c r="C272" i="1" s="1"/>
  <c r="B272" i="1" s="1"/>
  <c r="F273" i="1"/>
  <c r="F274" i="1" l="1"/>
  <c r="E273" i="1"/>
  <c r="C273" i="1" s="1"/>
  <c r="B273" i="1" s="1"/>
  <c r="F275" i="1" l="1"/>
  <c r="E274" i="1"/>
  <c r="C274" i="1" s="1"/>
  <c r="B274" i="1" s="1"/>
  <c r="E275" i="1" l="1"/>
  <c r="C275" i="1" s="1"/>
  <c r="B275" i="1" s="1"/>
  <c r="F276" i="1"/>
  <c r="F277" i="1" l="1"/>
  <c r="E276" i="1"/>
  <c r="C276" i="1" s="1"/>
  <c r="B276" i="1" s="1"/>
  <c r="E277" i="1" l="1"/>
  <c r="C277" i="1" s="1"/>
  <c r="B277" i="1" s="1"/>
  <c r="F278" i="1"/>
  <c r="E278" i="1" l="1"/>
  <c r="C278" i="1" s="1"/>
  <c r="B278" i="1" s="1"/>
  <c r="F279" i="1"/>
  <c r="F280" i="1" l="1"/>
  <c r="E279" i="1"/>
  <c r="C279" i="1" s="1"/>
  <c r="B279" i="1" s="1"/>
  <c r="F281" i="1" l="1"/>
  <c r="E280" i="1"/>
  <c r="C280" i="1" s="1"/>
  <c r="B280" i="1" s="1"/>
  <c r="E281" i="1" l="1"/>
  <c r="C281" i="1" s="1"/>
  <c r="B281" i="1" s="1"/>
  <c r="F282" i="1"/>
  <c r="E282" i="1" l="1"/>
  <c r="C282" i="1" s="1"/>
  <c r="B282" i="1" s="1"/>
  <c r="F283" i="1"/>
  <c r="F284" i="1" l="1"/>
  <c r="E283" i="1"/>
  <c r="C283" i="1" s="1"/>
  <c r="B283" i="1" s="1"/>
  <c r="F285" i="1" l="1"/>
  <c r="E284" i="1"/>
  <c r="C284" i="1" s="1"/>
  <c r="B284" i="1" s="1"/>
  <c r="E285" i="1" l="1"/>
  <c r="C285" i="1" s="1"/>
  <c r="B285" i="1" s="1"/>
  <c r="F286" i="1"/>
  <c r="F287" i="1" l="1"/>
  <c r="E286" i="1"/>
  <c r="C286" i="1" s="1"/>
  <c r="B286" i="1" s="1"/>
  <c r="F288" i="1" l="1"/>
  <c r="E287" i="1"/>
  <c r="C287" i="1" s="1"/>
  <c r="B287" i="1" s="1"/>
  <c r="E288" i="1" l="1"/>
  <c r="C288" i="1" s="1"/>
  <c r="B288" i="1" s="1"/>
  <c r="F289" i="1"/>
  <c r="F290" i="1" l="1"/>
  <c r="E289" i="1"/>
  <c r="C289" i="1" s="1"/>
  <c r="B289" i="1" s="1"/>
  <c r="F291" i="1" l="1"/>
  <c r="E290" i="1"/>
  <c r="C290" i="1" s="1"/>
  <c r="B290" i="1" s="1"/>
  <c r="E291" i="1" l="1"/>
  <c r="C291" i="1" s="1"/>
  <c r="B291" i="1" s="1"/>
  <c r="F292" i="1"/>
  <c r="E292" i="1" l="1"/>
  <c r="C292" i="1" s="1"/>
  <c r="B292" i="1" s="1"/>
  <c r="F293" i="1"/>
  <c r="F294" i="1" l="1"/>
  <c r="E293" i="1"/>
  <c r="C293" i="1" s="1"/>
  <c r="B293" i="1" s="1"/>
  <c r="F295" i="1" l="1"/>
  <c r="E294" i="1"/>
  <c r="C294" i="1" s="1"/>
  <c r="B294" i="1" s="1"/>
  <c r="E295" i="1" l="1"/>
  <c r="C295" i="1" s="1"/>
  <c r="B295" i="1" s="1"/>
  <c r="F296" i="1"/>
  <c r="F297" i="1" l="1"/>
  <c r="E296" i="1"/>
  <c r="C296" i="1" s="1"/>
  <c r="B296" i="1" s="1"/>
  <c r="F298" i="1" l="1"/>
  <c r="E297" i="1"/>
  <c r="C297" i="1" s="1"/>
  <c r="B297" i="1" s="1"/>
  <c r="E298" i="1" l="1"/>
  <c r="C298" i="1" s="1"/>
  <c r="B298" i="1" s="1"/>
  <c r="F299" i="1"/>
  <c r="F300" i="1" l="1"/>
  <c r="E299" i="1"/>
  <c r="C299" i="1" s="1"/>
  <c r="B299" i="1" s="1"/>
  <c r="F301" i="1" l="1"/>
  <c r="E300" i="1"/>
  <c r="C300" i="1" s="1"/>
  <c r="B300" i="1" s="1"/>
  <c r="E301" i="1" l="1"/>
  <c r="C301" i="1" s="1"/>
  <c r="B301" i="1" s="1"/>
  <c r="F302" i="1"/>
  <c r="E302" i="1" l="1"/>
  <c r="C302" i="1" s="1"/>
  <c r="B302" i="1" s="1"/>
  <c r="F303" i="1"/>
  <c r="F304" i="1" l="1"/>
  <c r="E303" i="1"/>
  <c r="C303" i="1" s="1"/>
  <c r="B303" i="1" s="1"/>
  <c r="F305" i="1" l="1"/>
  <c r="E304" i="1"/>
  <c r="C304" i="1" s="1"/>
  <c r="B304" i="1" s="1"/>
  <c r="E305" i="1" l="1"/>
  <c r="C305" i="1" s="1"/>
  <c r="B305" i="1" s="1"/>
  <c r="F306" i="1"/>
  <c r="F307" i="1" l="1"/>
  <c r="E306" i="1"/>
  <c r="C306" i="1" s="1"/>
  <c r="B306" i="1" s="1"/>
  <c r="F308" i="1" l="1"/>
  <c r="E307" i="1"/>
  <c r="C307" i="1" s="1"/>
  <c r="B307" i="1" s="1"/>
  <c r="E308" i="1" l="1"/>
  <c r="C308" i="1" s="1"/>
  <c r="B308" i="1" s="1"/>
  <c r="F309" i="1"/>
  <c r="F310" i="1" l="1"/>
  <c r="E309" i="1"/>
  <c r="C309" i="1" s="1"/>
  <c r="B309" i="1" s="1"/>
  <c r="F311" i="1" l="1"/>
  <c r="E310" i="1"/>
  <c r="C310" i="1" s="1"/>
  <c r="B310" i="1" s="1"/>
  <c r="E311" i="1" l="1"/>
  <c r="C311" i="1" s="1"/>
  <c r="B311" i="1" s="1"/>
  <c r="F312" i="1"/>
  <c r="E312" i="1" l="1"/>
  <c r="C312" i="1" s="1"/>
  <c r="B312" i="1" s="1"/>
  <c r="F313" i="1"/>
  <c r="F314" i="1" l="1"/>
  <c r="E313" i="1"/>
  <c r="C313" i="1" s="1"/>
  <c r="B313" i="1" s="1"/>
  <c r="F315" i="1" l="1"/>
  <c r="E314" i="1"/>
  <c r="C314" i="1" s="1"/>
  <c r="B314" i="1" s="1"/>
  <c r="E315" i="1" l="1"/>
  <c r="C315" i="1" s="1"/>
  <c r="B315" i="1" s="1"/>
  <c r="F316" i="1"/>
  <c r="F317" i="1" l="1"/>
  <c r="E316" i="1"/>
  <c r="C316" i="1" s="1"/>
  <c r="B316" i="1" s="1"/>
  <c r="F318" i="1" l="1"/>
  <c r="E317" i="1"/>
  <c r="C317" i="1" s="1"/>
  <c r="B317" i="1" s="1"/>
  <c r="E318" i="1" l="1"/>
  <c r="C318" i="1" s="1"/>
  <c r="B318" i="1" s="1"/>
  <c r="F319" i="1"/>
  <c r="F320" i="1" l="1"/>
  <c r="E319" i="1"/>
  <c r="C319" i="1" s="1"/>
  <c r="B319" i="1" s="1"/>
  <c r="F321" i="1" l="1"/>
  <c r="E320" i="1"/>
  <c r="C320" i="1" s="1"/>
  <c r="B320" i="1" s="1"/>
  <c r="E321" i="1" l="1"/>
  <c r="C321" i="1" s="1"/>
  <c r="B321" i="1" s="1"/>
  <c r="F322" i="1"/>
  <c r="E322" i="1" l="1"/>
  <c r="C322" i="1" s="1"/>
  <c r="B322" i="1" s="1"/>
  <c r="F323" i="1"/>
  <c r="F324" i="1" l="1"/>
  <c r="E323" i="1"/>
  <c r="C323" i="1" s="1"/>
  <c r="B323" i="1" s="1"/>
  <c r="F325" i="1" l="1"/>
  <c r="E324" i="1"/>
  <c r="C324" i="1" s="1"/>
  <c r="B324" i="1" s="1"/>
  <c r="E325" i="1" l="1"/>
  <c r="C325" i="1" s="1"/>
  <c r="B325" i="1" s="1"/>
  <c r="F326" i="1"/>
  <c r="F327" i="1" l="1"/>
  <c r="E326" i="1"/>
  <c r="C326" i="1" s="1"/>
  <c r="B326" i="1" s="1"/>
  <c r="F328" i="1" l="1"/>
  <c r="E327" i="1"/>
  <c r="C327" i="1" s="1"/>
  <c r="B327" i="1" s="1"/>
  <c r="E328" i="1" l="1"/>
  <c r="C328" i="1" s="1"/>
  <c r="B328" i="1" s="1"/>
  <c r="F329" i="1"/>
  <c r="F330" i="1" l="1"/>
  <c r="E329" i="1"/>
  <c r="C329" i="1" s="1"/>
  <c r="B329" i="1" s="1"/>
  <c r="F331" i="1" l="1"/>
  <c r="E330" i="1"/>
  <c r="C330" i="1" s="1"/>
  <c r="B330" i="1" s="1"/>
  <c r="E331" i="1" l="1"/>
  <c r="C331" i="1" s="1"/>
  <c r="B331" i="1" s="1"/>
  <c r="F332" i="1"/>
  <c r="E332" i="1" l="1"/>
  <c r="C332" i="1" s="1"/>
  <c r="B332" i="1" s="1"/>
  <c r="F333" i="1"/>
  <c r="F334" i="1" l="1"/>
  <c r="E333" i="1"/>
  <c r="C333" i="1" s="1"/>
  <c r="B333" i="1" s="1"/>
  <c r="F335" i="1" l="1"/>
  <c r="E334" i="1"/>
  <c r="C334" i="1" s="1"/>
  <c r="B334" i="1" s="1"/>
  <c r="E335" i="1" l="1"/>
  <c r="C335" i="1" s="1"/>
  <c r="B335" i="1" s="1"/>
  <c r="F336" i="1"/>
  <c r="F337" i="1" l="1"/>
  <c r="E336" i="1"/>
  <c r="C336" i="1" s="1"/>
  <c r="B336" i="1" s="1"/>
  <c r="F338" i="1" l="1"/>
  <c r="E337" i="1"/>
  <c r="C337" i="1" s="1"/>
  <c r="B337" i="1" s="1"/>
  <c r="E338" i="1" l="1"/>
  <c r="C338" i="1" s="1"/>
  <c r="B338" i="1" s="1"/>
  <c r="F339" i="1"/>
  <c r="F340" i="1" l="1"/>
  <c r="E339" i="1"/>
  <c r="C339" i="1" s="1"/>
  <c r="B339" i="1" s="1"/>
  <c r="F341" i="1" l="1"/>
  <c r="E340" i="1"/>
  <c r="C340" i="1" s="1"/>
  <c r="B340" i="1" s="1"/>
  <c r="E341" i="1" l="1"/>
  <c r="C341" i="1" s="1"/>
  <c r="B341" i="1" s="1"/>
  <c r="F342" i="1"/>
  <c r="E342" i="1" l="1"/>
  <c r="C342" i="1" s="1"/>
  <c r="B342" i="1" s="1"/>
  <c r="F343" i="1"/>
  <c r="F344" i="1" l="1"/>
  <c r="E343" i="1"/>
  <c r="C343" i="1" s="1"/>
  <c r="B343" i="1" s="1"/>
  <c r="F345" i="1" l="1"/>
  <c r="E344" i="1"/>
  <c r="C344" i="1" s="1"/>
  <c r="B344" i="1" s="1"/>
  <c r="E345" i="1" l="1"/>
  <c r="C345" i="1" s="1"/>
  <c r="B345" i="1" s="1"/>
  <c r="F346" i="1"/>
  <c r="F347" i="1" l="1"/>
  <c r="E346" i="1"/>
  <c r="C346" i="1" s="1"/>
  <c r="B346" i="1" s="1"/>
  <c r="F348" i="1" l="1"/>
  <c r="E347" i="1"/>
  <c r="C347" i="1" s="1"/>
  <c r="B347" i="1" s="1"/>
  <c r="E348" i="1" l="1"/>
  <c r="C348" i="1" s="1"/>
  <c r="B348" i="1" s="1"/>
  <c r="F349" i="1"/>
  <c r="F350" i="1" l="1"/>
  <c r="E349" i="1"/>
  <c r="C349" i="1" s="1"/>
  <c r="B349" i="1" s="1"/>
  <c r="F351" i="1" l="1"/>
  <c r="E350" i="1"/>
  <c r="C350" i="1" s="1"/>
  <c r="B350" i="1" s="1"/>
  <c r="E351" i="1" l="1"/>
  <c r="C351" i="1" s="1"/>
  <c r="B351" i="1" s="1"/>
  <c r="F352" i="1"/>
  <c r="E352" i="1" l="1"/>
  <c r="C352" i="1" s="1"/>
  <c r="B352" i="1" s="1"/>
  <c r="F353" i="1"/>
  <c r="F354" i="1" l="1"/>
  <c r="E353" i="1"/>
  <c r="C353" i="1" s="1"/>
  <c r="B353" i="1" s="1"/>
  <c r="F355" i="1" l="1"/>
  <c r="E354" i="1"/>
  <c r="C354" i="1" s="1"/>
  <c r="B354" i="1" s="1"/>
  <c r="E355" i="1" l="1"/>
  <c r="C355" i="1" s="1"/>
  <c r="B355" i="1" s="1"/>
  <c r="F356" i="1"/>
  <c r="F357" i="1" l="1"/>
  <c r="E356" i="1"/>
  <c r="C356" i="1" s="1"/>
  <c r="B356" i="1" s="1"/>
  <c r="E357" i="1" l="1"/>
  <c r="C357" i="1" s="1"/>
  <c r="B357" i="1" s="1"/>
  <c r="F358" i="1"/>
  <c r="E358" i="1" l="1"/>
  <c r="C358" i="1" s="1"/>
  <c r="B358" i="1" s="1"/>
  <c r="F359" i="1"/>
  <c r="F360" i="1" l="1"/>
  <c r="E359" i="1"/>
  <c r="C359" i="1" s="1"/>
  <c r="B359" i="1" s="1"/>
  <c r="F361" i="1" l="1"/>
  <c r="E360" i="1"/>
  <c r="C360" i="1" s="1"/>
  <c r="B360" i="1" s="1"/>
  <c r="E361" i="1" l="1"/>
  <c r="C361" i="1" s="1"/>
  <c r="B361" i="1" s="1"/>
  <c r="F362" i="1"/>
  <c r="E362" i="1" l="1"/>
  <c r="C362" i="1" s="1"/>
  <c r="B362" i="1" s="1"/>
  <c r="F363" i="1"/>
  <c r="F364" i="1" l="1"/>
  <c r="E363" i="1"/>
  <c r="C363" i="1" s="1"/>
  <c r="B363" i="1" s="1"/>
  <c r="F365" i="1" l="1"/>
  <c r="E365" i="1" s="1"/>
  <c r="C365" i="1" s="1"/>
  <c r="B365" i="1" s="1"/>
  <c r="E364" i="1"/>
  <c r="C364" i="1" s="1"/>
  <c r="B364" i="1" s="1"/>
</calcChain>
</file>

<file path=xl/sharedStrings.xml><?xml version="1.0" encoding="utf-8"?>
<sst xmlns="http://schemas.openxmlformats.org/spreadsheetml/2006/main" count="276" uniqueCount="63">
  <si>
    <t>ratio</t>
  </si>
  <si>
    <t>sq</t>
  </si>
  <si>
    <t>try</t>
  </si>
  <si>
    <t>PSL</t>
  </si>
  <si>
    <t>ratio * sq</t>
  </si>
  <si>
    <t>Prime</t>
  </si>
  <si>
    <t>limit</t>
  </si>
  <si>
    <t>plus 1</t>
  </si>
  <si>
    <t>int(try decmial)</t>
  </si>
  <si>
    <t>if it is not going to happen in the first 1/7</t>
  </si>
  <si>
    <t>then it is a prime</t>
  </si>
  <si>
    <t>"within reason . . ."</t>
  </si>
  <si>
    <t xml:space="preserve"> 1/7 = 0.142859</t>
  </si>
  <si>
    <t>Comments</t>
  </si>
  <si>
    <t xml:space="preserve"> = (sq * ratio) / PS</t>
  </si>
  <si>
    <t>PS</t>
  </si>
  <si>
    <t>all the neighbors have at least one  MOD() = 0</t>
  </si>
  <si>
    <t>ratio of 1/7</t>
  </si>
  <si>
    <t>1, 135007</t>
  </si>
  <si>
    <t>1, 2, 3, 6, 22501, 45002, 67503, 135006</t>
  </si>
  <si>
    <t>1, 5, 13, 31, 65, 67, 155, 335, 403, 871, 2015, 2077, 4355, 10385, 27001, 135005</t>
  </si>
  <si>
    <t>1, 2, 4, 33751, 67502, 135004</t>
  </si>
  <si>
    <t>1, 3, 11, 33, 4091, 12273, 45001, 135003</t>
  </si>
  <si>
    <t>1, 2, 7, 14, 9643, 19286, 67501, 135002</t>
  </si>
  <si>
    <t>1, 127, 1063, 135001</t>
  </si>
  <si>
    <t>1, 2, 3, 4, 5, 6, 8, 9, 10, 12, 15, 18, 20, 24, 25, 27, 30, 36, 40, 45, 50, 54, 60, 72, 75, 90, 100, 108, 120, 125, 135, 150, 180, 200, 216, 225, 250, 270, 300, 360, 375, 450, 500, 540, 600, 625, 675, 750, 900, 1000, 1080, 1125, 1250, 1350, 1500, 1800, 1875, 2250, 2500, 2700, 3000, 3375, 3750, 4500, 5000, 5400, 5625, 6750, 7500, 9000, 11250, 13500, 15000, 16875, 22500, 27000, 33750, 45000, 67500, 135000</t>
  </si>
  <si>
    <t>1, 134999</t>
  </si>
  <si>
    <t>1, 2, 67499, 134998</t>
  </si>
  <si>
    <t>1, 3, 17, 51, 2647, 7941, 44999, 134997</t>
  </si>
  <si>
    <t>1, 2, 4, 33749, 67498, 134996</t>
  </si>
  <si>
    <t>1, 5, 7, 19, 29, 35, 49, 95, 133, 145, 203, 245, 551, 665, 931, 1015, 1421, 2755, 3857, 4655, 7105, 19285, 26999, 134995</t>
  </si>
  <si>
    <t>1, 2, 3, 6, 149, 151, 298, 302, 447, 453, 894, 906, 22499, 44998, 67497, 134994</t>
  </si>
  <si>
    <t>1, 61, 2213, 134993</t>
  </si>
  <si>
    <t>1, 2, 4, 8, 11, 13, 16, 22, 26, 44, 52, 59, 88, 104, 118, 143, 176, 208, 236, 286, 472, 572, 649, 767, 944, 1144, 1298, 1534, 2288, 2596, 3068, 5192, 6136, 8437, 10384, 12272, 16874, 33748, 67496, 134992</t>
  </si>
  <si>
    <t>1, 3, 9, 53, 159, 283, 477, 849, 2547, 14999, 44997, 134991</t>
  </si>
  <si>
    <t>Factors</t>
  </si>
  <si>
    <t>try decmial</t>
  </si>
  <si>
    <t xml:space="preserve"> = PS</t>
  </si>
  <si>
    <t>SQ * ratio</t>
  </si>
  <si>
    <t>SQ</t>
  </si>
  <si>
    <t>1, 97, 113, 163, 691, 10961, 15811, 18419, 67027, 78083, 112633, 1786643, 7574051, 10925401, 12727529, 1234570313</t>
  </si>
  <si>
    <t>1, 2, 3, 6, 205761719, 411523438, 617285157, 1234570314</t>
  </si>
  <si>
    <t>1, 5, 11, 19, 55, 95, 209, 1045, 1181407, 5907035, 12995477, 22446733, 64977385, 112233665, 246914063, 1234570315</t>
  </si>
  <si>
    <t>1, 2, 4, 7, 14, 28, 44091797, 88183594, 176367188, 308642579, 617285158, 1234570316</t>
  </si>
  <si>
    <t>1, 3, 727, 2181, 566057, 1698171, 411523439, 1234570317</t>
  </si>
  <si>
    <t>1, 2, 617285159, 1234570318</t>
  </si>
  <si>
    <t>1, 31, 39824849, 1234570319</t>
  </si>
  <si>
    <t>1, 2, 3, 4, 5, 6, 8, 9, 10, 12, 15, 16, 18, 20, 24, 30, 36, 40, 45, 48, 60, 72, 80, 90, 120, 144, 180, 240, 360, 373, 720, 746, 1119, 1492, 1865, 2238, 2984, 3357, 3730, 4476, 4597, 5595, 5968, 6714, 7460, 8952, 9194, 11190, 13428, 13791, 14920, 16785, 17904, 18388, 22380, 22985, 26856, 27582, 29840, 33570, 36776, 41373, 44760, 45970, 53712, 55164, 67140, 68955, 73552, 82746, 89520, 91940, 110328, 134280, 137910, 165492, 183880, 206865, 220656, 268560, 275820, 330984, 367760, 413730, 551640, 661968, 827460, 1103280, 1654920, 1714681, 3309840, 3429362, 5144043, 6858724, 8573405, 10288086, 13717448, 15432129, 17146810, 20576172, 25720215, 27434896, 30864258, 34293620, 41152344, 51440430, 61728516, 68587240, 77160645, 82304688, 102880860, 123457032, 137174480, 154321290, 205761720, 246914064, 308642580, 411523440, 617285160, 1234570320</t>
  </si>
  <si>
    <t>1, 1234570321</t>
  </si>
  <si>
    <t>1, 2, 3709, 7418, 166429, 332858, 617285161, 1234570322</t>
  </si>
  <si>
    <t>1, 3, 7, 21, 1033, 3099, 7231, 21693, 56911, 170733, 398377, 1195131, 58789063, 176367189, 411523441, 1234570323</t>
  </si>
  <si>
    <t>1, 2, 4, 13, 26, 52, 487, 974, 1948, 6331, 12662, 25324, 48751, 97502, 195004, 633763, 1267526, 2535052, 23741737, 47483474, 94966948, 308642581, 617285162, 1234570324</t>
  </si>
  <si>
    <t>1, 5, 25, 49382813, 246914065, 1234570325</t>
  </si>
  <si>
    <t>1, 2, 3, 6, 11, 22, 33, 66, 1063, 2126, 3189, 6378, 11693, 17597, 23386, 35079, 35194, 52791, 70158, 105582, 193567, 387134, 580701, 1161402, 18705611, 37411222, 56116833, 112233666, 205761721, 411523442, 617285163, 1234570326</t>
  </si>
  <si>
    <t>1, 1234570327</t>
  </si>
  <si>
    <t>1, 2, 4, 8, 17, 34, 68, 136, 9077723, 18155446, 36310892, 72621784, 154321291, 308642582, 617285164, 1234570328</t>
  </si>
  <si>
    <t>1, 3, 9, 27, 81, 191, 199, 401, 573, 597, 1203, 1719, 1791, 3609, 5157, 5373, 10827, 15471, 16119, 32481, 38009, 76591, 79799, 114027, 229773, 239397, 342081, 689319, 718191, 1026243, 2067957, 2154573, 3078729, 6203871, 6463719, 15241609, 45724827, 137174481, 411523443, 1234570329</t>
  </si>
  <si>
    <t>http://compoasso.free.fr/primelistweb/page/prime/liste_online_en.php</t>
  </si>
  <si>
    <t>int(try decimal)</t>
  </si>
  <si>
    <t>round up +1 - account for decimal</t>
  </si>
  <si>
    <t>look 'in the neighborhood of' related try's</t>
  </si>
  <si>
    <t>cnt</t>
  </si>
  <si>
    <t>a few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</si>
</sst>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6" x14ac:knownFonts="1">
    <font>
      <sz val="12"/>
      <color theme="1"/>
      <name val="Arial Black"/>
      <family val="2"/>
    </font>
    <font>
      <sz val="12"/>
      <name val="Arial Black"/>
      <family val="2"/>
    </font>
    <font>
      <sz val="10"/>
      <color theme="1"/>
      <name val="Courier New"/>
      <family val="2"/>
    </font>
    <font>
      <b/>
      <sz val="10"/>
      <color theme="1"/>
      <name val="Courier New"/>
      <family val="3"/>
    </font>
    <font>
      <sz val="12"/>
      <color theme="1"/>
      <name val="Arial Black"/>
      <family val="2"/>
    </font>
    <font>
      <b/>
      <sz val="12"/>
      <color theme="1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lightGray">
        <bgColor theme="0" tint="-0.14993743705557422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lightGray">
        <bgColor theme="0" tint="-0.14999847407452621"/>
      </patternFill>
    </fill>
    <fill>
      <patternFill patternType="lightGray">
        <bgColor theme="0" tint="-0.14990691854609822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rgb="FFFF0000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ck">
        <color rgb="FFFF0000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rgb="FFFF0000"/>
      </diagonal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rgb="FFFF0000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 style="thick">
        <color rgb="FFFF0000"/>
      </diagonal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 style="thick">
        <color rgb="FFFF0000"/>
      </diagonal>
    </border>
    <border diagonalDown="1">
      <left style="thin">
        <color indexed="64"/>
      </left>
      <right/>
      <top/>
      <bottom style="thick">
        <color auto="1"/>
      </bottom>
      <diagonal style="thick">
        <color rgb="FFFF0000"/>
      </diagonal>
    </border>
    <border diagonalDown="1">
      <left style="thin">
        <color indexed="64"/>
      </left>
      <right/>
      <top style="thick">
        <color auto="1"/>
      </top>
      <bottom style="thin">
        <color indexed="64"/>
      </bottom>
      <diagonal style="thick">
        <color rgb="FFFF0000"/>
      </diagonal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0" borderId="0"/>
  </cellStyleXfs>
  <cellXfs count="20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0" xfId="0" applyFill="1"/>
    <xf numFmtId="0" fontId="0" fillId="4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2" borderId="2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0" borderId="2" xfId="0" applyFill="1" applyBorder="1"/>
    <xf numFmtId="0" fontId="0" fillId="5" borderId="1" xfId="0" applyFill="1" applyBorder="1"/>
    <xf numFmtId="0" fontId="0" fillId="0" borderId="1" xfId="0" applyBorder="1"/>
    <xf numFmtId="0" fontId="0" fillId="5" borderId="3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1" borderId="0" xfId="0" applyFill="1"/>
    <xf numFmtId="0" fontId="0" fillId="3" borderId="7" xfId="0" applyFill="1" applyBorder="1"/>
    <xf numFmtId="0" fontId="0" fillId="2" borderId="8" xfId="0" applyFill="1" applyBorder="1"/>
    <xf numFmtId="0" fontId="0" fillId="8" borderId="3" xfId="0" applyFill="1" applyBorder="1"/>
    <xf numFmtId="0" fontId="0" fillId="6" borderId="3" xfId="0" applyFill="1" applyBorder="1"/>
    <xf numFmtId="0" fontId="0" fillId="6" borderId="9" xfId="0" applyFill="1" applyBorder="1"/>
    <xf numFmtId="0" fontId="0" fillId="2" borderId="3" xfId="0" applyFill="1" applyBorder="1"/>
    <xf numFmtId="0" fontId="0" fillId="8" borderId="10" xfId="0" applyFill="1" applyBorder="1"/>
    <xf numFmtId="0" fontId="0" fillId="6" borderId="10" xfId="0" applyFill="1" applyBorder="1"/>
    <xf numFmtId="0" fontId="0" fillId="4" borderId="3" xfId="0" applyFill="1" applyBorder="1"/>
    <xf numFmtId="0" fontId="0" fillId="3" borderId="11" xfId="0" applyFill="1" applyBorder="1"/>
    <xf numFmtId="0" fontId="0" fillId="3" borderId="12" xfId="0" applyFill="1" applyBorder="1"/>
    <xf numFmtId="0" fontId="0" fillId="7" borderId="6" xfId="0" applyFill="1" applyBorder="1"/>
    <xf numFmtId="0" fontId="0" fillId="13" borderId="0" xfId="0" applyFill="1"/>
    <xf numFmtId="0" fontId="0" fillId="0" borderId="0" xfId="0" applyProtection="1"/>
    <xf numFmtId="0" fontId="0" fillId="0" borderId="13" xfId="0" applyBorder="1" applyProtection="1"/>
    <xf numFmtId="0" fontId="0" fillId="2" borderId="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5" xfId="0" applyBorder="1"/>
    <xf numFmtId="0" fontId="0" fillId="0" borderId="16" xfId="0" applyBorder="1" applyAlignment="1">
      <alignment horizontal="left" indent="1"/>
    </xf>
    <xf numFmtId="0" fontId="0" fillId="7" borderId="7" xfId="0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1" fillId="3" borderId="1" xfId="0" applyFont="1" applyFill="1" applyBorder="1" applyAlignment="1"/>
    <xf numFmtId="0" fontId="1" fillId="3" borderId="17" xfId="0" applyFont="1" applyFill="1" applyBorder="1" applyAlignment="1"/>
    <xf numFmtId="0" fontId="0" fillId="3" borderId="18" xfId="0" applyFill="1" applyBorder="1"/>
    <xf numFmtId="0" fontId="0" fillId="8" borderId="17" xfId="0" applyFill="1" applyBorder="1"/>
    <xf numFmtId="0" fontId="0" fillId="6" borderId="18" xfId="0" applyFill="1" applyBorder="1"/>
    <xf numFmtId="0" fontId="0" fillId="8" borderId="19" xfId="0" applyFill="1" applyBorder="1"/>
    <xf numFmtId="0" fontId="0" fillId="6" borderId="20" xfId="0" applyFill="1" applyBorder="1"/>
    <xf numFmtId="0" fontId="1" fillId="8" borderId="17" xfId="0" applyFont="1" applyFill="1" applyBorder="1" applyAlignment="1"/>
    <xf numFmtId="0" fontId="0" fillId="8" borderId="21" xfId="0" applyFill="1" applyBorder="1"/>
    <xf numFmtId="0" fontId="0" fillId="6" borderId="22" xfId="0" applyFill="1" applyBorder="1"/>
    <xf numFmtId="0" fontId="0" fillId="9" borderId="18" xfId="0" applyFill="1" applyBorder="1"/>
    <xf numFmtId="0" fontId="0" fillId="2" borderId="17" xfId="0" applyFill="1" applyBorder="1"/>
    <xf numFmtId="0" fontId="0" fillId="2" borderId="18" xfId="0" applyFill="1" applyBorder="1"/>
    <xf numFmtId="0" fontId="0" fillId="4" borderId="17" xfId="0" applyFill="1" applyBorder="1"/>
    <xf numFmtId="0" fontId="1" fillId="2" borderId="1" xfId="0" applyFont="1" applyFill="1" applyBorder="1" applyAlignment="1"/>
    <xf numFmtId="0" fontId="1" fillId="8" borderId="8" xfId="0" applyFont="1" applyFill="1" applyBorder="1" applyAlignment="1"/>
    <xf numFmtId="0" fontId="0" fillId="7" borderId="23" xfId="0" applyFill="1" applyBorder="1"/>
    <xf numFmtId="0" fontId="0" fillId="3" borderId="23" xfId="0" applyFill="1" applyBorder="1"/>
    <xf numFmtId="0" fontId="0" fillId="2" borderId="19" xfId="0" applyFill="1" applyBorder="1"/>
    <xf numFmtId="0" fontId="0" fillId="2" borderId="20" xfId="0" applyFill="1" applyBorder="1"/>
    <xf numFmtId="0" fontId="1" fillId="3" borderId="17" xfId="0" applyFont="1" applyFill="1" applyBorder="1" applyAlignment="1">
      <alignment horizontal="center"/>
    </xf>
    <xf numFmtId="0" fontId="0" fillId="11" borderId="17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1" fillId="0" borderId="1" xfId="0" applyFont="1" applyBorder="1" applyAlignment="1"/>
    <xf numFmtId="0" fontId="1" fillId="6" borderId="1" xfId="0" applyFont="1" applyFill="1" applyBorder="1" applyAlignment="1"/>
    <xf numFmtId="0" fontId="1" fillId="2" borderId="2" xfId="0" applyFont="1" applyFill="1" applyBorder="1" applyAlignment="1"/>
    <xf numFmtId="0" fontId="1" fillId="5" borderId="1" xfId="0" applyFont="1" applyFill="1" applyBorder="1" applyAlignment="1"/>
    <xf numFmtId="0" fontId="1" fillId="4" borderId="1" xfId="0" applyFont="1" applyFill="1" applyBorder="1" applyAlignment="1"/>
    <xf numFmtId="0" fontId="1" fillId="10" borderId="1" xfId="0" applyFont="1" applyFill="1" applyBorder="1" applyAlignment="1"/>
    <xf numFmtId="0" fontId="1" fillId="10" borderId="2" xfId="0" applyFont="1" applyFill="1" applyBorder="1" applyAlignment="1"/>
    <xf numFmtId="0" fontId="1" fillId="7" borderId="1" xfId="0" applyFont="1" applyFill="1" applyBorder="1" applyAlignment="1"/>
    <xf numFmtId="0" fontId="1" fillId="3" borderId="18" xfId="0" applyFont="1" applyFill="1" applyBorder="1" applyAlignment="1"/>
    <xf numFmtId="0" fontId="1" fillId="11" borderId="17" xfId="0" applyFont="1" applyFill="1" applyBorder="1" applyAlignment="1"/>
    <xf numFmtId="0" fontId="1" fillId="2" borderId="18" xfId="0" applyFont="1" applyFill="1" applyBorder="1" applyAlignment="1"/>
    <xf numFmtId="0" fontId="1" fillId="10" borderId="18" xfId="0" applyFont="1" applyFill="1" applyBorder="1" applyAlignment="1"/>
    <xf numFmtId="0" fontId="1" fillId="4" borderId="17" xfId="0" applyFont="1" applyFill="1" applyBorder="1" applyAlignment="1"/>
    <xf numFmtId="0" fontId="1" fillId="6" borderId="18" xfId="0" applyFont="1" applyFill="1" applyBorder="1" applyAlignment="1"/>
    <xf numFmtId="0" fontId="0" fillId="4" borderId="19" xfId="0" applyFill="1" applyBorder="1"/>
    <xf numFmtId="0" fontId="0" fillId="0" borderId="24" xfId="0" applyBorder="1"/>
    <xf numFmtId="164" fontId="0" fillId="0" borderId="24" xfId="0" applyNumberFormat="1" applyBorder="1"/>
    <xf numFmtId="0" fontId="0" fillId="3" borderId="25" xfId="0" applyFill="1" applyBorder="1"/>
    <xf numFmtId="0" fontId="0" fillId="4" borderId="25" xfId="0" applyFill="1" applyBorder="1"/>
    <xf numFmtId="0" fontId="0" fillId="6" borderId="25" xfId="0" applyFill="1" applyBorder="1"/>
    <xf numFmtId="0" fontId="0" fillId="6" borderId="26" xfId="0" applyFill="1" applyBorder="1"/>
    <xf numFmtId="0" fontId="0" fillId="2" borderId="25" xfId="0" applyFill="1" applyBorder="1"/>
    <xf numFmtId="0" fontId="0" fillId="5" borderId="24" xfId="0" applyFill="1" applyBorder="1"/>
    <xf numFmtId="0" fontId="0" fillId="0" borderId="27" xfId="0" applyBorder="1"/>
    <xf numFmtId="164" fontId="0" fillId="0" borderId="27" xfId="0" applyNumberFormat="1" applyBorder="1"/>
    <xf numFmtId="0" fontId="0" fillId="7" borderId="28" xfId="0" applyFill="1" applyBorder="1"/>
    <xf numFmtId="0" fontId="0" fillId="8" borderId="28" xfId="0" applyFill="1" applyBorder="1"/>
    <xf numFmtId="0" fontId="0" fillId="6" borderId="28" xfId="0" applyFill="1" applyBorder="1"/>
    <xf numFmtId="0" fontId="0" fillId="6" borderId="29" xfId="0" applyFill="1" applyBorder="1"/>
    <xf numFmtId="0" fontId="0" fillId="2" borderId="28" xfId="0" applyFill="1" applyBorder="1"/>
    <xf numFmtId="0" fontId="0" fillId="5" borderId="27" xfId="0" applyFill="1" applyBorder="1"/>
    <xf numFmtId="0" fontId="0" fillId="7" borderId="25" xfId="0" applyFill="1" applyBorder="1"/>
    <xf numFmtId="0" fontId="0" fillId="8" borderId="25" xfId="0" applyFill="1" applyBorder="1"/>
    <xf numFmtId="0" fontId="0" fillId="3" borderId="28" xfId="0" applyFill="1" applyBorder="1"/>
    <xf numFmtId="0" fontId="0" fillId="2" borderId="26" xfId="0" applyFill="1" applyBorder="1"/>
    <xf numFmtId="0" fontId="0" fillId="2" borderId="29" xfId="0" applyFill="1" applyBorder="1"/>
    <xf numFmtId="0" fontId="0" fillId="4" borderId="28" xfId="0" applyFill="1" applyBorder="1"/>
    <xf numFmtId="0" fontId="0" fillId="11" borderId="28" xfId="0" applyFill="1" applyBorder="1"/>
    <xf numFmtId="0" fontId="0" fillId="12" borderId="28" xfId="0" applyFill="1" applyBorder="1"/>
    <xf numFmtId="0" fontId="0" fillId="11" borderId="25" xfId="0" applyFill="1" applyBorder="1"/>
    <xf numFmtId="0" fontId="0" fillId="5" borderId="25" xfId="0" applyFill="1" applyBorder="1"/>
    <xf numFmtId="0" fontId="0" fillId="0" borderId="25" xfId="0" applyBorder="1"/>
    <xf numFmtId="0" fontId="0" fillId="5" borderId="28" xfId="0" applyFill="1" applyBorder="1"/>
    <xf numFmtId="0" fontId="0" fillId="0" borderId="28" xfId="0" applyBorder="1"/>
    <xf numFmtId="0" fontId="0" fillId="2" borderId="30" xfId="0" applyFill="1" applyBorder="1"/>
    <xf numFmtId="0" fontId="0" fillId="2" borderId="31" xfId="0" applyFill="1" applyBorder="1"/>
    <xf numFmtId="0" fontId="0" fillId="15" borderId="1" xfId="0" applyFill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 applyProtection="1">
      <alignment horizontal="left" indent="1"/>
    </xf>
    <xf numFmtId="0" fontId="0" fillId="0" borderId="33" xfId="0" quotePrefix="1" applyBorder="1" applyAlignment="1" applyProtection="1">
      <alignment horizontal="left" indent="1"/>
    </xf>
    <xf numFmtId="0" fontId="0" fillId="14" borderId="34" xfId="0" applyFill="1" applyBorder="1" applyProtection="1">
      <protection locked="0"/>
    </xf>
    <xf numFmtId="0" fontId="0" fillId="0" borderId="34" xfId="0" applyBorder="1" applyProtection="1"/>
    <xf numFmtId="0" fontId="0" fillId="0" borderId="35" xfId="0" applyBorder="1" applyProtection="1"/>
    <xf numFmtId="0" fontId="0" fillId="0" borderId="0" xfId="0" applyBorder="1" applyProtection="1"/>
    <xf numFmtId="164" fontId="0" fillId="0" borderId="34" xfId="0" applyNumberFormat="1" applyBorder="1" applyProtection="1"/>
    <xf numFmtId="0" fontId="1" fillId="11" borderId="8" xfId="0" applyFont="1" applyFill="1" applyBorder="1" applyAlignment="1"/>
    <xf numFmtId="0" fontId="1" fillId="11" borderId="1" xfId="0" applyFont="1" applyFill="1" applyBorder="1" applyAlignment="1"/>
    <xf numFmtId="0" fontId="1" fillId="12" borderId="17" xfId="0" applyFont="1" applyFill="1" applyBorder="1" applyAlignment="1"/>
    <xf numFmtId="0" fontId="2" fillId="0" borderId="0" xfId="1" applyAlignment="1">
      <alignment horizontal="left" vertical="top"/>
    </xf>
    <xf numFmtId="0" fontId="2" fillId="14" borderId="0" xfId="1" applyFill="1" applyAlignment="1">
      <alignment horizontal="left" vertical="top"/>
    </xf>
    <xf numFmtId="0" fontId="2" fillId="14" borderId="34" xfId="1" applyFill="1" applyBorder="1" applyProtection="1">
      <protection locked="0"/>
    </xf>
    <xf numFmtId="0" fontId="2" fillId="16" borderId="0" xfId="1" applyFill="1" applyAlignment="1">
      <alignment horizontal="left" vertical="top"/>
    </xf>
    <xf numFmtId="0" fontId="2" fillId="0" borderId="0" xfId="1" quotePrefix="1" applyAlignment="1">
      <alignment horizontal="left" vertical="top"/>
    </xf>
    <xf numFmtId="0" fontId="2" fillId="17" borderId="0" xfId="1" applyFill="1" applyAlignment="1">
      <alignment horizontal="left" vertical="top"/>
    </xf>
    <xf numFmtId="1" fontId="2" fillId="0" borderId="0" xfId="1" applyNumberFormat="1" applyAlignment="1">
      <alignment horizontal="left" vertical="top"/>
    </xf>
    <xf numFmtId="1" fontId="2" fillId="16" borderId="0" xfId="1" applyNumberFormat="1" applyFill="1" applyAlignment="1">
      <alignment horizontal="left" vertical="top"/>
    </xf>
    <xf numFmtId="1" fontId="2" fillId="17" borderId="0" xfId="1" applyNumberFormat="1" applyFill="1" applyAlignment="1">
      <alignment horizontal="left" vertical="top"/>
    </xf>
    <xf numFmtId="1" fontId="0" fillId="0" borderId="34" xfId="0" applyNumberFormat="1" applyBorder="1" applyProtection="1"/>
    <xf numFmtId="165" fontId="0" fillId="0" borderId="34" xfId="0" applyNumberFormat="1" applyBorder="1" applyProtection="1"/>
    <xf numFmtId="164" fontId="2" fillId="0" borderId="0" xfId="1" applyNumberFormat="1" applyAlignment="1">
      <alignment horizontal="left" vertical="top"/>
    </xf>
    <xf numFmtId="1" fontId="0" fillId="0" borderId="10" xfId="0" applyNumberFormat="1" applyBorder="1" applyProtection="1"/>
    <xf numFmtId="166" fontId="2" fillId="0" borderId="0" xfId="1" applyNumberFormat="1" applyAlignment="1">
      <alignment horizontal="left" vertical="top"/>
    </xf>
    <xf numFmtId="166" fontId="0" fillId="0" borderId="35" xfId="0" applyNumberFormat="1" applyBorder="1" applyProtection="1"/>
    <xf numFmtId="166" fontId="0" fillId="0" borderId="34" xfId="0" applyNumberFormat="1" applyBorder="1" applyProtection="1"/>
    <xf numFmtId="0" fontId="0" fillId="0" borderId="36" xfId="0" applyBorder="1"/>
    <xf numFmtId="0" fontId="3" fillId="0" borderId="0" xfId="1" applyFont="1" applyAlignment="1">
      <alignment horizontal="left" vertical="top"/>
    </xf>
    <xf numFmtId="0" fontId="3" fillId="14" borderId="0" xfId="1" applyFont="1" applyFill="1" applyAlignment="1">
      <alignment horizontal="left" vertical="top"/>
    </xf>
    <xf numFmtId="166" fontId="3" fillId="0" borderId="0" xfId="1" applyNumberFormat="1" applyFont="1" applyAlignment="1">
      <alignment horizontal="left" vertical="top"/>
    </xf>
    <xf numFmtId="0" fontId="3" fillId="16" borderId="0" xfId="1" applyFont="1" applyFill="1" applyAlignment="1">
      <alignment horizontal="left" vertical="top"/>
    </xf>
    <xf numFmtId="0" fontId="3" fillId="14" borderId="34" xfId="1" applyFont="1" applyFill="1" applyBorder="1" applyProtection="1">
      <protection locked="0"/>
    </xf>
    <xf numFmtId="0" fontId="3" fillId="17" borderId="0" xfId="1" applyFont="1" applyFill="1" applyAlignment="1">
      <alignment horizontal="left" vertical="top"/>
    </xf>
    <xf numFmtId="1" fontId="3" fillId="16" borderId="0" xfId="1" applyNumberFormat="1" applyFont="1" applyFill="1" applyAlignment="1">
      <alignment horizontal="left" vertical="top"/>
    </xf>
    <xf numFmtId="1" fontId="3" fillId="0" borderId="0" xfId="1" applyNumberFormat="1" applyFont="1" applyAlignment="1">
      <alignment horizontal="left" vertical="top"/>
    </xf>
    <xf numFmtId="1" fontId="3" fillId="17" borderId="0" xfId="1" applyNumberFormat="1" applyFont="1" applyFill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38" xfId="1" applyFont="1" applyBorder="1" applyAlignment="1">
      <alignment horizontal="left" vertical="top"/>
    </xf>
    <xf numFmtId="0" fontId="4" fillId="14" borderId="0" xfId="1" applyFont="1" applyFill="1" applyAlignment="1">
      <alignment horizontal="left" vertical="top"/>
    </xf>
    <xf numFmtId="0" fontId="4" fillId="0" borderId="37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16" borderId="37" xfId="1" applyFont="1" applyFill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14" borderId="1" xfId="1" applyFont="1" applyFill="1" applyBorder="1" applyProtection="1">
      <protection locked="0"/>
    </xf>
    <xf numFmtId="0" fontId="4" fillId="14" borderId="7" xfId="1" applyFont="1" applyFill="1" applyBorder="1" applyAlignment="1">
      <alignment horizontal="left" vertical="top"/>
    </xf>
    <xf numFmtId="0" fontId="4" fillId="17" borderId="37" xfId="1" applyFont="1" applyFill="1" applyBorder="1" applyAlignment="1">
      <alignment horizontal="left" vertical="top"/>
    </xf>
    <xf numFmtId="0" fontId="4" fillId="14" borderId="37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38" xfId="1" applyFont="1" applyBorder="1" applyAlignment="1">
      <alignment horizontal="left" vertical="top"/>
    </xf>
    <xf numFmtId="0" fontId="5" fillId="14" borderId="0" xfId="1" applyFont="1" applyFill="1" applyAlignment="1">
      <alignment horizontal="left" vertical="top"/>
    </xf>
    <xf numFmtId="0" fontId="5" fillId="0" borderId="37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16" borderId="37" xfId="1" applyFont="1" applyFill="1" applyBorder="1" applyAlignment="1">
      <alignment horizontal="left" vertical="top"/>
    </xf>
    <xf numFmtId="0" fontId="5" fillId="16" borderId="7" xfId="1" applyFont="1" applyFill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14" borderId="1" xfId="1" applyFont="1" applyFill="1" applyBorder="1" applyProtection="1">
      <protection locked="0"/>
    </xf>
    <xf numFmtId="0" fontId="5" fillId="14" borderId="37" xfId="1" applyFont="1" applyFill="1" applyBorder="1" applyAlignment="1">
      <alignment horizontal="left" vertical="top"/>
    </xf>
    <xf numFmtId="0" fontId="5" fillId="17" borderId="37" xfId="1" applyFont="1" applyFill="1" applyBorder="1" applyAlignment="1">
      <alignment horizontal="left" vertical="top"/>
    </xf>
    <xf numFmtId="0" fontId="5" fillId="17" borderId="7" xfId="1" applyFont="1" applyFill="1" applyBorder="1" applyAlignment="1">
      <alignment horizontal="left" vertical="top"/>
    </xf>
    <xf numFmtId="0" fontId="4" fillId="0" borderId="38" xfId="1" applyFont="1" applyBorder="1" applyAlignment="1">
      <alignment horizontal="left" vertical="top" indent="1"/>
    </xf>
    <xf numFmtId="0" fontId="4" fillId="0" borderId="7" xfId="1" applyFont="1" applyBorder="1" applyAlignment="1">
      <alignment horizontal="left" vertical="top" indent="1"/>
    </xf>
    <xf numFmtId="0" fontId="4" fillId="16" borderId="1" xfId="1" applyFont="1" applyFill="1" applyBorder="1" applyAlignment="1">
      <alignment horizontal="left" vertical="top"/>
    </xf>
    <xf numFmtId="0" fontId="4" fillId="17" borderId="1" xfId="1" applyFont="1" applyFill="1" applyBorder="1" applyAlignment="1">
      <alignment horizontal="left" vertical="top"/>
    </xf>
    <xf numFmtId="0" fontId="4" fillId="16" borderId="39" xfId="1" applyFont="1" applyFill="1" applyBorder="1" applyAlignment="1">
      <alignment horizontal="left" vertical="top"/>
    </xf>
    <xf numFmtId="0" fontId="4" fillId="17" borderId="36" xfId="1" applyFont="1" applyFill="1" applyBorder="1" applyAlignment="1">
      <alignment horizontal="left" vertical="top"/>
    </xf>
    <xf numFmtId="0" fontId="4" fillId="16" borderId="3" xfId="1" applyFont="1" applyFill="1" applyBorder="1" applyAlignment="1">
      <alignment horizontal="left" vertical="top"/>
    </xf>
    <xf numFmtId="0" fontId="4" fillId="17" borderId="10" xfId="1" applyFont="1" applyFill="1" applyBorder="1" applyAlignment="1">
      <alignment horizontal="left" vertical="top"/>
    </xf>
    <xf numFmtId="0" fontId="4" fillId="0" borderId="40" xfId="1" applyFont="1" applyBorder="1" applyAlignment="1">
      <alignment horizontal="left" vertical="top"/>
    </xf>
    <xf numFmtId="0" fontId="5" fillId="14" borderId="8" xfId="1" applyFont="1" applyFill="1" applyBorder="1" applyProtection="1">
      <protection locked="0"/>
    </xf>
    <xf numFmtId="0" fontId="5" fillId="16" borderId="39" xfId="1" applyFont="1" applyFill="1" applyBorder="1" applyAlignment="1">
      <alignment horizontal="left" vertical="top"/>
    </xf>
    <xf numFmtId="0" fontId="5" fillId="17" borderId="36" xfId="1" applyFont="1" applyFill="1" applyBorder="1" applyAlignment="1">
      <alignment horizontal="left" vertical="top"/>
    </xf>
    <xf numFmtId="0" fontId="5" fillId="0" borderId="40" xfId="1" applyFont="1" applyBorder="1" applyAlignment="1">
      <alignment horizontal="left" vertical="top"/>
    </xf>
    <xf numFmtId="0" fontId="4" fillId="0" borderId="34" xfId="1" applyFont="1" applyBorder="1" applyAlignment="1">
      <alignment horizontal="left" vertical="top" indent="1"/>
    </xf>
    <xf numFmtId="0" fontId="4" fillId="0" borderId="1" xfId="1" applyFont="1" applyBorder="1" applyAlignment="1">
      <alignment horizontal="left" vertical="top" indent="1"/>
    </xf>
    <xf numFmtId="0" fontId="4" fillId="0" borderId="34" xfId="1" applyFont="1" applyBorder="1" applyAlignment="1">
      <alignment horizontal="left" vertical="top"/>
    </xf>
    <xf numFmtId="0" fontId="4" fillId="14" borderId="1" xfId="1" applyFont="1" applyFill="1" applyBorder="1" applyAlignment="1">
      <alignment horizontal="left" vertical="top"/>
    </xf>
    <xf numFmtId="0" fontId="5" fillId="0" borderId="34" xfId="1" applyFont="1" applyBorder="1" applyAlignment="1">
      <alignment horizontal="left" vertical="top"/>
    </xf>
    <xf numFmtId="0" fontId="5" fillId="14" borderId="1" xfId="1" applyFont="1" applyFill="1" applyBorder="1" applyAlignment="1">
      <alignment horizontal="left" vertical="top"/>
    </xf>
    <xf numFmtId="0" fontId="5" fillId="0" borderId="34" xfId="1" applyFont="1" applyBorder="1" applyAlignment="1">
      <alignment horizontal="left" vertical="top" indent="1"/>
    </xf>
    <xf numFmtId="166" fontId="5" fillId="0" borderId="1" xfId="1" applyNumberFormat="1" applyFont="1" applyBorder="1" applyAlignment="1">
      <alignment horizontal="left" vertical="top" indent="1"/>
    </xf>
    <xf numFmtId="1" fontId="4" fillId="16" borderId="1" xfId="1" applyNumberFormat="1" applyFont="1" applyFill="1" applyBorder="1" applyAlignment="1">
      <alignment horizontal="left" vertical="top"/>
    </xf>
    <xf numFmtId="1" fontId="4" fillId="16" borderId="3" xfId="1" applyNumberFormat="1" applyFont="1" applyFill="1" applyBorder="1" applyAlignment="1">
      <alignment horizontal="left" vertical="top"/>
    </xf>
    <xf numFmtId="1" fontId="4" fillId="0" borderId="40" xfId="1" applyNumberFormat="1" applyFont="1" applyBorder="1" applyAlignment="1">
      <alignment horizontal="left" vertical="top"/>
    </xf>
    <xf numFmtId="1" fontId="4" fillId="17" borderId="1" xfId="1" applyNumberFormat="1" applyFont="1" applyFill="1" applyBorder="1" applyAlignment="1">
      <alignment horizontal="left" vertical="top"/>
    </xf>
    <xf numFmtId="1" fontId="4" fillId="0" borderId="1" xfId="1" applyNumberFormat="1" applyFont="1" applyBorder="1" applyAlignment="1">
      <alignment horizontal="left" vertical="top"/>
    </xf>
    <xf numFmtId="1" fontId="4" fillId="14" borderId="1" xfId="1" applyNumberFormat="1" applyFont="1" applyFill="1" applyBorder="1" applyProtection="1">
      <protection locked="0"/>
    </xf>
    <xf numFmtId="1" fontId="4" fillId="14" borderId="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3072B688-F8AA-4FA1-8E1A-ED723D02E747}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457D-1DF6-48A1-98C1-9909EA4E3EAE}">
  <sheetPr>
    <tabColor rgb="FF00B0F0"/>
  </sheetPr>
  <dimension ref="B3:NC365"/>
  <sheetViews>
    <sheetView zoomScale="60" zoomScaleNormal="6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5" sqref="F5"/>
    </sheetView>
  </sheetViews>
  <sheetFormatPr defaultColWidth="2.53515625" defaultRowHeight="19.2" customHeight="1" x14ac:dyDescent="0.45"/>
  <cols>
    <col min="2" max="2" width="6" bestFit="1" customWidth="1"/>
    <col min="3" max="3" width="3.921875" bestFit="1" customWidth="1"/>
    <col min="4" max="4" width="7.53515625" bestFit="1" customWidth="1"/>
    <col min="5" max="5" width="10.61328125" bestFit="1" customWidth="1"/>
    <col min="6" max="6" width="7.69140625" style="1" bestFit="1" customWidth="1"/>
    <col min="7" max="7" width="7" bestFit="1" customWidth="1"/>
    <col min="8" max="8" width="5.61328125" bestFit="1" customWidth="1"/>
    <col min="10" max="107" width="3.61328125" customWidth="1"/>
    <col min="108" max="367" width="3.84375" bestFit="1" customWidth="1"/>
  </cols>
  <sheetData>
    <row r="3" spans="2:367" ht="19.2" customHeight="1" x14ac:dyDescent="0.45">
      <c r="H3" s="9" t="s">
        <v>5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FZ3" s="2">
        <v>1</v>
      </c>
      <c r="GA3" s="2">
        <v>1</v>
      </c>
      <c r="GB3" s="2">
        <v>1</v>
      </c>
      <c r="GC3" s="2">
        <v>1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2</v>
      </c>
      <c r="HA3" s="2">
        <v>2</v>
      </c>
      <c r="HB3" s="2">
        <v>2</v>
      </c>
      <c r="HC3" s="2">
        <v>2</v>
      </c>
      <c r="HD3" s="2">
        <v>2</v>
      </c>
      <c r="HE3" s="2">
        <v>2</v>
      </c>
      <c r="HF3" s="2">
        <v>2</v>
      </c>
      <c r="HG3" s="2">
        <v>2</v>
      </c>
      <c r="HH3" s="2">
        <v>2</v>
      </c>
      <c r="HI3" s="2">
        <v>2</v>
      </c>
      <c r="HJ3" s="2">
        <v>2</v>
      </c>
      <c r="HK3" s="2">
        <v>2</v>
      </c>
      <c r="HL3" s="2">
        <v>2</v>
      </c>
      <c r="HM3" s="2">
        <v>2</v>
      </c>
      <c r="HN3" s="2">
        <v>2</v>
      </c>
      <c r="HO3" s="2">
        <v>2</v>
      </c>
      <c r="HP3" s="2">
        <v>2</v>
      </c>
      <c r="HQ3" s="2">
        <v>2</v>
      </c>
      <c r="HR3" s="2">
        <v>2</v>
      </c>
      <c r="HS3" s="2">
        <v>2</v>
      </c>
      <c r="HT3" s="2">
        <v>2</v>
      </c>
      <c r="HU3" s="2">
        <v>2</v>
      </c>
      <c r="HV3" s="2">
        <v>2</v>
      </c>
      <c r="HW3" s="2">
        <v>2</v>
      </c>
      <c r="HX3" s="2">
        <v>2</v>
      </c>
      <c r="HY3" s="2">
        <v>2</v>
      </c>
      <c r="HZ3" s="2">
        <v>2</v>
      </c>
      <c r="IA3" s="2">
        <v>2</v>
      </c>
      <c r="IB3" s="2">
        <v>2</v>
      </c>
      <c r="IC3" s="2">
        <v>2</v>
      </c>
      <c r="ID3" s="2">
        <v>2</v>
      </c>
      <c r="IE3" s="2">
        <v>2</v>
      </c>
      <c r="IF3" s="2">
        <v>2</v>
      </c>
      <c r="IG3" s="2">
        <v>2</v>
      </c>
      <c r="IH3" s="2">
        <v>2</v>
      </c>
      <c r="II3" s="2">
        <v>2</v>
      </c>
      <c r="IJ3" s="2">
        <v>2</v>
      </c>
      <c r="IK3" s="2">
        <v>2</v>
      </c>
      <c r="IL3" s="2">
        <v>2</v>
      </c>
      <c r="IM3" s="2">
        <v>2</v>
      </c>
      <c r="IN3" s="2">
        <v>2</v>
      </c>
      <c r="IO3" s="2">
        <v>2</v>
      </c>
      <c r="IP3" s="2">
        <v>2</v>
      </c>
      <c r="IQ3" s="2">
        <v>2</v>
      </c>
      <c r="IR3" s="2">
        <v>2</v>
      </c>
      <c r="IS3" s="2">
        <v>2</v>
      </c>
      <c r="IT3" s="2">
        <v>2</v>
      </c>
      <c r="IU3" s="2">
        <v>2</v>
      </c>
      <c r="IV3" s="2">
        <v>2</v>
      </c>
      <c r="IW3" s="2">
        <v>2</v>
      </c>
      <c r="IX3" s="2">
        <v>2</v>
      </c>
      <c r="IY3" s="2">
        <v>2</v>
      </c>
      <c r="IZ3" s="2">
        <v>2</v>
      </c>
      <c r="JA3" s="2">
        <v>2</v>
      </c>
      <c r="JB3" s="2">
        <v>2</v>
      </c>
      <c r="JC3" s="2">
        <v>2</v>
      </c>
      <c r="JD3" s="2">
        <v>2</v>
      </c>
      <c r="JE3" s="2">
        <v>2</v>
      </c>
      <c r="JF3" s="2">
        <v>2</v>
      </c>
      <c r="JG3" s="2">
        <v>2</v>
      </c>
      <c r="JH3" s="2">
        <v>2</v>
      </c>
      <c r="JI3" s="2">
        <v>2</v>
      </c>
      <c r="JJ3" s="2">
        <v>2</v>
      </c>
      <c r="JK3" s="2">
        <v>2</v>
      </c>
      <c r="JL3" s="2">
        <v>2</v>
      </c>
      <c r="JM3" s="2">
        <v>2</v>
      </c>
      <c r="JN3" s="2">
        <v>2</v>
      </c>
      <c r="JO3" s="2">
        <v>2</v>
      </c>
      <c r="JP3" s="2">
        <v>2</v>
      </c>
      <c r="JQ3" s="2">
        <v>2</v>
      </c>
      <c r="JR3" s="2">
        <v>2</v>
      </c>
      <c r="JS3" s="2">
        <v>2</v>
      </c>
      <c r="JT3" s="2">
        <v>2</v>
      </c>
      <c r="JU3" s="2">
        <v>2</v>
      </c>
      <c r="JV3" s="2">
        <v>2</v>
      </c>
      <c r="JW3" s="2">
        <v>2</v>
      </c>
      <c r="JX3" s="2">
        <v>2</v>
      </c>
      <c r="JY3" s="2">
        <v>2</v>
      </c>
      <c r="JZ3" s="2">
        <v>2</v>
      </c>
      <c r="KA3" s="2">
        <v>2</v>
      </c>
      <c r="KB3" s="2">
        <v>2</v>
      </c>
      <c r="KC3" s="2">
        <v>2</v>
      </c>
      <c r="KD3" s="2">
        <v>2</v>
      </c>
      <c r="KE3" s="2">
        <v>2</v>
      </c>
      <c r="KF3" s="2">
        <v>2</v>
      </c>
      <c r="KG3" s="2">
        <v>2</v>
      </c>
      <c r="KH3" s="2">
        <v>2</v>
      </c>
      <c r="KI3" s="2">
        <v>2</v>
      </c>
      <c r="KJ3" s="2">
        <v>2</v>
      </c>
      <c r="KK3" s="2">
        <v>2</v>
      </c>
      <c r="KL3" s="2">
        <v>2</v>
      </c>
      <c r="KM3" s="2">
        <v>2</v>
      </c>
      <c r="KN3" s="2">
        <v>2</v>
      </c>
      <c r="KO3" s="2">
        <v>2</v>
      </c>
      <c r="KP3" s="2">
        <v>2</v>
      </c>
      <c r="KQ3" s="2">
        <v>2</v>
      </c>
      <c r="KR3" s="2">
        <v>2</v>
      </c>
      <c r="KS3" s="2">
        <v>2</v>
      </c>
      <c r="KT3" s="2">
        <v>2</v>
      </c>
      <c r="KU3" s="2">
        <v>2</v>
      </c>
      <c r="KV3" s="2">
        <v>3</v>
      </c>
      <c r="KW3" s="2">
        <v>3</v>
      </c>
      <c r="KX3" s="2">
        <v>3</v>
      </c>
      <c r="KY3" s="2">
        <v>3</v>
      </c>
      <c r="KZ3" s="2">
        <v>3</v>
      </c>
      <c r="LA3" s="2">
        <v>3</v>
      </c>
      <c r="LB3" s="2">
        <v>3</v>
      </c>
      <c r="LC3" s="2">
        <v>3</v>
      </c>
      <c r="LD3" s="2">
        <v>3</v>
      </c>
      <c r="LE3" s="2">
        <v>3</v>
      </c>
      <c r="LF3" s="2">
        <v>3</v>
      </c>
      <c r="LG3" s="2">
        <v>3</v>
      </c>
      <c r="LH3" s="2">
        <v>3</v>
      </c>
      <c r="LI3" s="2">
        <v>3</v>
      </c>
      <c r="LJ3" s="2">
        <v>3</v>
      </c>
      <c r="LK3" s="2">
        <v>3</v>
      </c>
      <c r="LL3" s="2">
        <v>3</v>
      </c>
      <c r="LM3" s="2">
        <v>3</v>
      </c>
      <c r="LN3" s="2">
        <v>3</v>
      </c>
      <c r="LO3" s="2">
        <v>3</v>
      </c>
      <c r="LP3" s="2">
        <v>3</v>
      </c>
      <c r="LQ3" s="2">
        <v>3</v>
      </c>
      <c r="LR3" s="2">
        <v>3</v>
      </c>
      <c r="LS3" s="2">
        <v>3</v>
      </c>
      <c r="LT3" s="2">
        <v>3</v>
      </c>
      <c r="LU3" s="2">
        <v>3</v>
      </c>
      <c r="LV3" s="2">
        <v>3</v>
      </c>
      <c r="LW3" s="2">
        <v>3</v>
      </c>
      <c r="LX3" s="2">
        <v>3</v>
      </c>
      <c r="LY3" s="2">
        <v>3</v>
      </c>
      <c r="LZ3" s="2">
        <v>3</v>
      </c>
      <c r="MA3" s="2">
        <v>3</v>
      </c>
      <c r="MB3" s="2">
        <v>3</v>
      </c>
      <c r="MC3" s="2">
        <v>3</v>
      </c>
      <c r="MD3" s="2">
        <v>3</v>
      </c>
      <c r="ME3" s="2">
        <v>3</v>
      </c>
      <c r="MF3" s="2">
        <v>3</v>
      </c>
      <c r="MG3" s="2">
        <v>3</v>
      </c>
      <c r="MH3" s="2">
        <v>3</v>
      </c>
      <c r="MI3" s="2">
        <v>3</v>
      </c>
      <c r="MJ3" s="2">
        <v>3</v>
      </c>
      <c r="MK3" s="2">
        <v>3</v>
      </c>
      <c r="ML3" s="2">
        <v>3</v>
      </c>
      <c r="MM3" s="2">
        <v>3</v>
      </c>
      <c r="MN3" s="2">
        <v>3</v>
      </c>
      <c r="MO3" s="2">
        <v>3</v>
      </c>
      <c r="MP3" s="2">
        <v>3</v>
      </c>
      <c r="MQ3" s="2">
        <v>3</v>
      </c>
      <c r="MR3" s="2">
        <v>3</v>
      </c>
      <c r="MS3" s="2">
        <v>3</v>
      </c>
      <c r="MT3" s="2">
        <v>3</v>
      </c>
      <c r="MU3" s="2">
        <v>3</v>
      </c>
      <c r="MV3" s="2">
        <v>3</v>
      </c>
      <c r="MW3" s="2">
        <v>3</v>
      </c>
      <c r="MX3" s="2">
        <v>3</v>
      </c>
      <c r="MY3" s="2">
        <v>3</v>
      </c>
      <c r="MZ3" s="2">
        <v>3</v>
      </c>
      <c r="NA3" s="2">
        <v>3</v>
      </c>
      <c r="NB3" s="2">
        <v>3</v>
      </c>
      <c r="NC3" s="2">
        <v>3</v>
      </c>
    </row>
    <row r="4" spans="2:367" ht="19.2" customHeight="1" x14ac:dyDescent="0.45">
      <c r="F4" s="1" t="s">
        <v>0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2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3</v>
      </c>
      <c r="AV4" s="2">
        <v>4</v>
      </c>
      <c r="AW4" s="2">
        <v>4</v>
      </c>
      <c r="AX4" s="2">
        <v>4</v>
      </c>
      <c r="AY4" s="2">
        <v>4</v>
      </c>
      <c r="AZ4" s="2">
        <v>4</v>
      </c>
      <c r="BA4" s="2">
        <v>4</v>
      </c>
      <c r="BB4" s="2">
        <v>4</v>
      </c>
      <c r="BC4" s="2">
        <v>4</v>
      </c>
      <c r="BD4" s="2">
        <v>4</v>
      </c>
      <c r="BE4" s="2">
        <v>4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5</v>
      </c>
      <c r="BP4" s="2">
        <v>6</v>
      </c>
      <c r="BQ4" s="2">
        <v>6</v>
      </c>
      <c r="BR4" s="2">
        <v>6</v>
      </c>
      <c r="BS4" s="2">
        <v>6</v>
      </c>
      <c r="BT4" s="2">
        <v>6</v>
      </c>
      <c r="BU4" s="2">
        <v>6</v>
      </c>
      <c r="BV4" s="2">
        <v>6</v>
      </c>
      <c r="BW4" s="2">
        <v>6</v>
      </c>
      <c r="BX4" s="2">
        <v>6</v>
      </c>
      <c r="BY4" s="2">
        <v>6</v>
      </c>
      <c r="BZ4" s="2">
        <v>7</v>
      </c>
      <c r="CA4" s="2">
        <v>7</v>
      </c>
      <c r="CB4" s="2">
        <v>7</v>
      </c>
      <c r="CC4" s="2">
        <v>7</v>
      </c>
      <c r="CD4" s="2">
        <v>7</v>
      </c>
      <c r="CE4" s="2">
        <v>7</v>
      </c>
      <c r="CF4" s="2">
        <v>7</v>
      </c>
      <c r="CG4" s="2">
        <v>7</v>
      </c>
      <c r="CH4" s="2">
        <v>7</v>
      </c>
      <c r="CI4" s="2">
        <v>7</v>
      </c>
      <c r="CJ4" s="2">
        <v>8</v>
      </c>
      <c r="CK4" s="2">
        <v>8</v>
      </c>
      <c r="CL4" s="2">
        <v>8</v>
      </c>
      <c r="CM4" s="2">
        <v>8</v>
      </c>
      <c r="CN4" s="2">
        <v>8</v>
      </c>
      <c r="CO4" s="2">
        <v>8</v>
      </c>
      <c r="CP4" s="2">
        <v>8</v>
      </c>
      <c r="CQ4" s="2">
        <v>8</v>
      </c>
      <c r="CR4" s="2">
        <v>8</v>
      </c>
      <c r="CS4" s="2">
        <v>8</v>
      </c>
      <c r="CT4" s="2">
        <v>9</v>
      </c>
      <c r="CU4" s="2">
        <v>9</v>
      </c>
      <c r="CV4" s="2">
        <v>9</v>
      </c>
      <c r="CW4" s="2">
        <v>9</v>
      </c>
      <c r="CX4" s="2">
        <v>9</v>
      </c>
      <c r="CY4" s="2">
        <v>9</v>
      </c>
      <c r="CZ4" s="2">
        <v>9</v>
      </c>
      <c r="DA4" s="2">
        <v>9</v>
      </c>
      <c r="DB4" s="2">
        <v>9</v>
      </c>
      <c r="DC4" s="2">
        <v>9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2</v>
      </c>
      <c r="DX4" s="2">
        <v>2</v>
      </c>
      <c r="DY4" s="2">
        <v>2</v>
      </c>
      <c r="DZ4" s="2">
        <v>2</v>
      </c>
      <c r="EA4" s="2">
        <v>2</v>
      </c>
      <c r="EB4" s="2">
        <v>2</v>
      </c>
      <c r="EC4" s="2">
        <v>2</v>
      </c>
      <c r="ED4" s="2">
        <v>2</v>
      </c>
      <c r="EE4" s="2">
        <v>2</v>
      </c>
      <c r="EF4" s="2">
        <v>2</v>
      </c>
      <c r="EG4" s="2">
        <v>3</v>
      </c>
      <c r="EH4" s="2">
        <v>3</v>
      </c>
      <c r="EI4" s="2">
        <v>3</v>
      </c>
      <c r="EJ4" s="2">
        <v>3</v>
      </c>
      <c r="EK4" s="2">
        <v>3</v>
      </c>
      <c r="EL4" s="2">
        <v>3</v>
      </c>
      <c r="EM4" s="2">
        <v>3</v>
      </c>
      <c r="EN4" s="2">
        <v>3</v>
      </c>
      <c r="EO4" s="2">
        <v>3</v>
      </c>
      <c r="EP4" s="2">
        <v>3</v>
      </c>
      <c r="EQ4" s="2">
        <v>4</v>
      </c>
      <c r="ER4" s="2">
        <v>4</v>
      </c>
      <c r="ES4" s="2">
        <v>4</v>
      </c>
      <c r="ET4" s="2">
        <v>4</v>
      </c>
      <c r="EU4" s="2">
        <v>4</v>
      </c>
      <c r="EV4" s="2">
        <v>4</v>
      </c>
      <c r="EW4" s="2">
        <v>4</v>
      </c>
      <c r="EX4" s="2">
        <v>4</v>
      </c>
      <c r="EY4" s="2">
        <v>4</v>
      </c>
      <c r="EZ4" s="2">
        <v>4</v>
      </c>
      <c r="FA4" s="2">
        <v>5</v>
      </c>
      <c r="FB4" s="2">
        <v>5</v>
      </c>
      <c r="FC4" s="2">
        <v>5</v>
      </c>
      <c r="FD4" s="2">
        <v>5</v>
      </c>
      <c r="FE4" s="2">
        <v>5</v>
      </c>
      <c r="FF4" s="2">
        <v>5</v>
      </c>
      <c r="FG4" s="2">
        <v>5</v>
      </c>
      <c r="FH4" s="2">
        <v>5</v>
      </c>
      <c r="FI4" s="2">
        <v>5</v>
      </c>
      <c r="FJ4" s="2">
        <v>5</v>
      </c>
      <c r="FK4" s="2">
        <v>6</v>
      </c>
      <c r="FL4" s="2">
        <v>6</v>
      </c>
      <c r="FM4" s="2">
        <v>6</v>
      </c>
      <c r="FN4" s="2">
        <v>6</v>
      </c>
      <c r="FO4" s="2">
        <v>6</v>
      </c>
      <c r="FP4" s="2">
        <v>6</v>
      </c>
      <c r="FQ4" s="2">
        <v>6</v>
      </c>
      <c r="FR4" s="2">
        <v>6</v>
      </c>
      <c r="FS4" s="2">
        <v>6</v>
      </c>
      <c r="FT4" s="2">
        <v>6</v>
      </c>
      <c r="FU4" s="2">
        <v>7</v>
      </c>
      <c r="FV4" s="2">
        <v>7</v>
      </c>
      <c r="FW4" s="2">
        <v>7</v>
      </c>
      <c r="FX4" s="2">
        <v>7</v>
      </c>
      <c r="FY4" s="2">
        <v>7</v>
      </c>
      <c r="FZ4" s="2">
        <v>7</v>
      </c>
      <c r="GA4" s="2">
        <v>7</v>
      </c>
      <c r="GB4" s="2">
        <v>7</v>
      </c>
      <c r="GC4" s="2">
        <v>7</v>
      </c>
      <c r="GD4" s="2">
        <v>7</v>
      </c>
      <c r="GE4" s="2">
        <v>8</v>
      </c>
      <c r="GF4" s="2">
        <v>8</v>
      </c>
      <c r="GG4" s="2">
        <v>8</v>
      </c>
      <c r="GH4" s="2">
        <v>8</v>
      </c>
      <c r="GI4" s="2">
        <v>8</v>
      </c>
      <c r="GJ4" s="2">
        <v>8</v>
      </c>
      <c r="GK4" s="2">
        <v>8</v>
      </c>
      <c r="GL4" s="2">
        <v>8</v>
      </c>
      <c r="GM4" s="2">
        <v>8</v>
      </c>
      <c r="GN4" s="2">
        <v>8</v>
      </c>
      <c r="GO4" s="2">
        <v>9</v>
      </c>
      <c r="GP4" s="2">
        <v>9</v>
      </c>
      <c r="GQ4" s="2">
        <v>9</v>
      </c>
      <c r="GR4" s="2">
        <v>9</v>
      </c>
      <c r="GS4" s="2">
        <v>9</v>
      </c>
      <c r="GT4" s="2">
        <v>9</v>
      </c>
      <c r="GU4" s="2">
        <v>9</v>
      </c>
      <c r="GV4" s="2">
        <v>9</v>
      </c>
      <c r="GW4" s="2">
        <v>9</v>
      </c>
      <c r="GX4" s="2">
        <v>9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2</v>
      </c>
      <c r="HT4" s="2">
        <v>2</v>
      </c>
      <c r="HU4" s="2">
        <v>2</v>
      </c>
      <c r="HV4" s="2">
        <v>2</v>
      </c>
      <c r="HW4" s="2">
        <v>2</v>
      </c>
      <c r="HX4" s="2">
        <v>2</v>
      </c>
      <c r="HY4" s="2">
        <v>2</v>
      </c>
      <c r="HZ4" s="2">
        <v>2</v>
      </c>
      <c r="IA4" s="2">
        <v>2</v>
      </c>
      <c r="IB4" s="2">
        <v>2</v>
      </c>
      <c r="IC4" s="2">
        <v>3</v>
      </c>
      <c r="ID4" s="2">
        <v>3</v>
      </c>
      <c r="IE4" s="2">
        <v>3</v>
      </c>
      <c r="IF4" s="2">
        <v>3</v>
      </c>
      <c r="IG4" s="2">
        <v>3</v>
      </c>
      <c r="IH4" s="2">
        <v>3</v>
      </c>
      <c r="II4" s="2">
        <v>3</v>
      </c>
      <c r="IJ4" s="2">
        <v>3</v>
      </c>
      <c r="IK4" s="2">
        <v>3</v>
      </c>
      <c r="IL4" s="2">
        <v>3</v>
      </c>
      <c r="IM4" s="2">
        <v>4</v>
      </c>
      <c r="IN4" s="2">
        <v>4</v>
      </c>
      <c r="IO4" s="2">
        <v>4</v>
      </c>
      <c r="IP4" s="2">
        <v>4</v>
      </c>
      <c r="IQ4" s="2">
        <v>4</v>
      </c>
      <c r="IR4" s="2">
        <v>4</v>
      </c>
      <c r="IS4" s="2">
        <v>4</v>
      </c>
      <c r="IT4" s="2">
        <v>4</v>
      </c>
      <c r="IU4" s="2">
        <v>4</v>
      </c>
      <c r="IV4" s="2">
        <v>4</v>
      </c>
      <c r="IW4" s="2">
        <v>5</v>
      </c>
      <c r="IX4" s="2">
        <v>5</v>
      </c>
      <c r="IY4" s="2">
        <v>5</v>
      </c>
      <c r="IZ4" s="2">
        <v>5</v>
      </c>
      <c r="JA4" s="2">
        <v>5</v>
      </c>
      <c r="JB4" s="2">
        <v>5</v>
      </c>
      <c r="JC4" s="2">
        <v>5</v>
      </c>
      <c r="JD4" s="2">
        <v>5</v>
      </c>
      <c r="JE4" s="2">
        <v>5</v>
      </c>
      <c r="JF4" s="2">
        <v>5</v>
      </c>
      <c r="JG4" s="2">
        <v>6</v>
      </c>
      <c r="JH4" s="2">
        <v>6</v>
      </c>
      <c r="JI4" s="2">
        <v>6</v>
      </c>
      <c r="JJ4" s="2">
        <v>6</v>
      </c>
      <c r="JK4" s="2">
        <v>6</v>
      </c>
      <c r="JL4" s="2">
        <v>6</v>
      </c>
      <c r="JM4" s="2">
        <v>6</v>
      </c>
      <c r="JN4" s="2">
        <v>6</v>
      </c>
      <c r="JO4" s="2">
        <v>6</v>
      </c>
      <c r="JP4" s="2">
        <v>6</v>
      </c>
      <c r="JQ4" s="2">
        <v>7</v>
      </c>
      <c r="JR4" s="2">
        <v>7</v>
      </c>
      <c r="JS4" s="2">
        <v>7</v>
      </c>
      <c r="JT4" s="2">
        <v>7</v>
      </c>
      <c r="JU4" s="2">
        <v>7</v>
      </c>
      <c r="JV4" s="2">
        <v>7</v>
      </c>
      <c r="JW4" s="2">
        <v>7</v>
      </c>
      <c r="JX4" s="2">
        <v>7</v>
      </c>
      <c r="JY4" s="2">
        <v>7</v>
      </c>
      <c r="JZ4" s="2">
        <v>7</v>
      </c>
      <c r="KA4" s="2">
        <v>8</v>
      </c>
      <c r="KB4" s="2">
        <v>8</v>
      </c>
      <c r="KC4" s="2">
        <v>8</v>
      </c>
      <c r="KD4" s="2">
        <v>8</v>
      </c>
      <c r="KE4" s="2">
        <v>8</v>
      </c>
      <c r="KF4" s="2">
        <v>8</v>
      </c>
      <c r="KG4" s="2">
        <v>8</v>
      </c>
      <c r="KH4" s="2">
        <v>8</v>
      </c>
      <c r="KI4" s="2">
        <v>8</v>
      </c>
      <c r="KJ4" s="2">
        <v>8</v>
      </c>
      <c r="KK4" s="2">
        <v>9</v>
      </c>
      <c r="KL4" s="2">
        <v>9</v>
      </c>
      <c r="KM4" s="2">
        <v>9</v>
      </c>
      <c r="KN4" s="2">
        <v>9</v>
      </c>
      <c r="KO4" s="2">
        <v>9</v>
      </c>
      <c r="KP4" s="2">
        <v>9</v>
      </c>
      <c r="KQ4" s="2">
        <v>9</v>
      </c>
      <c r="KR4" s="2">
        <v>9</v>
      </c>
      <c r="KS4" s="2">
        <v>9</v>
      </c>
      <c r="KT4" s="2">
        <v>9</v>
      </c>
      <c r="KU4" s="2">
        <v>9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1</v>
      </c>
      <c r="LG4" s="2">
        <v>1</v>
      </c>
      <c r="LH4" s="2">
        <v>1</v>
      </c>
      <c r="LI4" s="2">
        <v>1</v>
      </c>
      <c r="LJ4" s="2">
        <v>1</v>
      </c>
      <c r="LK4" s="2">
        <v>1</v>
      </c>
      <c r="LL4" s="2">
        <v>1</v>
      </c>
      <c r="LM4" s="2">
        <v>1</v>
      </c>
      <c r="LN4" s="2">
        <v>1</v>
      </c>
      <c r="LO4" s="2">
        <v>2</v>
      </c>
      <c r="LP4" s="2">
        <v>2</v>
      </c>
      <c r="LQ4" s="2">
        <v>2</v>
      </c>
      <c r="LR4" s="2">
        <v>2</v>
      </c>
      <c r="LS4" s="2">
        <v>2</v>
      </c>
      <c r="LT4" s="2">
        <v>2</v>
      </c>
      <c r="LU4" s="2">
        <v>2</v>
      </c>
      <c r="LV4" s="2">
        <v>2</v>
      </c>
      <c r="LW4" s="2">
        <v>2</v>
      </c>
      <c r="LX4" s="2">
        <v>2</v>
      </c>
      <c r="LY4" s="2">
        <v>3</v>
      </c>
      <c r="LZ4" s="2">
        <v>3</v>
      </c>
      <c r="MA4" s="2">
        <v>3</v>
      </c>
      <c r="MB4" s="2">
        <v>3</v>
      </c>
      <c r="MC4" s="2">
        <v>3</v>
      </c>
      <c r="MD4" s="2">
        <v>3</v>
      </c>
      <c r="ME4" s="2">
        <v>3</v>
      </c>
      <c r="MF4" s="2">
        <v>3</v>
      </c>
      <c r="MG4" s="2">
        <v>3</v>
      </c>
      <c r="MH4" s="2">
        <v>3</v>
      </c>
      <c r="MI4" s="2">
        <v>4</v>
      </c>
      <c r="MJ4" s="2">
        <v>4</v>
      </c>
      <c r="MK4" s="2">
        <v>4</v>
      </c>
      <c r="ML4" s="2">
        <v>4</v>
      </c>
      <c r="MM4" s="2">
        <v>4</v>
      </c>
      <c r="MN4" s="2">
        <v>4</v>
      </c>
      <c r="MO4" s="2">
        <v>4</v>
      </c>
      <c r="MP4" s="2">
        <v>4</v>
      </c>
      <c r="MQ4" s="2">
        <v>4</v>
      </c>
      <c r="MR4" s="2">
        <v>4</v>
      </c>
      <c r="MS4" s="2">
        <v>5</v>
      </c>
      <c r="MT4" s="2">
        <v>5</v>
      </c>
      <c r="MU4" s="2">
        <v>5</v>
      </c>
      <c r="MV4" s="2">
        <v>5</v>
      </c>
      <c r="MW4" s="2">
        <v>5</v>
      </c>
      <c r="MX4" s="2">
        <v>5</v>
      </c>
      <c r="MY4" s="2">
        <v>5</v>
      </c>
      <c r="MZ4" s="2">
        <v>5</v>
      </c>
      <c r="NA4" s="2">
        <v>5</v>
      </c>
      <c r="NB4" s="2">
        <v>5</v>
      </c>
      <c r="NC4" s="2">
        <v>5</v>
      </c>
    </row>
    <row r="5" spans="2:367" ht="19.2" customHeight="1" x14ac:dyDescent="0.45">
      <c r="F5" s="1">
        <v>0</v>
      </c>
      <c r="G5" t="s">
        <v>1</v>
      </c>
      <c r="H5" s="2"/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0</v>
      </c>
      <c r="AC5" s="2">
        <v>1</v>
      </c>
      <c r="AD5" s="2">
        <v>2</v>
      </c>
      <c r="AE5" s="2">
        <v>3</v>
      </c>
      <c r="AF5" s="2">
        <v>4</v>
      </c>
      <c r="AG5" s="2">
        <v>5</v>
      </c>
      <c r="AH5" s="2">
        <v>6</v>
      </c>
      <c r="AI5" s="2">
        <v>7</v>
      </c>
      <c r="AJ5" s="2">
        <v>8</v>
      </c>
      <c r="AK5" s="2">
        <v>9</v>
      </c>
      <c r="AL5" s="2">
        <v>0</v>
      </c>
      <c r="AM5" s="2">
        <v>1</v>
      </c>
      <c r="AN5" s="2">
        <v>2</v>
      </c>
      <c r="AO5" s="2">
        <v>3</v>
      </c>
      <c r="AP5" s="2">
        <v>4</v>
      </c>
      <c r="AQ5" s="2">
        <v>5</v>
      </c>
      <c r="AR5" s="2">
        <v>6</v>
      </c>
      <c r="AS5" s="2">
        <v>7</v>
      </c>
      <c r="AT5" s="2">
        <v>8</v>
      </c>
      <c r="AU5" s="2">
        <v>9</v>
      </c>
      <c r="AV5" s="2">
        <v>0</v>
      </c>
      <c r="AW5" s="2">
        <v>1</v>
      </c>
      <c r="AX5" s="2">
        <v>2</v>
      </c>
      <c r="AY5" s="2">
        <v>3</v>
      </c>
      <c r="AZ5" s="2">
        <v>4</v>
      </c>
      <c r="BA5" s="2">
        <v>5</v>
      </c>
      <c r="BB5" s="2">
        <v>6</v>
      </c>
      <c r="BC5" s="2">
        <v>7</v>
      </c>
      <c r="BD5" s="2">
        <v>8</v>
      </c>
      <c r="BE5" s="2">
        <v>9</v>
      </c>
      <c r="BF5" s="2">
        <v>0</v>
      </c>
      <c r="BG5" s="2">
        <v>1</v>
      </c>
      <c r="BH5" s="2">
        <v>2</v>
      </c>
      <c r="BI5" s="2">
        <v>3</v>
      </c>
      <c r="BJ5" s="2">
        <v>4</v>
      </c>
      <c r="BK5" s="2">
        <v>5</v>
      </c>
      <c r="BL5" s="2">
        <v>6</v>
      </c>
      <c r="BM5" s="2">
        <v>7</v>
      </c>
      <c r="BN5" s="2">
        <v>8</v>
      </c>
      <c r="BO5" s="2">
        <v>9</v>
      </c>
      <c r="BP5" s="2">
        <v>0</v>
      </c>
      <c r="BQ5" s="2">
        <v>1</v>
      </c>
      <c r="BR5" s="2">
        <v>2</v>
      </c>
      <c r="BS5" s="2">
        <v>3</v>
      </c>
      <c r="BT5" s="2">
        <v>4</v>
      </c>
      <c r="BU5" s="2">
        <v>5</v>
      </c>
      <c r="BV5" s="2">
        <v>6</v>
      </c>
      <c r="BW5" s="2">
        <v>7</v>
      </c>
      <c r="BX5" s="2">
        <v>8</v>
      </c>
      <c r="BY5" s="2">
        <v>9</v>
      </c>
      <c r="BZ5" s="2">
        <v>0</v>
      </c>
      <c r="CA5" s="2">
        <v>1</v>
      </c>
      <c r="CB5" s="2">
        <v>2</v>
      </c>
      <c r="CC5" s="2">
        <v>3</v>
      </c>
      <c r="CD5" s="2">
        <v>4</v>
      </c>
      <c r="CE5" s="2">
        <v>5</v>
      </c>
      <c r="CF5" s="2">
        <v>6</v>
      </c>
      <c r="CG5" s="2">
        <v>7</v>
      </c>
      <c r="CH5" s="2">
        <v>8</v>
      </c>
      <c r="CI5" s="2">
        <v>9</v>
      </c>
      <c r="CJ5" s="2">
        <v>0</v>
      </c>
      <c r="CK5" s="2">
        <v>1</v>
      </c>
      <c r="CL5" s="2">
        <v>2</v>
      </c>
      <c r="CM5" s="2">
        <v>3</v>
      </c>
      <c r="CN5" s="2">
        <v>4</v>
      </c>
      <c r="CO5" s="2">
        <v>5</v>
      </c>
      <c r="CP5" s="2">
        <v>6</v>
      </c>
      <c r="CQ5" s="2">
        <v>7</v>
      </c>
      <c r="CR5" s="2">
        <v>8</v>
      </c>
      <c r="CS5" s="2">
        <v>9</v>
      </c>
      <c r="CT5" s="2">
        <v>0</v>
      </c>
      <c r="CU5" s="2">
        <v>1</v>
      </c>
      <c r="CV5" s="2">
        <v>2</v>
      </c>
      <c r="CW5" s="2">
        <v>3</v>
      </c>
      <c r="CX5" s="2">
        <v>4</v>
      </c>
      <c r="CY5" s="2">
        <v>5</v>
      </c>
      <c r="CZ5" s="2">
        <v>6</v>
      </c>
      <c r="DA5" s="2">
        <v>7</v>
      </c>
      <c r="DB5" s="2">
        <v>8</v>
      </c>
      <c r="DC5" s="2">
        <v>9</v>
      </c>
      <c r="DD5" s="2">
        <v>0</v>
      </c>
      <c r="DE5" s="2">
        <v>1</v>
      </c>
      <c r="DF5" s="2">
        <v>2</v>
      </c>
      <c r="DG5" s="2">
        <v>3</v>
      </c>
      <c r="DH5" s="2">
        <v>4</v>
      </c>
      <c r="DI5" s="2">
        <v>5</v>
      </c>
      <c r="DJ5" s="2">
        <v>6</v>
      </c>
      <c r="DK5" s="2">
        <v>7</v>
      </c>
      <c r="DL5" s="2">
        <v>8</v>
      </c>
      <c r="DM5" s="2">
        <v>9</v>
      </c>
      <c r="DN5" s="2">
        <v>0</v>
      </c>
      <c r="DO5" s="2">
        <v>1</v>
      </c>
      <c r="DP5" s="2">
        <v>2</v>
      </c>
      <c r="DQ5" s="2">
        <v>3</v>
      </c>
      <c r="DR5" s="2">
        <v>4</v>
      </c>
      <c r="DS5" s="2">
        <v>5</v>
      </c>
      <c r="DT5" s="2">
        <v>6</v>
      </c>
      <c r="DU5" s="2">
        <v>7</v>
      </c>
      <c r="DV5" s="2">
        <v>8</v>
      </c>
      <c r="DW5" s="2">
        <v>9</v>
      </c>
      <c r="DX5" s="2">
        <v>0</v>
      </c>
      <c r="DY5" s="2">
        <v>1</v>
      </c>
      <c r="DZ5" s="2">
        <v>2</v>
      </c>
      <c r="EA5" s="2">
        <v>3</v>
      </c>
      <c r="EB5" s="2">
        <v>4</v>
      </c>
      <c r="EC5" s="2">
        <v>5</v>
      </c>
      <c r="ED5" s="2">
        <v>6</v>
      </c>
      <c r="EE5" s="2">
        <v>7</v>
      </c>
      <c r="EF5" s="2">
        <v>8</v>
      </c>
      <c r="EG5" s="2">
        <v>9</v>
      </c>
      <c r="EH5" s="2">
        <v>0</v>
      </c>
      <c r="EI5" s="2">
        <v>1</v>
      </c>
      <c r="EJ5" s="2">
        <v>2</v>
      </c>
      <c r="EK5" s="2">
        <v>3</v>
      </c>
      <c r="EL5" s="2">
        <v>4</v>
      </c>
      <c r="EM5" s="2">
        <v>5</v>
      </c>
      <c r="EN5" s="2">
        <v>6</v>
      </c>
      <c r="EO5" s="2">
        <v>7</v>
      </c>
      <c r="EP5" s="2">
        <v>8</v>
      </c>
      <c r="EQ5" s="2">
        <v>9</v>
      </c>
      <c r="ER5" s="2">
        <v>0</v>
      </c>
      <c r="ES5" s="2">
        <v>1</v>
      </c>
      <c r="ET5" s="2">
        <v>2</v>
      </c>
      <c r="EU5" s="2">
        <v>3</v>
      </c>
      <c r="EV5" s="2">
        <v>4</v>
      </c>
      <c r="EW5" s="2">
        <v>5</v>
      </c>
      <c r="EX5" s="2">
        <v>6</v>
      </c>
      <c r="EY5" s="2">
        <v>7</v>
      </c>
      <c r="EZ5" s="2">
        <v>8</v>
      </c>
      <c r="FA5" s="2">
        <v>9</v>
      </c>
      <c r="FB5" s="2">
        <v>0</v>
      </c>
      <c r="FC5" s="2">
        <v>1</v>
      </c>
      <c r="FD5" s="2">
        <v>2</v>
      </c>
      <c r="FE5" s="2">
        <v>3</v>
      </c>
      <c r="FF5" s="2">
        <v>4</v>
      </c>
      <c r="FG5" s="2">
        <v>5</v>
      </c>
      <c r="FH5" s="2">
        <v>6</v>
      </c>
      <c r="FI5" s="2">
        <v>7</v>
      </c>
      <c r="FJ5" s="2">
        <v>8</v>
      </c>
      <c r="FK5" s="2">
        <v>9</v>
      </c>
      <c r="FL5" s="2">
        <v>0</v>
      </c>
      <c r="FM5" s="2">
        <v>1</v>
      </c>
      <c r="FN5" s="2">
        <v>2</v>
      </c>
      <c r="FO5" s="2">
        <v>3</v>
      </c>
      <c r="FP5" s="2">
        <v>4</v>
      </c>
      <c r="FQ5" s="2">
        <v>5</v>
      </c>
      <c r="FR5" s="2">
        <v>6</v>
      </c>
      <c r="FS5" s="2">
        <v>7</v>
      </c>
      <c r="FT5" s="2">
        <v>8</v>
      </c>
      <c r="FU5" s="2">
        <v>9</v>
      </c>
      <c r="FV5" s="2">
        <v>0</v>
      </c>
      <c r="FW5" s="2">
        <v>1</v>
      </c>
      <c r="FX5" s="2">
        <v>2</v>
      </c>
      <c r="FY5" s="2">
        <v>3</v>
      </c>
      <c r="FZ5" s="2">
        <v>4</v>
      </c>
      <c r="GA5" s="2">
        <v>5</v>
      </c>
      <c r="GB5" s="2">
        <v>6</v>
      </c>
      <c r="GC5" s="2">
        <v>7</v>
      </c>
      <c r="GD5" s="2">
        <v>8</v>
      </c>
      <c r="GE5" s="2">
        <v>9</v>
      </c>
      <c r="GF5" s="2">
        <v>0</v>
      </c>
      <c r="GG5" s="2">
        <v>1</v>
      </c>
      <c r="GH5" s="2">
        <v>2</v>
      </c>
      <c r="GI5" s="2">
        <v>3</v>
      </c>
      <c r="GJ5" s="2">
        <v>4</v>
      </c>
      <c r="GK5" s="2">
        <v>5</v>
      </c>
      <c r="GL5" s="2">
        <v>6</v>
      </c>
      <c r="GM5" s="2">
        <v>7</v>
      </c>
      <c r="GN5" s="2">
        <v>8</v>
      </c>
      <c r="GO5" s="2">
        <v>9</v>
      </c>
      <c r="GP5" s="2">
        <v>0</v>
      </c>
      <c r="GQ5" s="2">
        <v>1</v>
      </c>
      <c r="GR5" s="2">
        <v>2</v>
      </c>
      <c r="GS5" s="2">
        <v>3</v>
      </c>
      <c r="GT5" s="2">
        <v>4</v>
      </c>
      <c r="GU5" s="2">
        <v>5</v>
      </c>
      <c r="GV5" s="2">
        <v>6</v>
      </c>
      <c r="GW5" s="2">
        <v>7</v>
      </c>
      <c r="GX5" s="2">
        <v>8</v>
      </c>
      <c r="GY5" s="2">
        <v>9</v>
      </c>
      <c r="GZ5" s="2">
        <v>0</v>
      </c>
      <c r="HA5" s="2">
        <v>1</v>
      </c>
      <c r="HB5" s="2">
        <v>2</v>
      </c>
      <c r="HC5" s="2">
        <v>3</v>
      </c>
      <c r="HD5" s="2">
        <v>4</v>
      </c>
      <c r="HE5" s="2">
        <v>5</v>
      </c>
      <c r="HF5" s="2">
        <v>6</v>
      </c>
      <c r="HG5" s="2">
        <v>7</v>
      </c>
      <c r="HH5" s="2">
        <v>8</v>
      </c>
      <c r="HI5" s="2">
        <v>9</v>
      </c>
      <c r="HJ5" s="2">
        <v>0</v>
      </c>
      <c r="HK5" s="2">
        <v>1</v>
      </c>
      <c r="HL5" s="2">
        <v>2</v>
      </c>
      <c r="HM5" s="2">
        <v>3</v>
      </c>
      <c r="HN5" s="2">
        <v>4</v>
      </c>
      <c r="HO5" s="2">
        <v>5</v>
      </c>
      <c r="HP5" s="2">
        <v>6</v>
      </c>
      <c r="HQ5" s="2">
        <v>7</v>
      </c>
      <c r="HR5" s="2">
        <v>8</v>
      </c>
      <c r="HS5" s="2">
        <v>9</v>
      </c>
      <c r="HT5" s="2">
        <v>0</v>
      </c>
      <c r="HU5" s="2">
        <v>1</v>
      </c>
      <c r="HV5" s="2">
        <v>2</v>
      </c>
      <c r="HW5" s="2">
        <v>3</v>
      </c>
      <c r="HX5" s="2">
        <v>4</v>
      </c>
      <c r="HY5" s="2">
        <v>5</v>
      </c>
      <c r="HZ5" s="2">
        <v>6</v>
      </c>
      <c r="IA5" s="2">
        <v>7</v>
      </c>
      <c r="IB5" s="2">
        <v>8</v>
      </c>
      <c r="IC5" s="2">
        <v>9</v>
      </c>
      <c r="ID5" s="2">
        <v>0</v>
      </c>
      <c r="IE5" s="2">
        <v>1</v>
      </c>
      <c r="IF5" s="2">
        <v>2</v>
      </c>
      <c r="IG5" s="2">
        <v>3</v>
      </c>
      <c r="IH5" s="2">
        <v>4</v>
      </c>
      <c r="II5" s="2">
        <v>5</v>
      </c>
      <c r="IJ5" s="2">
        <v>6</v>
      </c>
      <c r="IK5" s="2">
        <v>7</v>
      </c>
      <c r="IL5" s="2">
        <v>8</v>
      </c>
      <c r="IM5" s="2">
        <v>9</v>
      </c>
      <c r="IN5" s="2">
        <v>0</v>
      </c>
      <c r="IO5" s="2">
        <v>1</v>
      </c>
      <c r="IP5" s="2">
        <v>2</v>
      </c>
      <c r="IQ5" s="2">
        <v>3</v>
      </c>
      <c r="IR5" s="2">
        <v>4</v>
      </c>
      <c r="IS5" s="2">
        <v>5</v>
      </c>
      <c r="IT5" s="2">
        <v>6</v>
      </c>
      <c r="IU5" s="2">
        <v>7</v>
      </c>
      <c r="IV5" s="2">
        <v>8</v>
      </c>
      <c r="IW5" s="2">
        <v>9</v>
      </c>
      <c r="IX5" s="2">
        <v>0</v>
      </c>
      <c r="IY5" s="2">
        <v>1</v>
      </c>
      <c r="IZ5" s="2">
        <v>2</v>
      </c>
      <c r="JA5" s="2">
        <v>3</v>
      </c>
      <c r="JB5" s="2">
        <v>4</v>
      </c>
      <c r="JC5" s="2">
        <v>5</v>
      </c>
      <c r="JD5" s="2">
        <v>6</v>
      </c>
      <c r="JE5" s="2">
        <v>7</v>
      </c>
      <c r="JF5" s="2">
        <v>8</v>
      </c>
      <c r="JG5" s="2">
        <v>9</v>
      </c>
      <c r="JH5" s="2">
        <v>0</v>
      </c>
      <c r="JI5" s="2">
        <v>1</v>
      </c>
      <c r="JJ5" s="2">
        <v>2</v>
      </c>
      <c r="JK5" s="2">
        <v>3</v>
      </c>
      <c r="JL5" s="2">
        <v>4</v>
      </c>
      <c r="JM5" s="2">
        <v>5</v>
      </c>
      <c r="JN5" s="2">
        <v>6</v>
      </c>
      <c r="JO5" s="2">
        <v>7</v>
      </c>
      <c r="JP5" s="2">
        <v>8</v>
      </c>
      <c r="JQ5" s="2">
        <v>9</v>
      </c>
      <c r="JR5" s="2">
        <v>0</v>
      </c>
      <c r="JS5" s="2">
        <v>1</v>
      </c>
      <c r="JT5" s="2">
        <v>2</v>
      </c>
      <c r="JU5" s="2">
        <v>3</v>
      </c>
      <c r="JV5" s="2">
        <v>4</v>
      </c>
      <c r="JW5" s="2">
        <v>5</v>
      </c>
      <c r="JX5" s="2">
        <v>6</v>
      </c>
      <c r="JY5" s="2">
        <v>7</v>
      </c>
      <c r="JZ5" s="2">
        <v>8</v>
      </c>
      <c r="KA5" s="2">
        <v>9</v>
      </c>
      <c r="KB5" s="2">
        <v>0</v>
      </c>
      <c r="KC5" s="2">
        <v>1</v>
      </c>
      <c r="KD5" s="2">
        <v>2</v>
      </c>
      <c r="KE5" s="2">
        <v>3</v>
      </c>
      <c r="KF5" s="2">
        <v>4</v>
      </c>
      <c r="KG5" s="2">
        <v>5</v>
      </c>
      <c r="KH5" s="2">
        <v>6</v>
      </c>
      <c r="KI5" s="2">
        <v>7</v>
      </c>
      <c r="KJ5" s="2">
        <v>8</v>
      </c>
      <c r="KK5" s="2">
        <v>9</v>
      </c>
      <c r="KL5" s="2">
        <v>0</v>
      </c>
      <c r="KM5" s="2">
        <v>1</v>
      </c>
      <c r="KN5" s="2">
        <v>2</v>
      </c>
      <c r="KO5" s="2">
        <v>3</v>
      </c>
      <c r="KP5" s="2">
        <v>4</v>
      </c>
      <c r="KQ5" s="2">
        <v>5</v>
      </c>
      <c r="KR5" s="2">
        <v>6</v>
      </c>
      <c r="KS5" s="2">
        <v>7</v>
      </c>
      <c r="KT5" s="2">
        <v>8</v>
      </c>
      <c r="KU5" s="2">
        <v>9</v>
      </c>
      <c r="KV5" s="2">
        <v>0</v>
      </c>
      <c r="KW5" s="2">
        <v>1</v>
      </c>
      <c r="KX5" s="2">
        <v>2</v>
      </c>
      <c r="KY5" s="2">
        <v>3</v>
      </c>
      <c r="KZ5" s="2">
        <v>4</v>
      </c>
      <c r="LA5" s="2">
        <v>5</v>
      </c>
      <c r="LB5" s="2">
        <v>6</v>
      </c>
      <c r="LC5" s="2">
        <v>7</v>
      </c>
      <c r="LD5" s="2">
        <v>8</v>
      </c>
      <c r="LE5" s="2">
        <v>9</v>
      </c>
      <c r="LF5" s="2">
        <v>0</v>
      </c>
      <c r="LG5" s="2">
        <v>1</v>
      </c>
      <c r="LH5" s="2">
        <v>2</v>
      </c>
      <c r="LI5" s="2">
        <v>3</v>
      </c>
      <c r="LJ5" s="2">
        <v>4</v>
      </c>
      <c r="LK5" s="2">
        <v>5</v>
      </c>
      <c r="LL5" s="2">
        <v>6</v>
      </c>
      <c r="LM5" s="2">
        <v>7</v>
      </c>
      <c r="LN5" s="2">
        <v>8</v>
      </c>
      <c r="LO5" s="2">
        <v>9</v>
      </c>
      <c r="LP5" s="2">
        <v>0</v>
      </c>
      <c r="LQ5" s="2">
        <v>1</v>
      </c>
      <c r="LR5" s="2">
        <v>2</v>
      </c>
      <c r="LS5" s="2">
        <v>3</v>
      </c>
      <c r="LT5" s="2">
        <v>4</v>
      </c>
      <c r="LU5" s="2">
        <v>5</v>
      </c>
      <c r="LV5" s="2">
        <v>6</v>
      </c>
      <c r="LW5" s="2">
        <v>7</v>
      </c>
      <c r="LX5" s="2">
        <v>8</v>
      </c>
      <c r="LY5" s="2">
        <v>9</v>
      </c>
      <c r="LZ5" s="2">
        <v>0</v>
      </c>
      <c r="MA5" s="2">
        <v>1</v>
      </c>
      <c r="MB5" s="2">
        <v>2</v>
      </c>
      <c r="MC5" s="2">
        <v>3</v>
      </c>
      <c r="MD5" s="2">
        <v>4</v>
      </c>
      <c r="ME5" s="2">
        <v>5</v>
      </c>
      <c r="MF5" s="2">
        <v>6</v>
      </c>
      <c r="MG5" s="2">
        <v>7</v>
      </c>
      <c r="MH5" s="2">
        <v>8</v>
      </c>
      <c r="MI5" s="2">
        <v>9</v>
      </c>
      <c r="MJ5" s="2">
        <v>0</v>
      </c>
      <c r="MK5" s="2">
        <v>1</v>
      </c>
      <c r="ML5" s="2">
        <v>2</v>
      </c>
      <c r="MM5" s="2">
        <v>3</v>
      </c>
      <c r="MN5" s="2">
        <v>4</v>
      </c>
      <c r="MO5" s="2">
        <v>5</v>
      </c>
      <c r="MP5" s="2">
        <v>6</v>
      </c>
      <c r="MQ5" s="2">
        <v>7</v>
      </c>
      <c r="MR5" s="2">
        <v>8</v>
      </c>
      <c r="MS5" s="2">
        <v>9</v>
      </c>
      <c r="MT5" s="2">
        <v>0</v>
      </c>
      <c r="MU5" s="2">
        <v>1</v>
      </c>
      <c r="MV5" s="2">
        <v>2</v>
      </c>
      <c r="MW5" s="2">
        <v>3</v>
      </c>
      <c r="MX5" s="2">
        <v>4</v>
      </c>
      <c r="MY5" s="2">
        <v>5</v>
      </c>
      <c r="MZ5" s="2">
        <v>6</v>
      </c>
      <c r="NA5" s="2">
        <v>7</v>
      </c>
      <c r="NB5" s="2">
        <v>8</v>
      </c>
      <c r="NC5" s="2">
        <v>9</v>
      </c>
    </row>
    <row r="6" spans="2:367" ht="19.2" customHeight="1" x14ac:dyDescent="0.45">
      <c r="B6" t="s">
        <v>6</v>
      </c>
      <c r="C6" t="s">
        <v>2</v>
      </c>
      <c r="D6" t="s">
        <v>3</v>
      </c>
      <c r="E6" t="s">
        <v>4</v>
      </c>
      <c r="F6" s="1">
        <f>1/7</f>
        <v>0.14285714285714285</v>
      </c>
      <c r="H6" s="3"/>
      <c r="I6" s="3">
        <v>1</v>
      </c>
      <c r="J6" s="3">
        <v>2</v>
      </c>
      <c r="K6" s="3">
        <v>3</v>
      </c>
      <c r="L6" s="3">
        <v>4</v>
      </c>
      <c r="M6" s="3">
        <v>5</v>
      </c>
      <c r="N6" s="3">
        <v>6</v>
      </c>
      <c r="O6" s="3">
        <v>7</v>
      </c>
      <c r="P6" s="3">
        <v>8</v>
      </c>
      <c r="Q6" s="3">
        <v>9</v>
      </c>
      <c r="R6" s="3">
        <v>10</v>
      </c>
      <c r="S6" s="3">
        <v>11</v>
      </c>
      <c r="T6" s="3">
        <v>12</v>
      </c>
      <c r="U6" s="3">
        <v>13</v>
      </c>
      <c r="V6" s="3">
        <v>14</v>
      </c>
      <c r="W6" s="3">
        <v>15</v>
      </c>
      <c r="X6" s="3">
        <v>16</v>
      </c>
      <c r="Y6" s="3">
        <v>17</v>
      </c>
      <c r="Z6" s="3">
        <v>18</v>
      </c>
      <c r="AA6" s="3">
        <v>19</v>
      </c>
      <c r="AB6" s="3">
        <v>20</v>
      </c>
      <c r="AC6" s="3">
        <v>21</v>
      </c>
      <c r="AD6" s="3">
        <v>22</v>
      </c>
      <c r="AE6" s="3">
        <v>23</v>
      </c>
      <c r="AF6" s="3">
        <v>24</v>
      </c>
      <c r="AG6" s="3">
        <v>25</v>
      </c>
      <c r="AH6" s="3">
        <v>26</v>
      </c>
      <c r="AI6" s="3">
        <v>27</v>
      </c>
      <c r="AJ6" s="3">
        <v>28</v>
      </c>
      <c r="AK6" s="3">
        <v>29</v>
      </c>
      <c r="AL6" s="3">
        <v>30</v>
      </c>
      <c r="AM6" s="3">
        <v>31</v>
      </c>
      <c r="AN6" s="3">
        <v>32</v>
      </c>
      <c r="AO6" s="3">
        <v>33</v>
      </c>
      <c r="AP6" s="3">
        <v>34</v>
      </c>
      <c r="AQ6" s="3">
        <v>35</v>
      </c>
      <c r="AR6" s="3">
        <v>36</v>
      </c>
      <c r="AS6" s="3">
        <v>37</v>
      </c>
      <c r="AT6" s="3">
        <v>38</v>
      </c>
      <c r="AU6" s="3">
        <v>39</v>
      </c>
      <c r="AV6" s="3">
        <v>40</v>
      </c>
      <c r="AW6" s="3">
        <v>41</v>
      </c>
      <c r="AX6" s="3">
        <v>42</v>
      </c>
      <c r="AY6" s="3">
        <v>43</v>
      </c>
      <c r="AZ6" s="3">
        <v>44</v>
      </c>
      <c r="BA6" s="3">
        <v>45</v>
      </c>
      <c r="BB6" s="3">
        <v>46</v>
      </c>
      <c r="BC6" s="3">
        <v>47</v>
      </c>
      <c r="BD6" s="3">
        <v>48</v>
      </c>
      <c r="BE6" s="3">
        <v>49</v>
      </c>
      <c r="BF6" s="3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  <c r="BQ6" s="3">
        <v>61</v>
      </c>
      <c r="BR6" s="3">
        <v>62</v>
      </c>
      <c r="BS6" s="3">
        <v>63</v>
      </c>
      <c r="BT6" s="3">
        <v>64</v>
      </c>
      <c r="BU6" s="3">
        <v>65</v>
      </c>
      <c r="BV6" s="3">
        <v>66</v>
      </c>
      <c r="BW6" s="3">
        <v>67</v>
      </c>
      <c r="BX6" s="3">
        <v>68</v>
      </c>
      <c r="BY6" s="3">
        <v>69</v>
      </c>
      <c r="BZ6" s="3">
        <v>70</v>
      </c>
      <c r="CA6" s="3">
        <v>71</v>
      </c>
      <c r="CB6" s="3">
        <v>72</v>
      </c>
      <c r="CC6" s="3">
        <v>73</v>
      </c>
      <c r="CD6" s="3">
        <v>74</v>
      </c>
      <c r="CE6" s="3">
        <v>75</v>
      </c>
      <c r="CF6" s="3">
        <v>76</v>
      </c>
      <c r="CG6" s="3">
        <v>77</v>
      </c>
      <c r="CH6" s="3">
        <v>78</v>
      </c>
      <c r="CI6" s="3">
        <v>79</v>
      </c>
      <c r="CJ6" s="3">
        <v>80</v>
      </c>
      <c r="CK6" s="3">
        <v>81</v>
      </c>
      <c r="CL6" s="3">
        <v>82</v>
      </c>
      <c r="CM6" s="3">
        <v>83</v>
      </c>
      <c r="CN6" s="3">
        <v>84</v>
      </c>
      <c r="CO6" s="3">
        <v>85</v>
      </c>
      <c r="CP6" s="3">
        <v>86</v>
      </c>
      <c r="CQ6" s="3">
        <v>87</v>
      </c>
      <c r="CR6" s="3">
        <v>88</v>
      </c>
      <c r="CS6" s="3">
        <v>89</v>
      </c>
      <c r="CT6" s="3">
        <v>90</v>
      </c>
      <c r="CU6" s="3">
        <v>91</v>
      </c>
      <c r="CV6" s="3">
        <v>92</v>
      </c>
      <c r="CW6" s="3">
        <v>93</v>
      </c>
      <c r="CX6" s="3">
        <v>94</v>
      </c>
      <c r="CY6" s="3">
        <v>95</v>
      </c>
      <c r="CZ6" s="3">
        <v>96</v>
      </c>
      <c r="DA6" s="3">
        <v>97</v>
      </c>
      <c r="DB6" s="3">
        <v>98</v>
      </c>
      <c r="DC6" s="3">
        <v>99</v>
      </c>
      <c r="DD6" s="3">
        <v>100</v>
      </c>
      <c r="DE6" s="3">
        <v>101</v>
      </c>
      <c r="DF6" s="3">
        <v>102</v>
      </c>
      <c r="DG6" s="3">
        <v>103</v>
      </c>
      <c r="DH6" s="3">
        <v>104</v>
      </c>
      <c r="DI6" s="3">
        <v>105</v>
      </c>
      <c r="DJ6" s="3">
        <v>106</v>
      </c>
      <c r="DK6" s="3">
        <v>107</v>
      </c>
      <c r="DL6" s="3">
        <v>108</v>
      </c>
      <c r="DM6" s="3">
        <v>109</v>
      </c>
      <c r="DN6" s="3">
        <v>110</v>
      </c>
      <c r="DO6" s="3">
        <v>111</v>
      </c>
      <c r="DP6" s="3">
        <v>112</v>
      </c>
      <c r="DQ6" s="3">
        <v>113</v>
      </c>
      <c r="DR6" s="3">
        <v>114</v>
      </c>
      <c r="DS6" s="3">
        <v>115</v>
      </c>
      <c r="DT6" s="3">
        <v>116</v>
      </c>
      <c r="DU6" s="3">
        <v>117</v>
      </c>
      <c r="DV6" s="3">
        <v>118</v>
      </c>
      <c r="DW6" s="3">
        <v>119</v>
      </c>
      <c r="DX6" s="3">
        <v>120</v>
      </c>
      <c r="DY6" s="3">
        <v>121</v>
      </c>
      <c r="DZ6" s="3">
        <v>122</v>
      </c>
      <c r="EA6" s="3">
        <v>123</v>
      </c>
      <c r="EB6" s="3">
        <v>124</v>
      </c>
      <c r="EC6" s="3">
        <v>125</v>
      </c>
      <c r="ED6" s="3">
        <v>126</v>
      </c>
      <c r="EE6" s="3">
        <v>127</v>
      </c>
      <c r="EF6" s="3">
        <v>128</v>
      </c>
      <c r="EG6" s="3">
        <v>129</v>
      </c>
      <c r="EH6" s="3">
        <v>130</v>
      </c>
      <c r="EI6" s="3">
        <v>131</v>
      </c>
      <c r="EJ6" s="3">
        <v>132</v>
      </c>
      <c r="EK6" s="3">
        <v>133</v>
      </c>
      <c r="EL6" s="3">
        <v>134</v>
      </c>
      <c r="EM6" s="3">
        <v>135</v>
      </c>
      <c r="EN6" s="3">
        <v>136</v>
      </c>
      <c r="EO6" s="3">
        <v>137</v>
      </c>
      <c r="EP6" s="3">
        <v>138</v>
      </c>
      <c r="EQ6" s="3">
        <v>139</v>
      </c>
      <c r="ER6" s="3">
        <v>140</v>
      </c>
      <c r="ES6" s="3">
        <v>141</v>
      </c>
      <c r="ET6" s="3">
        <v>142</v>
      </c>
      <c r="EU6" s="3">
        <v>143</v>
      </c>
      <c r="EV6" s="3">
        <v>144</v>
      </c>
      <c r="EW6" s="3">
        <v>145</v>
      </c>
      <c r="EX6" s="3">
        <v>146</v>
      </c>
      <c r="EY6" s="3">
        <v>147</v>
      </c>
      <c r="EZ6" s="3">
        <v>148</v>
      </c>
      <c r="FA6" s="3">
        <v>149</v>
      </c>
      <c r="FB6" s="3">
        <v>150</v>
      </c>
      <c r="FC6" s="3">
        <v>151</v>
      </c>
      <c r="FD6" s="3">
        <v>152</v>
      </c>
      <c r="FE6" s="3">
        <v>153</v>
      </c>
      <c r="FF6" s="3">
        <v>154</v>
      </c>
      <c r="FG6" s="3">
        <v>155</v>
      </c>
      <c r="FH6" s="3">
        <v>156</v>
      </c>
      <c r="FI6" s="3">
        <v>157</v>
      </c>
      <c r="FJ6" s="3">
        <v>158</v>
      </c>
      <c r="FK6" s="3">
        <v>159</v>
      </c>
      <c r="FL6" s="3">
        <v>160</v>
      </c>
      <c r="FM6" s="3">
        <v>161</v>
      </c>
      <c r="FN6" s="3">
        <v>162</v>
      </c>
      <c r="FO6" s="3">
        <v>163</v>
      </c>
      <c r="FP6" s="3">
        <v>164</v>
      </c>
      <c r="FQ6" s="3">
        <v>165</v>
      </c>
      <c r="FR6" s="3">
        <v>166</v>
      </c>
      <c r="FS6" s="3">
        <v>167</v>
      </c>
      <c r="FT6" s="3">
        <v>168</v>
      </c>
      <c r="FU6" s="3">
        <v>169</v>
      </c>
      <c r="FV6" s="3">
        <v>170</v>
      </c>
      <c r="FW6" s="3">
        <v>171</v>
      </c>
      <c r="FX6" s="3">
        <v>172</v>
      </c>
      <c r="FY6" s="3">
        <v>173</v>
      </c>
      <c r="FZ6" s="3">
        <v>174</v>
      </c>
      <c r="GA6" s="3">
        <v>175</v>
      </c>
      <c r="GB6" s="3">
        <v>176</v>
      </c>
      <c r="GC6" s="3">
        <v>177</v>
      </c>
      <c r="GD6" s="3">
        <v>178</v>
      </c>
      <c r="GE6" s="3">
        <v>179</v>
      </c>
      <c r="GF6" s="3">
        <v>180</v>
      </c>
      <c r="GG6" s="3">
        <v>181</v>
      </c>
      <c r="GH6" s="3">
        <v>182</v>
      </c>
      <c r="GI6" s="3">
        <v>183</v>
      </c>
      <c r="GJ6" s="3">
        <v>184</v>
      </c>
      <c r="GK6" s="3">
        <v>185</v>
      </c>
      <c r="GL6" s="3">
        <v>186</v>
      </c>
      <c r="GM6" s="3">
        <v>187</v>
      </c>
      <c r="GN6" s="3">
        <v>188</v>
      </c>
      <c r="GO6" s="3">
        <v>189</v>
      </c>
      <c r="GP6" s="3">
        <v>190</v>
      </c>
      <c r="GQ6" s="3">
        <v>191</v>
      </c>
      <c r="GR6" s="3">
        <v>192</v>
      </c>
      <c r="GS6" s="3">
        <v>193</v>
      </c>
      <c r="GT6" s="3">
        <v>194</v>
      </c>
      <c r="GU6" s="3">
        <v>195</v>
      </c>
      <c r="GV6" s="3">
        <v>196</v>
      </c>
      <c r="GW6" s="3">
        <v>197</v>
      </c>
      <c r="GX6" s="3">
        <v>198</v>
      </c>
      <c r="GY6" s="3">
        <v>199</v>
      </c>
      <c r="GZ6" s="3">
        <v>200</v>
      </c>
      <c r="HA6" s="3">
        <v>201</v>
      </c>
      <c r="HB6" s="3">
        <v>202</v>
      </c>
      <c r="HC6" s="3">
        <v>203</v>
      </c>
      <c r="HD6" s="3">
        <v>204</v>
      </c>
      <c r="HE6" s="3">
        <v>205</v>
      </c>
      <c r="HF6" s="3">
        <v>206</v>
      </c>
      <c r="HG6" s="3">
        <v>207</v>
      </c>
      <c r="HH6" s="3">
        <v>208</v>
      </c>
      <c r="HI6" s="3">
        <v>209</v>
      </c>
      <c r="HJ6" s="3">
        <v>210</v>
      </c>
      <c r="HK6" s="3">
        <v>211</v>
      </c>
      <c r="HL6" s="3">
        <v>212</v>
      </c>
      <c r="HM6" s="3">
        <v>213</v>
      </c>
      <c r="HN6" s="3">
        <v>214</v>
      </c>
      <c r="HO6" s="3">
        <v>215</v>
      </c>
      <c r="HP6" s="3">
        <v>216</v>
      </c>
      <c r="HQ6" s="3">
        <v>217</v>
      </c>
      <c r="HR6" s="3">
        <v>218</v>
      </c>
      <c r="HS6" s="3">
        <v>219</v>
      </c>
      <c r="HT6" s="3">
        <v>220</v>
      </c>
      <c r="HU6" s="3">
        <v>221</v>
      </c>
      <c r="HV6" s="3">
        <v>222</v>
      </c>
      <c r="HW6" s="3">
        <v>223</v>
      </c>
      <c r="HX6" s="3">
        <v>224</v>
      </c>
      <c r="HY6" s="3">
        <v>225</v>
      </c>
      <c r="HZ6" s="3">
        <v>226</v>
      </c>
      <c r="IA6" s="3">
        <v>227</v>
      </c>
      <c r="IB6" s="3">
        <v>228</v>
      </c>
      <c r="IC6" s="3">
        <v>229</v>
      </c>
      <c r="ID6" s="3">
        <v>230</v>
      </c>
      <c r="IE6" s="3">
        <v>231</v>
      </c>
      <c r="IF6" s="3">
        <v>232</v>
      </c>
      <c r="IG6" s="3">
        <v>233</v>
      </c>
      <c r="IH6" s="3">
        <v>234</v>
      </c>
      <c r="II6" s="3">
        <v>235</v>
      </c>
      <c r="IJ6" s="3">
        <v>236</v>
      </c>
      <c r="IK6" s="3">
        <v>237</v>
      </c>
      <c r="IL6" s="3">
        <v>238</v>
      </c>
      <c r="IM6" s="3">
        <v>239</v>
      </c>
      <c r="IN6" s="3">
        <v>240</v>
      </c>
      <c r="IO6" s="3">
        <v>241</v>
      </c>
      <c r="IP6" s="3">
        <v>242</v>
      </c>
      <c r="IQ6" s="3">
        <v>243</v>
      </c>
      <c r="IR6" s="3">
        <v>244</v>
      </c>
      <c r="IS6" s="3">
        <v>245</v>
      </c>
      <c r="IT6" s="3">
        <v>246</v>
      </c>
      <c r="IU6" s="3">
        <v>247</v>
      </c>
      <c r="IV6" s="3">
        <v>248</v>
      </c>
      <c r="IW6" s="3">
        <v>249</v>
      </c>
      <c r="IX6" s="3">
        <v>250</v>
      </c>
      <c r="IY6" s="3">
        <v>251</v>
      </c>
      <c r="IZ6" s="3">
        <v>252</v>
      </c>
      <c r="JA6" s="3">
        <v>253</v>
      </c>
      <c r="JB6" s="3">
        <v>254</v>
      </c>
      <c r="JC6" s="3">
        <v>255</v>
      </c>
      <c r="JD6" s="3">
        <v>256</v>
      </c>
      <c r="JE6" s="3">
        <v>257</v>
      </c>
      <c r="JF6" s="3">
        <v>258</v>
      </c>
      <c r="JG6" s="3">
        <v>259</v>
      </c>
      <c r="JH6" s="3">
        <v>260</v>
      </c>
      <c r="JI6" s="3">
        <v>261</v>
      </c>
      <c r="JJ6" s="3">
        <v>262</v>
      </c>
      <c r="JK6" s="3">
        <v>263</v>
      </c>
      <c r="JL6" s="3">
        <v>264</v>
      </c>
      <c r="JM6" s="3">
        <v>265</v>
      </c>
      <c r="JN6" s="3">
        <v>266</v>
      </c>
      <c r="JO6" s="3">
        <v>267</v>
      </c>
      <c r="JP6" s="3">
        <v>268</v>
      </c>
      <c r="JQ6" s="3">
        <v>269</v>
      </c>
      <c r="JR6" s="3">
        <v>270</v>
      </c>
      <c r="JS6" s="3">
        <v>271</v>
      </c>
      <c r="JT6" s="3">
        <v>272</v>
      </c>
      <c r="JU6" s="3">
        <v>273</v>
      </c>
      <c r="JV6" s="3">
        <v>274</v>
      </c>
      <c r="JW6" s="3">
        <v>275</v>
      </c>
      <c r="JX6" s="3">
        <v>276</v>
      </c>
      <c r="JY6" s="3">
        <v>277</v>
      </c>
      <c r="JZ6" s="3">
        <v>278</v>
      </c>
      <c r="KA6" s="3">
        <v>279</v>
      </c>
      <c r="KB6" s="3">
        <v>280</v>
      </c>
      <c r="KC6" s="3">
        <v>281</v>
      </c>
      <c r="KD6" s="3">
        <v>282</v>
      </c>
      <c r="KE6" s="3">
        <v>283</v>
      </c>
      <c r="KF6" s="3">
        <v>284</v>
      </c>
      <c r="KG6" s="3">
        <v>285</v>
      </c>
      <c r="KH6" s="3">
        <v>286</v>
      </c>
      <c r="KI6" s="3">
        <v>287</v>
      </c>
      <c r="KJ6" s="3">
        <v>288</v>
      </c>
      <c r="KK6" s="3">
        <v>289</v>
      </c>
      <c r="KL6" s="3">
        <v>290</v>
      </c>
      <c r="KM6" s="3">
        <v>291</v>
      </c>
      <c r="KN6" s="3">
        <v>292</v>
      </c>
      <c r="KO6" s="3">
        <v>293</v>
      </c>
      <c r="KP6" s="3">
        <v>294</v>
      </c>
      <c r="KQ6" s="3">
        <v>295</v>
      </c>
      <c r="KR6" s="3">
        <v>296</v>
      </c>
      <c r="KS6" s="3">
        <v>297</v>
      </c>
      <c r="KT6" s="3">
        <v>298</v>
      </c>
      <c r="KU6" s="3">
        <v>299</v>
      </c>
      <c r="KV6" s="3">
        <v>300</v>
      </c>
      <c r="KW6" s="3">
        <v>301</v>
      </c>
      <c r="KX6" s="3">
        <v>302</v>
      </c>
      <c r="KY6" s="3">
        <v>303</v>
      </c>
      <c r="KZ6" s="3">
        <v>304</v>
      </c>
      <c r="LA6" s="3">
        <v>305</v>
      </c>
      <c r="LB6" s="3">
        <v>306</v>
      </c>
      <c r="LC6" s="3">
        <v>307</v>
      </c>
      <c r="LD6" s="3">
        <v>308</v>
      </c>
      <c r="LE6" s="3">
        <v>309</v>
      </c>
      <c r="LF6" s="3">
        <v>310</v>
      </c>
      <c r="LG6" s="3">
        <v>311</v>
      </c>
      <c r="LH6" s="3">
        <v>312</v>
      </c>
      <c r="LI6" s="3">
        <v>313</v>
      </c>
      <c r="LJ6" s="3">
        <v>314</v>
      </c>
      <c r="LK6" s="3">
        <v>315</v>
      </c>
      <c r="LL6" s="3">
        <v>316</v>
      </c>
      <c r="LM6" s="3">
        <v>317</v>
      </c>
      <c r="LN6" s="3">
        <v>318</v>
      </c>
      <c r="LO6" s="3">
        <v>319</v>
      </c>
      <c r="LP6" s="3">
        <v>320</v>
      </c>
      <c r="LQ6" s="3">
        <v>321</v>
      </c>
      <c r="LR6" s="3">
        <v>322</v>
      </c>
      <c r="LS6" s="3">
        <v>323</v>
      </c>
      <c r="LT6" s="3">
        <v>324</v>
      </c>
      <c r="LU6" s="3">
        <v>325</v>
      </c>
      <c r="LV6" s="3">
        <v>326</v>
      </c>
      <c r="LW6" s="3">
        <v>327</v>
      </c>
      <c r="LX6" s="3">
        <v>328</v>
      </c>
      <c r="LY6" s="3">
        <v>329</v>
      </c>
      <c r="LZ6" s="3">
        <v>330</v>
      </c>
      <c r="MA6" s="3">
        <v>331</v>
      </c>
      <c r="MB6" s="3">
        <v>332</v>
      </c>
      <c r="MC6" s="3">
        <v>333</v>
      </c>
      <c r="MD6" s="3">
        <v>334</v>
      </c>
      <c r="ME6" s="3">
        <v>335</v>
      </c>
      <c r="MF6" s="3">
        <v>336</v>
      </c>
      <c r="MG6" s="3">
        <v>337</v>
      </c>
      <c r="MH6" s="3">
        <v>338</v>
      </c>
      <c r="MI6" s="3">
        <v>339</v>
      </c>
      <c r="MJ6" s="3">
        <v>340</v>
      </c>
      <c r="MK6" s="3">
        <v>341</v>
      </c>
      <c r="ML6" s="3">
        <v>342</v>
      </c>
      <c r="MM6" s="3">
        <v>343</v>
      </c>
      <c r="MN6" s="3">
        <v>344</v>
      </c>
      <c r="MO6" s="3">
        <v>345</v>
      </c>
      <c r="MP6" s="3">
        <v>346</v>
      </c>
      <c r="MQ6" s="3">
        <v>347</v>
      </c>
      <c r="MR6" s="3">
        <v>348</v>
      </c>
      <c r="MS6" s="3">
        <v>349</v>
      </c>
      <c r="MT6" s="3">
        <v>350</v>
      </c>
      <c r="MU6" s="3">
        <v>351</v>
      </c>
      <c r="MV6" s="3">
        <v>352</v>
      </c>
      <c r="MW6" s="3">
        <v>353</v>
      </c>
      <c r="MX6" s="3">
        <v>354</v>
      </c>
      <c r="MY6" s="3">
        <v>355</v>
      </c>
      <c r="MZ6" s="3">
        <v>356</v>
      </c>
      <c r="NA6" s="3">
        <v>357</v>
      </c>
      <c r="NB6" s="3">
        <v>358</v>
      </c>
      <c r="NC6" s="3">
        <v>359</v>
      </c>
    </row>
    <row r="7" spans="2:367" ht="19.2" customHeight="1" x14ac:dyDescent="0.45">
      <c r="B7">
        <f t="shared" ref="B7:B42" si="0">C7*H7</f>
        <v>1</v>
      </c>
      <c r="C7">
        <f>INT(E7/H7)+1</f>
        <v>1</v>
      </c>
      <c r="D7" s="1">
        <f>(H7-$F$5)/30</f>
        <v>3.3333333333333333E-2</v>
      </c>
      <c r="E7" s="1">
        <f>F7*(G7)</f>
        <v>0.14285714285714285</v>
      </c>
      <c r="F7" s="1">
        <f>F6</f>
        <v>0.14285714285714285</v>
      </c>
      <c r="G7">
        <f>H7*H7</f>
        <v>1</v>
      </c>
      <c r="H7" s="3">
        <v>1</v>
      </c>
      <c r="I7" s="4">
        <f>MOD($H$7,I$6)</f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</row>
    <row r="8" spans="2:367" ht="19.2" customHeight="1" x14ac:dyDescent="0.45">
      <c r="B8">
        <f t="shared" si="0"/>
        <v>2</v>
      </c>
      <c r="C8">
        <f t="shared" ref="C8:C71" si="1">INT(E8/H8)+1</f>
        <v>1</v>
      </c>
      <c r="D8" s="1">
        <f t="shared" ref="D8:D71" si="2">(H8-$F$5)/30</f>
        <v>6.6666666666666666E-2</v>
      </c>
      <c r="E8" s="1">
        <f t="shared" ref="E8:E71" si="3">F8*(G8)</f>
        <v>0.5714285714285714</v>
      </c>
      <c r="F8" s="1">
        <f t="shared" ref="F8:F71" si="4">F7</f>
        <v>0.14285714285714285</v>
      </c>
      <c r="G8">
        <f t="shared" ref="G8:G71" si="5">H8*H8</f>
        <v>4</v>
      </c>
      <c r="H8" s="3">
        <v>2</v>
      </c>
      <c r="I8" s="6">
        <f>MOD($H$8,I$6)</f>
        <v>0</v>
      </c>
      <c r="J8" s="7">
        <f>MOD($H$8,J$6)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</row>
    <row r="9" spans="2:367" ht="19.2" customHeight="1" x14ac:dyDescent="0.45">
      <c r="B9">
        <f t="shared" si="0"/>
        <v>3</v>
      </c>
      <c r="C9">
        <f t="shared" si="1"/>
        <v>1</v>
      </c>
      <c r="D9" s="1">
        <f t="shared" si="2"/>
        <v>0.1</v>
      </c>
      <c r="E9" s="1">
        <f t="shared" si="3"/>
        <v>1.2857142857142856</v>
      </c>
      <c r="F9" s="1">
        <f t="shared" si="4"/>
        <v>0.14285714285714285</v>
      </c>
      <c r="G9">
        <f t="shared" si="5"/>
        <v>9</v>
      </c>
      <c r="H9" s="3">
        <v>3</v>
      </c>
      <c r="I9" s="6">
        <f>(MOD($H$9,I6))</f>
        <v>0</v>
      </c>
      <c r="J9" s="8">
        <f>(MOD($H$9,J6))</f>
        <v>1</v>
      </c>
      <c r="K9" s="7">
        <f>(MOD($H$9,K6))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</row>
    <row r="10" spans="2:367" ht="19.2" customHeight="1" x14ac:dyDescent="0.45">
      <c r="B10">
        <f t="shared" si="0"/>
        <v>4</v>
      </c>
      <c r="C10">
        <f t="shared" si="1"/>
        <v>1</v>
      </c>
      <c r="D10" s="1">
        <f t="shared" si="2"/>
        <v>0.13333333333333333</v>
      </c>
      <c r="E10" s="1">
        <f t="shared" si="3"/>
        <v>2.2857142857142856</v>
      </c>
      <c r="F10" s="1">
        <f t="shared" si="4"/>
        <v>0.14285714285714285</v>
      </c>
      <c r="G10">
        <f t="shared" si="5"/>
        <v>16</v>
      </c>
      <c r="H10" s="3">
        <v>4</v>
      </c>
      <c r="I10" s="6">
        <f>MOD($H$10,I$6)</f>
        <v>0</v>
      </c>
      <c r="J10" s="8">
        <f t="shared" ref="J10:L10" si="6">MOD($H$10,J$6)</f>
        <v>0</v>
      </c>
      <c r="K10" s="8">
        <f t="shared" si="6"/>
        <v>1</v>
      </c>
      <c r="L10" s="7">
        <f t="shared" si="6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</row>
    <row r="11" spans="2:367" ht="19.2" customHeight="1" x14ac:dyDescent="0.45">
      <c r="B11">
        <f t="shared" si="0"/>
        <v>5</v>
      </c>
      <c r="C11">
        <f t="shared" si="1"/>
        <v>1</v>
      </c>
      <c r="D11" s="1">
        <f t="shared" si="2"/>
        <v>0.16666666666666666</v>
      </c>
      <c r="E11" s="1">
        <f t="shared" si="3"/>
        <v>3.5714285714285712</v>
      </c>
      <c r="F11" s="1">
        <f t="shared" si="4"/>
        <v>0.14285714285714285</v>
      </c>
      <c r="G11">
        <f t="shared" si="5"/>
        <v>25</v>
      </c>
      <c r="H11" s="3">
        <v>5</v>
      </c>
      <c r="I11" s="6">
        <f>MOD($H$11,I$6)</f>
        <v>0</v>
      </c>
      <c r="J11" s="8">
        <f t="shared" ref="J11:M11" si="7">MOD($H$11,J$6)</f>
        <v>1</v>
      </c>
      <c r="K11" s="8">
        <f t="shared" si="7"/>
        <v>2</v>
      </c>
      <c r="L11" s="8">
        <f t="shared" si="7"/>
        <v>1</v>
      </c>
      <c r="M11" s="7">
        <f t="shared" si="7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</row>
    <row r="12" spans="2:367" s="89" customFormat="1" ht="19.2" customHeight="1" thickBot="1" x14ac:dyDescent="0.5">
      <c r="B12" s="89">
        <f t="shared" si="0"/>
        <v>6</v>
      </c>
      <c r="C12" s="89">
        <f t="shared" si="1"/>
        <v>1</v>
      </c>
      <c r="D12" s="90">
        <f t="shared" si="2"/>
        <v>0.2</v>
      </c>
      <c r="E12" s="90">
        <f t="shared" si="3"/>
        <v>5.1428571428571423</v>
      </c>
      <c r="F12" s="90">
        <f t="shared" si="4"/>
        <v>0.14285714285714285</v>
      </c>
      <c r="G12" s="89">
        <f t="shared" si="5"/>
        <v>36</v>
      </c>
      <c r="H12" s="91">
        <v>6</v>
      </c>
      <c r="I12" s="92">
        <f>MOD($H$12,I$6)</f>
        <v>0</v>
      </c>
      <c r="J12" s="93">
        <f t="shared" ref="J12:N12" si="8">MOD($H$12,J$6)</f>
        <v>0</v>
      </c>
      <c r="K12" s="93">
        <f t="shared" si="8"/>
        <v>0</v>
      </c>
      <c r="L12" s="93">
        <f t="shared" si="8"/>
        <v>2</v>
      </c>
      <c r="M12" s="93">
        <f t="shared" si="8"/>
        <v>1</v>
      </c>
      <c r="N12" s="94">
        <f t="shared" si="8"/>
        <v>0</v>
      </c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</row>
    <row r="13" spans="2:367" s="97" customFormat="1" ht="19.2" customHeight="1" thickTop="1" x14ac:dyDescent="0.45">
      <c r="B13" s="97">
        <f t="shared" si="0"/>
        <v>14</v>
      </c>
      <c r="C13" s="97">
        <f t="shared" si="1"/>
        <v>2</v>
      </c>
      <c r="D13" s="98">
        <f t="shared" si="2"/>
        <v>0.23333333333333334</v>
      </c>
      <c r="E13" s="98">
        <f t="shared" si="3"/>
        <v>7</v>
      </c>
      <c r="F13" s="98">
        <f t="shared" si="4"/>
        <v>0.14285714285714285</v>
      </c>
      <c r="G13" s="97">
        <f t="shared" si="5"/>
        <v>49</v>
      </c>
      <c r="H13" s="99">
        <v>7</v>
      </c>
      <c r="I13" s="100">
        <f>MOD($H$13,I$6)</f>
        <v>0</v>
      </c>
      <c r="J13" s="100">
        <f t="shared" ref="J13:O13" si="9">MOD($H$13,J$6)</f>
        <v>1</v>
      </c>
      <c r="K13" s="101">
        <f t="shared" si="9"/>
        <v>1</v>
      </c>
      <c r="L13" s="101">
        <f t="shared" si="9"/>
        <v>3</v>
      </c>
      <c r="M13" s="101">
        <f t="shared" si="9"/>
        <v>2</v>
      </c>
      <c r="N13" s="101">
        <f t="shared" si="9"/>
        <v>1</v>
      </c>
      <c r="O13" s="102">
        <f t="shared" si="9"/>
        <v>0</v>
      </c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</row>
    <row r="14" spans="2:367" ht="19.2" customHeight="1" x14ac:dyDescent="0.45">
      <c r="B14">
        <f t="shared" si="0"/>
        <v>16</v>
      </c>
      <c r="C14">
        <f t="shared" si="1"/>
        <v>2</v>
      </c>
      <c r="D14" s="1">
        <f t="shared" si="2"/>
        <v>0.26666666666666666</v>
      </c>
      <c r="E14" s="1">
        <f t="shared" si="3"/>
        <v>9.1428571428571423</v>
      </c>
      <c r="F14" s="1">
        <f t="shared" si="4"/>
        <v>0.14285714285714285</v>
      </c>
      <c r="G14">
        <f t="shared" si="5"/>
        <v>64</v>
      </c>
      <c r="H14" s="3">
        <v>8</v>
      </c>
      <c r="I14" s="10">
        <f>MOD($H$14,I$6)</f>
        <v>0</v>
      </c>
      <c r="J14" s="10">
        <f t="shared" ref="J14:P14" si="10">MOD($H$14,J$6)</f>
        <v>0</v>
      </c>
      <c r="K14" s="8">
        <f t="shared" si="10"/>
        <v>2</v>
      </c>
      <c r="L14" s="8">
        <f t="shared" si="10"/>
        <v>0</v>
      </c>
      <c r="M14" s="8">
        <f t="shared" si="10"/>
        <v>3</v>
      </c>
      <c r="N14" s="8">
        <f t="shared" si="10"/>
        <v>2</v>
      </c>
      <c r="O14" s="8">
        <f t="shared" si="10"/>
        <v>1</v>
      </c>
      <c r="P14" s="7">
        <f t="shared" si="10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</row>
    <row r="15" spans="2:367" ht="19.2" customHeight="1" x14ac:dyDescent="0.45">
      <c r="B15">
        <f t="shared" si="0"/>
        <v>18</v>
      </c>
      <c r="C15">
        <f t="shared" si="1"/>
        <v>2</v>
      </c>
      <c r="D15" s="1">
        <f t="shared" si="2"/>
        <v>0.3</v>
      </c>
      <c r="E15" s="1">
        <f t="shared" si="3"/>
        <v>11.571428571428571</v>
      </c>
      <c r="F15" s="1">
        <f t="shared" si="4"/>
        <v>0.14285714285714285</v>
      </c>
      <c r="G15">
        <f t="shared" si="5"/>
        <v>81</v>
      </c>
      <c r="H15" s="3">
        <v>9</v>
      </c>
      <c r="I15" s="10">
        <f>MOD($H$15,I$6)</f>
        <v>0</v>
      </c>
      <c r="J15" s="10">
        <f t="shared" ref="J15:Q15" si="11">MOD($H$15,J$6)</f>
        <v>1</v>
      </c>
      <c r="K15" s="8">
        <f t="shared" si="11"/>
        <v>0</v>
      </c>
      <c r="L15" s="8">
        <f t="shared" si="11"/>
        <v>1</v>
      </c>
      <c r="M15" s="8">
        <f t="shared" si="11"/>
        <v>4</v>
      </c>
      <c r="N15" s="8">
        <f t="shared" si="11"/>
        <v>3</v>
      </c>
      <c r="O15" s="8">
        <f t="shared" si="11"/>
        <v>2</v>
      </c>
      <c r="P15" s="8">
        <f t="shared" si="11"/>
        <v>1</v>
      </c>
      <c r="Q15" s="7">
        <f t="shared" si="11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</row>
    <row r="16" spans="2:367" ht="19.2" customHeight="1" x14ac:dyDescent="0.45">
      <c r="B16">
        <f t="shared" si="0"/>
        <v>20</v>
      </c>
      <c r="C16">
        <f t="shared" si="1"/>
        <v>2</v>
      </c>
      <c r="D16" s="1">
        <f t="shared" si="2"/>
        <v>0.33333333333333331</v>
      </c>
      <c r="E16" s="1">
        <f t="shared" si="3"/>
        <v>14.285714285714285</v>
      </c>
      <c r="F16" s="1">
        <f t="shared" si="4"/>
        <v>0.14285714285714285</v>
      </c>
      <c r="G16">
        <f t="shared" si="5"/>
        <v>100</v>
      </c>
      <c r="H16" s="3">
        <v>10</v>
      </c>
      <c r="I16" s="10">
        <f>MOD($H$16,I$6)</f>
        <v>0</v>
      </c>
      <c r="J16" s="10">
        <f t="shared" ref="J16:R16" si="12">MOD($H$16,J$6)</f>
        <v>0</v>
      </c>
      <c r="K16" s="8">
        <f t="shared" si="12"/>
        <v>1</v>
      </c>
      <c r="L16" s="8">
        <f t="shared" si="12"/>
        <v>2</v>
      </c>
      <c r="M16" s="8">
        <f t="shared" si="12"/>
        <v>0</v>
      </c>
      <c r="N16" s="8">
        <f t="shared" si="12"/>
        <v>4</v>
      </c>
      <c r="O16" s="8">
        <f t="shared" si="12"/>
        <v>3</v>
      </c>
      <c r="P16" s="8">
        <f t="shared" si="12"/>
        <v>2</v>
      </c>
      <c r="Q16" s="8">
        <f t="shared" si="12"/>
        <v>1</v>
      </c>
      <c r="R16" s="7">
        <f t="shared" si="12"/>
        <v>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</row>
    <row r="17" spans="2:126" ht="19.2" customHeight="1" x14ac:dyDescent="0.45">
      <c r="B17">
        <f t="shared" si="0"/>
        <v>22</v>
      </c>
      <c r="C17">
        <f t="shared" si="1"/>
        <v>2</v>
      </c>
      <c r="D17" s="1">
        <f t="shared" si="2"/>
        <v>0.36666666666666664</v>
      </c>
      <c r="E17" s="1">
        <f t="shared" si="3"/>
        <v>17.285714285714285</v>
      </c>
      <c r="F17" s="1">
        <f t="shared" si="4"/>
        <v>0.14285714285714285</v>
      </c>
      <c r="G17">
        <f t="shared" si="5"/>
        <v>121</v>
      </c>
      <c r="H17" s="9">
        <v>11</v>
      </c>
      <c r="I17" s="10">
        <f>MOD($H$17,I$6)</f>
        <v>0</v>
      </c>
      <c r="J17" s="10">
        <f t="shared" ref="J17:S17" si="13">MOD($H$17,J$6)</f>
        <v>1</v>
      </c>
      <c r="K17" s="8">
        <f t="shared" si="13"/>
        <v>2</v>
      </c>
      <c r="L17" s="8">
        <f t="shared" si="13"/>
        <v>3</v>
      </c>
      <c r="M17" s="8">
        <f t="shared" si="13"/>
        <v>1</v>
      </c>
      <c r="N17" s="8">
        <f t="shared" si="13"/>
        <v>5</v>
      </c>
      <c r="O17" s="8">
        <f t="shared" si="13"/>
        <v>4</v>
      </c>
      <c r="P17" s="8">
        <f t="shared" si="13"/>
        <v>3</v>
      </c>
      <c r="Q17" s="8">
        <f t="shared" si="13"/>
        <v>2</v>
      </c>
      <c r="R17" s="8">
        <f t="shared" si="13"/>
        <v>1</v>
      </c>
      <c r="S17" s="7">
        <f t="shared" si="13"/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</row>
    <row r="18" spans="2:126" ht="19.2" customHeight="1" x14ac:dyDescent="0.45">
      <c r="B18">
        <f t="shared" si="0"/>
        <v>24</v>
      </c>
      <c r="C18">
        <f t="shared" si="1"/>
        <v>2</v>
      </c>
      <c r="D18" s="1">
        <f t="shared" si="2"/>
        <v>0.4</v>
      </c>
      <c r="E18" s="1">
        <f t="shared" si="3"/>
        <v>20.571428571428569</v>
      </c>
      <c r="F18" s="1">
        <f t="shared" si="4"/>
        <v>0.14285714285714285</v>
      </c>
      <c r="G18">
        <f t="shared" si="5"/>
        <v>144</v>
      </c>
      <c r="H18" s="3">
        <v>12</v>
      </c>
      <c r="I18" s="10">
        <f>MOD($H$18,I$6)</f>
        <v>0</v>
      </c>
      <c r="J18" s="10">
        <f t="shared" ref="J18:T18" si="14">MOD($H$18,J$6)</f>
        <v>0</v>
      </c>
      <c r="K18" s="8">
        <f t="shared" si="14"/>
        <v>0</v>
      </c>
      <c r="L18" s="8">
        <f t="shared" si="14"/>
        <v>0</v>
      </c>
      <c r="M18" s="8">
        <f t="shared" si="14"/>
        <v>2</v>
      </c>
      <c r="N18" s="8">
        <f t="shared" si="14"/>
        <v>0</v>
      </c>
      <c r="O18" s="8">
        <f t="shared" si="14"/>
        <v>5</v>
      </c>
      <c r="P18" s="8">
        <f t="shared" si="14"/>
        <v>4</v>
      </c>
      <c r="Q18" s="8">
        <f t="shared" si="14"/>
        <v>3</v>
      </c>
      <c r="R18" s="8">
        <f t="shared" si="14"/>
        <v>2</v>
      </c>
      <c r="S18" s="8">
        <f t="shared" si="14"/>
        <v>1</v>
      </c>
      <c r="T18" s="7">
        <f t="shared" si="14"/>
        <v>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</row>
    <row r="19" spans="2:126" s="89" customFormat="1" ht="19.2" customHeight="1" thickBot="1" x14ac:dyDescent="0.5">
      <c r="B19" s="89">
        <f t="shared" si="0"/>
        <v>26</v>
      </c>
      <c r="C19" s="89">
        <f t="shared" si="1"/>
        <v>2</v>
      </c>
      <c r="D19" s="90">
        <f t="shared" si="2"/>
        <v>0.43333333333333335</v>
      </c>
      <c r="E19" s="90">
        <f t="shared" si="3"/>
        <v>24.142857142857142</v>
      </c>
      <c r="F19" s="90">
        <f t="shared" si="4"/>
        <v>0.14285714285714285</v>
      </c>
      <c r="G19" s="89">
        <f t="shared" si="5"/>
        <v>169</v>
      </c>
      <c r="H19" s="105">
        <v>13</v>
      </c>
      <c r="I19" s="106">
        <f>MOD($H$19,I$6)</f>
        <v>0</v>
      </c>
      <c r="J19" s="106">
        <f t="shared" ref="J19:U19" si="15">MOD($H$19,J$6)</f>
        <v>1</v>
      </c>
      <c r="K19" s="93">
        <f t="shared" si="15"/>
        <v>1</v>
      </c>
      <c r="L19" s="93">
        <f t="shared" si="15"/>
        <v>1</v>
      </c>
      <c r="M19" s="93">
        <f t="shared" si="15"/>
        <v>3</v>
      </c>
      <c r="N19" s="93">
        <f t="shared" si="15"/>
        <v>1</v>
      </c>
      <c r="O19" s="93">
        <f t="shared" si="15"/>
        <v>6</v>
      </c>
      <c r="P19" s="93">
        <f t="shared" si="15"/>
        <v>5</v>
      </c>
      <c r="Q19" s="93">
        <f t="shared" si="15"/>
        <v>4</v>
      </c>
      <c r="R19" s="93">
        <f t="shared" si="15"/>
        <v>3</v>
      </c>
      <c r="S19" s="93">
        <f t="shared" si="15"/>
        <v>2</v>
      </c>
      <c r="T19" s="93">
        <f t="shared" si="15"/>
        <v>1</v>
      </c>
      <c r="U19" s="94">
        <f t="shared" si="15"/>
        <v>0</v>
      </c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</row>
    <row r="20" spans="2:126" s="97" customFormat="1" ht="19.2" customHeight="1" thickTop="1" x14ac:dyDescent="0.45">
      <c r="B20" s="97">
        <f t="shared" si="0"/>
        <v>42</v>
      </c>
      <c r="C20" s="97">
        <f t="shared" si="1"/>
        <v>3</v>
      </c>
      <c r="D20" s="98">
        <f t="shared" si="2"/>
        <v>0.46666666666666667</v>
      </c>
      <c r="E20" s="98">
        <f t="shared" si="3"/>
        <v>28</v>
      </c>
      <c r="F20" s="98">
        <f t="shared" si="4"/>
        <v>0.14285714285714285</v>
      </c>
      <c r="G20" s="97">
        <f t="shared" si="5"/>
        <v>196</v>
      </c>
      <c r="H20" s="107">
        <v>14</v>
      </c>
      <c r="I20" s="100">
        <f>MOD($H$20,I$6)</f>
        <v>0</v>
      </c>
      <c r="J20" s="100">
        <f t="shared" ref="J20:V20" si="16">MOD($H$20,J$6)</f>
        <v>0</v>
      </c>
      <c r="K20" s="100">
        <f t="shared" si="16"/>
        <v>2</v>
      </c>
      <c r="L20" s="101">
        <f t="shared" si="16"/>
        <v>2</v>
      </c>
      <c r="M20" s="101">
        <f t="shared" si="16"/>
        <v>4</v>
      </c>
      <c r="N20" s="101">
        <f t="shared" si="16"/>
        <v>2</v>
      </c>
      <c r="O20" s="101">
        <f t="shared" si="16"/>
        <v>0</v>
      </c>
      <c r="P20" s="101">
        <f t="shared" si="16"/>
        <v>6</v>
      </c>
      <c r="Q20" s="101">
        <f t="shared" si="16"/>
        <v>5</v>
      </c>
      <c r="R20" s="101">
        <f t="shared" si="16"/>
        <v>4</v>
      </c>
      <c r="S20" s="101">
        <f t="shared" si="16"/>
        <v>3</v>
      </c>
      <c r="T20" s="101">
        <f t="shared" si="16"/>
        <v>2</v>
      </c>
      <c r="U20" s="101">
        <f t="shared" si="16"/>
        <v>1</v>
      </c>
      <c r="V20" s="102">
        <f t="shared" si="16"/>
        <v>0</v>
      </c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104"/>
      <c r="DU20" s="104"/>
      <c r="DV20" s="104"/>
    </row>
    <row r="21" spans="2:126" ht="19.2" customHeight="1" x14ac:dyDescent="0.45">
      <c r="B21">
        <f t="shared" si="0"/>
        <v>45</v>
      </c>
      <c r="C21">
        <f t="shared" si="1"/>
        <v>3</v>
      </c>
      <c r="D21" s="1">
        <f t="shared" si="2"/>
        <v>0.5</v>
      </c>
      <c r="E21" s="1">
        <f t="shared" si="3"/>
        <v>32.142857142857139</v>
      </c>
      <c r="F21" s="1">
        <f t="shared" si="4"/>
        <v>0.14285714285714285</v>
      </c>
      <c r="G21">
        <f t="shared" si="5"/>
        <v>225</v>
      </c>
      <c r="H21" s="3">
        <v>15</v>
      </c>
      <c r="I21" s="10">
        <f>MOD($H$21,I$6)</f>
        <v>0</v>
      </c>
      <c r="J21" s="10">
        <f t="shared" ref="J21:W21" si="17">MOD($H$21,J$6)</f>
        <v>1</v>
      </c>
      <c r="K21" s="10">
        <f t="shared" si="17"/>
        <v>0</v>
      </c>
      <c r="L21" s="8">
        <f t="shared" si="17"/>
        <v>3</v>
      </c>
      <c r="M21" s="8">
        <f t="shared" si="17"/>
        <v>0</v>
      </c>
      <c r="N21" s="8">
        <f t="shared" si="17"/>
        <v>3</v>
      </c>
      <c r="O21" s="8">
        <f t="shared" si="17"/>
        <v>1</v>
      </c>
      <c r="P21" s="8">
        <f t="shared" si="17"/>
        <v>7</v>
      </c>
      <c r="Q21" s="8">
        <f t="shared" si="17"/>
        <v>6</v>
      </c>
      <c r="R21" s="8">
        <f t="shared" si="17"/>
        <v>5</v>
      </c>
      <c r="S21" s="8">
        <f t="shared" si="17"/>
        <v>4</v>
      </c>
      <c r="T21" s="8">
        <f t="shared" si="17"/>
        <v>3</v>
      </c>
      <c r="U21" s="8">
        <f t="shared" si="17"/>
        <v>2</v>
      </c>
      <c r="V21" s="8">
        <f t="shared" si="17"/>
        <v>1</v>
      </c>
      <c r="W21" s="7">
        <f t="shared" si="17"/>
        <v>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</row>
    <row r="22" spans="2:126" ht="19.2" customHeight="1" x14ac:dyDescent="0.45">
      <c r="B22">
        <f t="shared" si="0"/>
        <v>48</v>
      </c>
      <c r="C22">
        <f t="shared" si="1"/>
        <v>3</v>
      </c>
      <c r="D22" s="1">
        <f t="shared" si="2"/>
        <v>0.53333333333333333</v>
      </c>
      <c r="E22" s="1">
        <f t="shared" si="3"/>
        <v>36.571428571428569</v>
      </c>
      <c r="F22" s="1">
        <f t="shared" si="4"/>
        <v>0.14285714285714285</v>
      </c>
      <c r="G22">
        <f t="shared" si="5"/>
        <v>256</v>
      </c>
      <c r="H22" s="3">
        <v>16</v>
      </c>
      <c r="I22" s="10">
        <f>MOD($H$22,I$6)</f>
        <v>0</v>
      </c>
      <c r="J22" s="10">
        <f t="shared" ref="J22:X22" si="18">MOD($H$22,J$6)</f>
        <v>0</v>
      </c>
      <c r="K22" s="10">
        <f t="shared" si="18"/>
        <v>1</v>
      </c>
      <c r="L22" s="8">
        <f t="shared" si="18"/>
        <v>0</v>
      </c>
      <c r="M22" s="8">
        <f t="shared" si="18"/>
        <v>1</v>
      </c>
      <c r="N22" s="8">
        <f t="shared" si="18"/>
        <v>4</v>
      </c>
      <c r="O22" s="8">
        <f t="shared" si="18"/>
        <v>2</v>
      </c>
      <c r="P22" s="8">
        <f t="shared" si="18"/>
        <v>0</v>
      </c>
      <c r="Q22" s="8">
        <f t="shared" si="18"/>
        <v>7</v>
      </c>
      <c r="R22" s="8">
        <f t="shared" si="18"/>
        <v>6</v>
      </c>
      <c r="S22" s="8">
        <f t="shared" si="18"/>
        <v>5</v>
      </c>
      <c r="T22" s="8">
        <f t="shared" si="18"/>
        <v>4</v>
      </c>
      <c r="U22" s="8">
        <f t="shared" si="18"/>
        <v>3</v>
      </c>
      <c r="V22" s="8">
        <f t="shared" si="18"/>
        <v>2</v>
      </c>
      <c r="W22" s="8">
        <f t="shared" si="18"/>
        <v>1</v>
      </c>
      <c r="X22" s="7">
        <f t="shared" si="18"/>
        <v>0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</row>
    <row r="23" spans="2:126" ht="19.2" customHeight="1" x14ac:dyDescent="0.45">
      <c r="B23">
        <f t="shared" si="0"/>
        <v>51</v>
      </c>
      <c r="C23">
        <f t="shared" si="1"/>
        <v>3</v>
      </c>
      <c r="D23" s="1">
        <f t="shared" si="2"/>
        <v>0.56666666666666665</v>
      </c>
      <c r="E23" s="1">
        <f t="shared" si="3"/>
        <v>41.285714285714285</v>
      </c>
      <c r="F23" s="1">
        <f t="shared" si="4"/>
        <v>0.14285714285714285</v>
      </c>
      <c r="G23">
        <f t="shared" si="5"/>
        <v>289</v>
      </c>
      <c r="H23" s="9">
        <v>17</v>
      </c>
      <c r="I23" s="10">
        <f>MOD($H$23,I$6)</f>
        <v>0</v>
      </c>
      <c r="J23" s="10">
        <f t="shared" ref="J23:Y23" si="19">MOD($H$23,J$6)</f>
        <v>1</v>
      </c>
      <c r="K23" s="10">
        <f t="shared" si="19"/>
        <v>2</v>
      </c>
      <c r="L23" s="8">
        <f t="shared" si="19"/>
        <v>1</v>
      </c>
      <c r="M23" s="8">
        <f t="shared" si="19"/>
        <v>2</v>
      </c>
      <c r="N23" s="8">
        <f t="shared" si="19"/>
        <v>5</v>
      </c>
      <c r="O23" s="8">
        <f t="shared" si="19"/>
        <v>3</v>
      </c>
      <c r="P23" s="8">
        <f t="shared" si="19"/>
        <v>1</v>
      </c>
      <c r="Q23" s="8">
        <f t="shared" si="19"/>
        <v>8</v>
      </c>
      <c r="R23" s="8">
        <f t="shared" si="19"/>
        <v>7</v>
      </c>
      <c r="S23" s="8">
        <f t="shared" si="19"/>
        <v>6</v>
      </c>
      <c r="T23" s="8">
        <f t="shared" si="19"/>
        <v>5</v>
      </c>
      <c r="U23" s="8">
        <f t="shared" si="19"/>
        <v>4</v>
      </c>
      <c r="V23" s="8">
        <f t="shared" si="19"/>
        <v>3</v>
      </c>
      <c r="W23" s="8">
        <f t="shared" si="19"/>
        <v>2</v>
      </c>
      <c r="X23" s="8">
        <f t="shared" si="19"/>
        <v>1</v>
      </c>
      <c r="Y23" s="7">
        <f t="shared" si="19"/>
        <v>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</row>
    <row r="24" spans="2:126" ht="19.2" customHeight="1" x14ac:dyDescent="0.45">
      <c r="B24">
        <f t="shared" si="0"/>
        <v>54</v>
      </c>
      <c r="C24">
        <f t="shared" si="1"/>
        <v>3</v>
      </c>
      <c r="D24" s="1">
        <f t="shared" si="2"/>
        <v>0.6</v>
      </c>
      <c r="E24" s="1">
        <f t="shared" si="3"/>
        <v>46.285714285714285</v>
      </c>
      <c r="F24" s="1">
        <f t="shared" si="4"/>
        <v>0.14285714285714285</v>
      </c>
      <c r="G24">
        <f t="shared" si="5"/>
        <v>324</v>
      </c>
      <c r="H24" s="3">
        <v>18</v>
      </c>
      <c r="I24" s="10">
        <f>MOD($H$24,I$6)</f>
        <v>0</v>
      </c>
      <c r="J24" s="10">
        <f t="shared" ref="J24:Z24" si="20">MOD($H$24,J$6)</f>
        <v>0</v>
      </c>
      <c r="K24" s="10">
        <f t="shared" si="20"/>
        <v>0</v>
      </c>
      <c r="L24" s="8">
        <f t="shared" si="20"/>
        <v>2</v>
      </c>
      <c r="M24" s="8">
        <f t="shared" si="20"/>
        <v>3</v>
      </c>
      <c r="N24" s="8">
        <f t="shared" si="20"/>
        <v>0</v>
      </c>
      <c r="O24" s="8">
        <f t="shared" si="20"/>
        <v>4</v>
      </c>
      <c r="P24" s="8">
        <f t="shared" si="20"/>
        <v>2</v>
      </c>
      <c r="Q24" s="8">
        <f t="shared" si="20"/>
        <v>0</v>
      </c>
      <c r="R24" s="8">
        <f t="shared" si="20"/>
        <v>8</v>
      </c>
      <c r="S24" s="8">
        <f t="shared" si="20"/>
        <v>7</v>
      </c>
      <c r="T24" s="8">
        <f t="shared" si="20"/>
        <v>6</v>
      </c>
      <c r="U24" s="8">
        <f t="shared" si="20"/>
        <v>5</v>
      </c>
      <c r="V24" s="8">
        <f t="shared" si="20"/>
        <v>4</v>
      </c>
      <c r="W24" s="8">
        <f t="shared" si="20"/>
        <v>3</v>
      </c>
      <c r="X24" s="8">
        <f t="shared" si="20"/>
        <v>2</v>
      </c>
      <c r="Y24" s="8">
        <f t="shared" si="20"/>
        <v>1</v>
      </c>
      <c r="Z24" s="7">
        <f t="shared" si="20"/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</row>
    <row r="25" spans="2:126" ht="19.2" customHeight="1" x14ac:dyDescent="0.45">
      <c r="B25">
        <f t="shared" si="0"/>
        <v>57</v>
      </c>
      <c r="C25">
        <f t="shared" si="1"/>
        <v>3</v>
      </c>
      <c r="D25" s="1">
        <f t="shared" si="2"/>
        <v>0.6333333333333333</v>
      </c>
      <c r="E25" s="1">
        <f t="shared" si="3"/>
        <v>51.571428571428569</v>
      </c>
      <c r="F25" s="1">
        <f t="shared" si="4"/>
        <v>0.14285714285714285</v>
      </c>
      <c r="G25">
        <f t="shared" si="5"/>
        <v>361</v>
      </c>
      <c r="H25" s="9">
        <v>19</v>
      </c>
      <c r="I25" s="10">
        <f>MOD($H$25,I$6)</f>
        <v>0</v>
      </c>
      <c r="J25" s="10">
        <f t="shared" ref="J25:AA25" si="21">MOD($H$25,J$6)</f>
        <v>1</v>
      </c>
      <c r="K25" s="10">
        <f t="shared" si="21"/>
        <v>1</v>
      </c>
      <c r="L25" s="8">
        <f t="shared" si="21"/>
        <v>3</v>
      </c>
      <c r="M25" s="8">
        <f t="shared" si="21"/>
        <v>4</v>
      </c>
      <c r="N25" s="8">
        <f t="shared" si="21"/>
        <v>1</v>
      </c>
      <c r="O25" s="8">
        <f t="shared" si="21"/>
        <v>5</v>
      </c>
      <c r="P25" s="8">
        <f t="shared" si="21"/>
        <v>3</v>
      </c>
      <c r="Q25" s="8">
        <f t="shared" si="21"/>
        <v>1</v>
      </c>
      <c r="R25" s="8">
        <f t="shared" si="21"/>
        <v>9</v>
      </c>
      <c r="S25" s="8">
        <f t="shared" si="21"/>
        <v>8</v>
      </c>
      <c r="T25" s="8">
        <f t="shared" si="21"/>
        <v>7</v>
      </c>
      <c r="U25" s="8">
        <f t="shared" si="21"/>
        <v>6</v>
      </c>
      <c r="V25" s="8">
        <f t="shared" si="21"/>
        <v>5</v>
      </c>
      <c r="W25" s="8">
        <f t="shared" si="21"/>
        <v>4</v>
      </c>
      <c r="X25" s="8">
        <f t="shared" si="21"/>
        <v>3</v>
      </c>
      <c r="Y25" s="8">
        <f t="shared" si="21"/>
        <v>2</v>
      </c>
      <c r="Z25" s="8">
        <f t="shared" si="21"/>
        <v>1</v>
      </c>
      <c r="AA25" s="7">
        <f t="shared" si="21"/>
        <v>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</row>
    <row r="26" spans="2:126" s="89" customFormat="1" ht="19.2" customHeight="1" thickBot="1" x14ac:dyDescent="0.5">
      <c r="B26" s="89">
        <f t="shared" si="0"/>
        <v>60</v>
      </c>
      <c r="C26" s="89">
        <f t="shared" si="1"/>
        <v>3</v>
      </c>
      <c r="D26" s="90">
        <f t="shared" si="2"/>
        <v>0.66666666666666663</v>
      </c>
      <c r="E26" s="90">
        <f t="shared" si="3"/>
        <v>57.142857142857139</v>
      </c>
      <c r="F26" s="90">
        <f t="shared" si="4"/>
        <v>0.14285714285714285</v>
      </c>
      <c r="G26" s="89">
        <f t="shared" si="5"/>
        <v>400</v>
      </c>
      <c r="H26" s="91">
        <v>20</v>
      </c>
      <c r="I26" s="106">
        <f>MOD($H$26,I$6)</f>
        <v>0</v>
      </c>
      <c r="J26" s="106">
        <f t="shared" ref="J26:AB26" si="22">MOD($H$26,J$6)</f>
        <v>0</v>
      </c>
      <c r="K26" s="106">
        <f t="shared" si="22"/>
        <v>2</v>
      </c>
      <c r="L26" s="93">
        <f t="shared" si="22"/>
        <v>0</v>
      </c>
      <c r="M26" s="93">
        <f t="shared" si="22"/>
        <v>0</v>
      </c>
      <c r="N26" s="93">
        <f t="shared" si="22"/>
        <v>2</v>
      </c>
      <c r="O26" s="93">
        <f t="shared" si="22"/>
        <v>6</v>
      </c>
      <c r="P26" s="93">
        <f t="shared" si="22"/>
        <v>4</v>
      </c>
      <c r="Q26" s="93">
        <f t="shared" si="22"/>
        <v>2</v>
      </c>
      <c r="R26" s="93">
        <f t="shared" si="22"/>
        <v>0</v>
      </c>
      <c r="S26" s="93">
        <f t="shared" si="22"/>
        <v>9</v>
      </c>
      <c r="T26" s="93">
        <f t="shared" si="22"/>
        <v>8</v>
      </c>
      <c r="U26" s="93">
        <f t="shared" si="22"/>
        <v>7</v>
      </c>
      <c r="V26" s="93">
        <f t="shared" si="22"/>
        <v>6</v>
      </c>
      <c r="W26" s="93">
        <f t="shared" si="22"/>
        <v>5</v>
      </c>
      <c r="X26" s="93">
        <f t="shared" si="22"/>
        <v>4</v>
      </c>
      <c r="Y26" s="93">
        <f t="shared" si="22"/>
        <v>3</v>
      </c>
      <c r="Z26" s="93">
        <f t="shared" si="22"/>
        <v>2</v>
      </c>
      <c r="AA26" s="93">
        <f t="shared" si="22"/>
        <v>1</v>
      </c>
      <c r="AB26" s="94">
        <f t="shared" si="22"/>
        <v>0</v>
      </c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6"/>
      <c r="DV26" s="96"/>
    </row>
    <row r="27" spans="2:126" s="97" customFormat="1" ht="19.2" customHeight="1" thickTop="1" x14ac:dyDescent="0.45">
      <c r="B27" s="97">
        <f t="shared" si="0"/>
        <v>84</v>
      </c>
      <c r="C27" s="97">
        <f t="shared" si="1"/>
        <v>4</v>
      </c>
      <c r="D27" s="98">
        <f t="shared" si="2"/>
        <v>0.7</v>
      </c>
      <c r="E27" s="98">
        <f t="shared" si="3"/>
        <v>63</v>
      </c>
      <c r="F27" s="98">
        <f t="shared" si="4"/>
        <v>0.14285714285714285</v>
      </c>
      <c r="G27" s="97">
        <f t="shared" si="5"/>
        <v>441</v>
      </c>
      <c r="H27" s="107">
        <v>21</v>
      </c>
      <c r="I27" s="100">
        <f>MOD($H$27,I$6)</f>
        <v>0</v>
      </c>
      <c r="J27" s="100">
        <f t="shared" ref="J27:AC27" si="23">MOD($H$27,J$6)</f>
        <v>1</v>
      </c>
      <c r="K27" s="100">
        <f t="shared" si="23"/>
        <v>0</v>
      </c>
      <c r="L27" s="100">
        <f t="shared" si="23"/>
        <v>1</v>
      </c>
      <c r="M27" s="101">
        <f t="shared" si="23"/>
        <v>1</v>
      </c>
      <c r="N27" s="101">
        <f t="shared" si="23"/>
        <v>3</v>
      </c>
      <c r="O27" s="101">
        <f t="shared" si="23"/>
        <v>0</v>
      </c>
      <c r="P27" s="101">
        <f t="shared" si="23"/>
        <v>5</v>
      </c>
      <c r="Q27" s="101">
        <f t="shared" si="23"/>
        <v>3</v>
      </c>
      <c r="R27" s="101">
        <f t="shared" si="23"/>
        <v>1</v>
      </c>
      <c r="S27" s="101">
        <f t="shared" si="23"/>
        <v>10</v>
      </c>
      <c r="T27" s="101">
        <f t="shared" si="23"/>
        <v>9</v>
      </c>
      <c r="U27" s="101">
        <f t="shared" si="23"/>
        <v>8</v>
      </c>
      <c r="V27" s="101">
        <f t="shared" si="23"/>
        <v>7</v>
      </c>
      <c r="W27" s="101">
        <f t="shared" si="23"/>
        <v>6</v>
      </c>
      <c r="X27" s="101">
        <f t="shared" si="23"/>
        <v>5</v>
      </c>
      <c r="Y27" s="101">
        <f t="shared" si="23"/>
        <v>4</v>
      </c>
      <c r="Z27" s="101">
        <f t="shared" si="23"/>
        <v>3</v>
      </c>
      <c r="AA27" s="101">
        <f t="shared" si="23"/>
        <v>2</v>
      </c>
      <c r="AB27" s="101">
        <f t="shared" si="23"/>
        <v>1</v>
      </c>
      <c r="AC27" s="102">
        <f t="shared" si="23"/>
        <v>0</v>
      </c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</row>
    <row r="28" spans="2:126" ht="19.2" customHeight="1" x14ac:dyDescent="0.45">
      <c r="B28">
        <f t="shared" si="0"/>
        <v>88</v>
      </c>
      <c r="C28">
        <f t="shared" si="1"/>
        <v>4</v>
      </c>
      <c r="D28" s="1">
        <f t="shared" si="2"/>
        <v>0.73333333333333328</v>
      </c>
      <c r="E28" s="1">
        <f t="shared" si="3"/>
        <v>69.142857142857139</v>
      </c>
      <c r="F28" s="1">
        <f t="shared" si="4"/>
        <v>0.14285714285714285</v>
      </c>
      <c r="G28">
        <f t="shared" si="5"/>
        <v>484</v>
      </c>
      <c r="H28" s="3">
        <v>22</v>
      </c>
      <c r="I28" s="10">
        <f>MOD($H$28,I$6)</f>
        <v>0</v>
      </c>
      <c r="J28" s="10">
        <f t="shared" ref="J28:AD28" si="24">MOD($H$28,J$6)</f>
        <v>0</v>
      </c>
      <c r="K28" s="10">
        <f t="shared" si="24"/>
        <v>1</v>
      </c>
      <c r="L28" s="10">
        <f t="shared" si="24"/>
        <v>2</v>
      </c>
      <c r="M28" s="8">
        <f t="shared" si="24"/>
        <v>2</v>
      </c>
      <c r="N28" s="8">
        <f t="shared" si="24"/>
        <v>4</v>
      </c>
      <c r="O28" s="8">
        <f t="shared" si="24"/>
        <v>1</v>
      </c>
      <c r="P28" s="8">
        <f t="shared" si="24"/>
        <v>6</v>
      </c>
      <c r="Q28" s="8">
        <f t="shared" si="24"/>
        <v>4</v>
      </c>
      <c r="R28" s="8">
        <f t="shared" si="24"/>
        <v>2</v>
      </c>
      <c r="S28" s="8">
        <f t="shared" si="24"/>
        <v>0</v>
      </c>
      <c r="T28" s="8">
        <f t="shared" si="24"/>
        <v>10</v>
      </c>
      <c r="U28" s="8">
        <f t="shared" si="24"/>
        <v>9</v>
      </c>
      <c r="V28" s="8">
        <f t="shared" si="24"/>
        <v>8</v>
      </c>
      <c r="W28" s="8">
        <f t="shared" si="24"/>
        <v>7</v>
      </c>
      <c r="X28" s="8">
        <f t="shared" si="24"/>
        <v>6</v>
      </c>
      <c r="Y28" s="8">
        <f t="shared" si="24"/>
        <v>5</v>
      </c>
      <c r="Z28" s="8">
        <f t="shared" si="24"/>
        <v>4</v>
      </c>
      <c r="AA28" s="8">
        <f t="shared" si="24"/>
        <v>3</v>
      </c>
      <c r="AB28" s="8">
        <f t="shared" si="24"/>
        <v>2</v>
      </c>
      <c r="AC28" s="8">
        <f t="shared" si="24"/>
        <v>1</v>
      </c>
      <c r="AD28" s="7">
        <f t="shared" si="24"/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</row>
    <row r="29" spans="2:126" ht="19.2" customHeight="1" x14ac:dyDescent="0.45">
      <c r="B29">
        <f t="shared" si="0"/>
        <v>92</v>
      </c>
      <c r="C29">
        <f t="shared" si="1"/>
        <v>4</v>
      </c>
      <c r="D29" s="1">
        <f t="shared" si="2"/>
        <v>0.76666666666666672</v>
      </c>
      <c r="E29" s="1">
        <f t="shared" si="3"/>
        <v>75.571428571428569</v>
      </c>
      <c r="F29" s="1">
        <f t="shared" si="4"/>
        <v>0.14285714285714285</v>
      </c>
      <c r="G29">
        <f t="shared" si="5"/>
        <v>529</v>
      </c>
      <c r="H29" s="9">
        <v>23</v>
      </c>
      <c r="I29" s="10">
        <f>MOD($H$29,I$6)</f>
        <v>0</v>
      </c>
      <c r="J29" s="10">
        <f t="shared" ref="J29:AE29" si="25">MOD($H$29,J$6)</f>
        <v>1</v>
      </c>
      <c r="K29" s="10">
        <f t="shared" si="25"/>
        <v>2</v>
      </c>
      <c r="L29" s="10">
        <f t="shared" si="25"/>
        <v>3</v>
      </c>
      <c r="M29" s="8">
        <f t="shared" si="25"/>
        <v>3</v>
      </c>
      <c r="N29" s="8">
        <f t="shared" si="25"/>
        <v>5</v>
      </c>
      <c r="O29" s="8">
        <f t="shared" si="25"/>
        <v>2</v>
      </c>
      <c r="P29" s="8">
        <f t="shared" si="25"/>
        <v>7</v>
      </c>
      <c r="Q29" s="8">
        <f t="shared" si="25"/>
        <v>5</v>
      </c>
      <c r="R29" s="8">
        <f t="shared" si="25"/>
        <v>3</v>
      </c>
      <c r="S29" s="8">
        <f t="shared" si="25"/>
        <v>1</v>
      </c>
      <c r="T29" s="8">
        <f t="shared" si="25"/>
        <v>11</v>
      </c>
      <c r="U29" s="8">
        <f t="shared" si="25"/>
        <v>10</v>
      </c>
      <c r="V29" s="8">
        <f t="shared" si="25"/>
        <v>9</v>
      </c>
      <c r="W29" s="8">
        <f t="shared" si="25"/>
        <v>8</v>
      </c>
      <c r="X29" s="8">
        <f t="shared" si="25"/>
        <v>7</v>
      </c>
      <c r="Y29" s="8">
        <f t="shared" si="25"/>
        <v>6</v>
      </c>
      <c r="Z29" s="8">
        <f t="shared" si="25"/>
        <v>5</v>
      </c>
      <c r="AA29" s="8">
        <f t="shared" si="25"/>
        <v>4</v>
      </c>
      <c r="AB29" s="8">
        <f t="shared" si="25"/>
        <v>3</v>
      </c>
      <c r="AC29" s="8">
        <f t="shared" si="25"/>
        <v>2</v>
      </c>
      <c r="AD29" s="8">
        <f t="shared" si="25"/>
        <v>1</v>
      </c>
      <c r="AE29" s="7">
        <f t="shared" si="25"/>
        <v>0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</row>
    <row r="30" spans="2:126" ht="19.2" customHeight="1" x14ac:dyDescent="0.45">
      <c r="B30">
        <f t="shared" si="0"/>
        <v>96</v>
      </c>
      <c r="C30">
        <f t="shared" si="1"/>
        <v>4</v>
      </c>
      <c r="D30" s="1">
        <f t="shared" si="2"/>
        <v>0.8</v>
      </c>
      <c r="E30" s="1">
        <f t="shared" si="3"/>
        <v>82.285714285714278</v>
      </c>
      <c r="F30" s="1">
        <f t="shared" si="4"/>
        <v>0.14285714285714285</v>
      </c>
      <c r="G30">
        <f t="shared" si="5"/>
        <v>576</v>
      </c>
      <c r="H30" s="3">
        <v>24</v>
      </c>
      <c r="I30" s="10">
        <f>MOD($H$30,I$6)</f>
        <v>0</v>
      </c>
      <c r="J30" s="10">
        <f t="shared" ref="J30:AF30" si="26">MOD($H$30,J$6)</f>
        <v>0</v>
      </c>
      <c r="K30" s="10">
        <f t="shared" si="26"/>
        <v>0</v>
      </c>
      <c r="L30" s="10">
        <f t="shared" si="26"/>
        <v>0</v>
      </c>
      <c r="M30" s="8">
        <f t="shared" si="26"/>
        <v>4</v>
      </c>
      <c r="N30" s="8">
        <f t="shared" si="26"/>
        <v>0</v>
      </c>
      <c r="O30" s="8">
        <f t="shared" si="26"/>
        <v>3</v>
      </c>
      <c r="P30" s="8">
        <f t="shared" si="26"/>
        <v>0</v>
      </c>
      <c r="Q30" s="8">
        <f t="shared" si="26"/>
        <v>6</v>
      </c>
      <c r="R30" s="8">
        <f t="shared" si="26"/>
        <v>4</v>
      </c>
      <c r="S30" s="8">
        <f t="shared" si="26"/>
        <v>2</v>
      </c>
      <c r="T30" s="8">
        <f t="shared" si="26"/>
        <v>0</v>
      </c>
      <c r="U30" s="8">
        <f t="shared" si="26"/>
        <v>11</v>
      </c>
      <c r="V30" s="8">
        <f t="shared" si="26"/>
        <v>10</v>
      </c>
      <c r="W30" s="8">
        <f t="shared" si="26"/>
        <v>9</v>
      </c>
      <c r="X30" s="8">
        <f t="shared" si="26"/>
        <v>8</v>
      </c>
      <c r="Y30" s="8">
        <f t="shared" si="26"/>
        <v>7</v>
      </c>
      <c r="Z30" s="8">
        <f t="shared" si="26"/>
        <v>6</v>
      </c>
      <c r="AA30" s="8">
        <f t="shared" si="26"/>
        <v>5</v>
      </c>
      <c r="AB30" s="8">
        <f t="shared" si="26"/>
        <v>4</v>
      </c>
      <c r="AC30" s="8">
        <f t="shared" si="26"/>
        <v>3</v>
      </c>
      <c r="AD30" s="8">
        <f t="shared" si="26"/>
        <v>2</v>
      </c>
      <c r="AE30" s="8">
        <f t="shared" si="26"/>
        <v>1</v>
      </c>
      <c r="AF30" s="7">
        <f t="shared" si="26"/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</row>
    <row r="31" spans="2:126" ht="19.2" customHeight="1" x14ac:dyDescent="0.45">
      <c r="B31">
        <f t="shared" si="0"/>
        <v>100</v>
      </c>
      <c r="C31">
        <f t="shared" si="1"/>
        <v>4</v>
      </c>
      <c r="D31" s="1">
        <f t="shared" si="2"/>
        <v>0.83333333333333337</v>
      </c>
      <c r="E31" s="1">
        <f t="shared" si="3"/>
        <v>89.285714285714278</v>
      </c>
      <c r="F31" s="1">
        <f t="shared" si="4"/>
        <v>0.14285714285714285</v>
      </c>
      <c r="G31">
        <f t="shared" si="5"/>
        <v>625</v>
      </c>
      <c r="H31" s="3">
        <v>25</v>
      </c>
      <c r="I31" s="10">
        <f>MOD($H$31,I$6)</f>
        <v>0</v>
      </c>
      <c r="J31" s="10">
        <f t="shared" ref="J31:AG31" si="27">MOD($H$31,J$6)</f>
        <v>1</v>
      </c>
      <c r="K31" s="10">
        <f t="shared" si="27"/>
        <v>1</v>
      </c>
      <c r="L31" s="10">
        <f t="shared" si="27"/>
        <v>1</v>
      </c>
      <c r="M31" s="8">
        <f t="shared" si="27"/>
        <v>0</v>
      </c>
      <c r="N31" s="8">
        <f t="shared" si="27"/>
        <v>1</v>
      </c>
      <c r="O31" s="8">
        <f t="shared" si="27"/>
        <v>4</v>
      </c>
      <c r="P31" s="8">
        <f t="shared" si="27"/>
        <v>1</v>
      </c>
      <c r="Q31" s="8">
        <f t="shared" si="27"/>
        <v>7</v>
      </c>
      <c r="R31" s="8">
        <f t="shared" si="27"/>
        <v>5</v>
      </c>
      <c r="S31" s="8">
        <f t="shared" si="27"/>
        <v>3</v>
      </c>
      <c r="T31" s="8">
        <f t="shared" si="27"/>
        <v>1</v>
      </c>
      <c r="U31" s="8">
        <f t="shared" si="27"/>
        <v>12</v>
      </c>
      <c r="V31" s="8">
        <f t="shared" si="27"/>
        <v>11</v>
      </c>
      <c r="W31" s="8">
        <f t="shared" si="27"/>
        <v>10</v>
      </c>
      <c r="X31" s="8">
        <f t="shared" si="27"/>
        <v>9</v>
      </c>
      <c r="Y31" s="8">
        <f t="shared" si="27"/>
        <v>8</v>
      </c>
      <c r="Z31" s="8">
        <f t="shared" si="27"/>
        <v>7</v>
      </c>
      <c r="AA31" s="8">
        <f t="shared" si="27"/>
        <v>6</v>
      </c>
      <c r="AB31" s="8">
        <f t="shared" si="27"/>
        <v>5</v>
      </c>
      <c r="AC31" s="8">
        <f t="shared" si="27"/>
        <v>4</v>
      </c>
      <c r="AD31" s="8">
        <f t="shared" si="27"/>
        <v>3</v>
      </c>
      <c r="AE31" s="8">
        <f t="shared" si="27"/>
        <v>2</v>
      </c>
      <c r="AF31" s="8">
        <f t="shared" si="27"/>
        <v>1</v>
      </c>
      <c r="AG31" s="7">
        <f t="shared" si="27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</row>
    <row r="32" spans="2:126" ht="19.2" customHeight="1" x14ac:dyDescent="0.45">
      <c r="B32">
        <f t="shared" si="0"/>
        <v>104</v>
      </c>
      <c r="C32">
        <f t="shared" si="1"/>
        <v>4</v>
      </c>
      <c r="D32" s="1">
        <f t="shared" si="2"/>
        <v>0.8666666666666667</v>
      </c>
      <c r="E32" s="1">
        <f t="shared" si="3"/>
        <v>96.571428571428569</v>
      </c>
      <c r="F32" s="1">
        <f t="shared" si="4"/>
        <v>0.14285714285714285</v>
      </c>
      <c r="G32">
        <f t="shared" si="5"/>
        <v>676</v>
      </c>
      <c r="H32" s="3">
        <v>26</v>
      </c>
      <c r="I32" s="10">
        <f>MOD($H$32,I$6)</f>
        <v>0</v>
      </c>
      <c r="J32" s="10">
        <f t="shared" ref="J32:AH32" si="28">MOD($H$32,J$6)</f>
        <v>0</v>
      </c>
      <c r="K32" s="10">
        <f t="shared" si="28"/>
        <v>2</v>
      </c>
      <c r="L32" s="10">
        <f t="shared" si="28"/>
        <v>2</v>
      </c>
      <c r="M32" s="11">
        <f t="shared" si="28"/>
        <v>1</v>
      </c>
      <c r="N32" s="11">
        <f t="shared" si="28"/>
        <v>2</v>
      </c>
      <c r="O32" s="11">
        <f t="shared" si="28"/>
        <v>5</v>
      </c>
      <c r="P32" s="11">
        <f t="shared" si="28"/>
        <v>2</v>
      </c>
      <c r="Q32" s="11">
        <f t="shared" si="28"/>
        <v>8</v>
      </c>
      <c r="R32" s="11">
        <f t="shared" si="28"/>
        <v>6</v>
      </c>
      <c r="S32" s="11">
        <f t="shared" si="28"/>
        <v>4</v>
      </c>
      <c r="T32" s="11">
        <f t="shared" si="28"/>
        <v>2</v>
      </c>
      <c r="U32" s="11">
        <f t="shared" si="28"/>
        <v>0</v>
      </c>
      <c r="V32" s="11">
        <f t="shared" si="28"/>
        <v>12</v>
      </c>
      <c r="W32" s="11">
        <f t="shared" si="28"/>
        <v>11</v>
      </c>
      <c r="X32" s="11">
        <f t="shared" si="28"/>
        <v>10</v>
      </c>
      <c r="Y32" s="11">
        <f t="shared" si="28"/>
        <v>9</v>
      </c>
      <c r="Z32" s="11">
        <f t="shared" si="28"/>
        <v>8</v>
      </c>
      <c r="AA32" s="11">
        <f t="shared" si="28"/>
        <v>7</v>
      </c>
      <c r="AB32" s="11">
        <f t="shared" si="28"/>
        <v>6</v>
      </c>
      <c r="AC32" s="11">
        <f t="shared" si="28"/>
        <v>5</v>
      </c>
      <c r="AD32" s="11">
        <f t="shared" si="28"/>
        <v>4</v>
      </c>
      <c r="AE32" s="11">
        <f t="shared" si="28"/>
        <v>3</v>
      </c>
      <c r="AF32" s="11">
        <f t="shared" si="28"/>
        <v>2</v>
      </c>
      <c r="AG32" s="11">
        <f t="shared" si="28"/>
        <v>1</v>
      </c>
      <c r="AH32" s="12">
        <f t="shared" si="28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</row>
    <row r="33" spans="2:126" s="89" customFormat="1" ht="19.2" customHeight="1" thickBot="1" x14ac:dyDescent="0.5">
      <c r="B33" s="89">
        <f t="shared" si="0"/>
        <v>108</v>
      </c>
      <c r="C33" s="89">
        <f t="shared" si="1"/>
        <v>4</v>
      </c>
      <c r="D33" s="90">
        <f t="shared" si="2"/>
        <v>0.9</v>
      </c>
      <c r="E33" s="90">
        <f t="shared" si="3"/>
        <v>104.14285714285714</v>
      </c>
      <c r="F33" s="90">
        <f t="shared" si="4"/>
        <v>0.14285714285714285</v>
      </c>
      <c r="G33" s="89">
        <f t="shared" si="5"/>
        <v>729</v>
      </c>
      <c r="H33" s="91">
        <v>27</v>
      </c>
      <c r="I33" s="106">
        <f>MOD($H$33,I$6)</f>
        <v>0</v>
      </c>
      <c r="J33" s="106">
        <f t="shared" ref="J33:AI33" si="29">MOD($H$33,J$6)</f>
        <v>1</v>
      </c>
      <c r="K33" s="106">
        <f t="shared" si="29"/>
        <v>0</v>
      </c>
      <c r="L33" s="106">
        <f t="shared" si="29"/>
        <v>3</v>
      </c>
      <c r="M33" s="93">
        <f t="shared" si="29"/>
        <v>2</v>
      </c>
      <c r="N33" s="93">
        <f t="shared" si="29"/>
        <v>3</v>
      </c>
      <c r="O33" s="93">
        <f t="shared" si="29"/>
        <v>6</v>
      </c>
      <c r="P33" s="93">
        <f t="shared" si="29"/>
        <v>3</v>
      </c>
      <c r="Q33" s="93">
        <f t="shared" si="29"/>
        <v>0</v>
      </c>
      <c r="R33" s="93">
        <f t="shared" si="29"/>
        <v>7</v>
      </c>
      <c r="S33" s="93">
        <f t="shared" si="29"/>
        <v>5</v>
      </c>
      <c r="T33" s="93">
        <f t="shared" si="29"/>
        <v>3</v>
      </c>
      <c r="U33" s="93">
        <f t="shared" si="29"/>
        <v>1</v>
      </c>
      <c r="V33" s="93">
        <f t="shared" si="29"/>
        <v>13</v>
      </c>
      <c r="W33" s="93">
        <f t="shared" si="29"/>
        <v>12</v>
      </c>
      <c r="X33" s="93">
        <f t="shared" si="29"/>
        <v>11</v>
      </c>
      <c r="Y33" s="93">
        <f t="shared" si="29"/>
        <v>10</v>
      </c>
      <c r="Z33" s="93">
        <f t="shared" si="29"/>
        <v>9</v>
      </c>
      <c r="AA33" s="93">
        <f t="shared" si="29"/>
        <v>8</v>
      </c>
      <c r="AB33" s="93">
        <f t="shared" si="29"/>
        <v>7</v>
      </c>
      <c r="AC33" s="93">
        <f t="shared" si="29"/>
        <v>6</v>
      </c>
      <c r="AD33" s="93">
        <f t="shared" si="29"/>
        <v>5</v>
      </c>
      <c r="AE33" s="93">
        <f t="shared" si="29"/>
        <v>4</v>
      </c>
      <c r="AF33" s="93">
        <f t="shared" si="29"/>
        <v>3</v>
      </c>
      <c r="AG33" s="93">
        <f t="shared" si="29"/>
        <v>2</v>
      </c>
      <c r="AH33" s="93">
        <f t="shared" si="29"/>
        <v>1</v>
      </c>
      <c r="AI33" s="94">
        <f t="shared" si="29"/>
        <v>0</v>
      </c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6"/>
      <c r="DV33" s="96"/>
    </row>
    <row r="34" spans="2:126" s="97" customFormat="1" ht="19.2" customHeight="1" thickTop="1" x14ac:dyDescent="0.45">
      <c r="B34" s="97">
        <f t="shared" si="0"/>
        <v>140</v>
      </c>
      <c r="C34" s="97">
        <f t="shared" si="1"/>
        <v>5</v>
      </c>
      <c r="D34" s="98">
        <f t="shared" si="2"/>
        <v>0.93333333333333335</v>
      </c>
      <c r="E34" s="98">
        <f t="shared" si="3"/>
        <v>112</v>
      </c>
      <c r="F34" s="98">
        <f t="shared" si="4"/>
        <v>0.14285714285714285</v>
      </c>
      <c r="G34" s="97">
        <f t="shared" si="5"/>
        <v>784</v>
      </c>
      <c r="H34" s="107">
        <v>28</v>
      </c>
      <c r="I34" s="100">
        <f>MOD($H$34,I$6)</f>
        <v>0</v>
      </c>
      <c r="J34" s="100">
        <f t="shared" ref="J34:AJ34" si="30">MOD($H$34,J$6)</f>
        <v>0</v>
      </c>
      <c r="K34" s="100">
        <f t="shared" si="30"/>
        <v>1</v>
      </c>
      <c r="L34" s="100">
        <f t="shared" si="30"/>
        <v>0</v>
      </c>
      <c r="M34" s="100">
        <f t="shared" si="30"/>
        <v>3</v>
      </c>
      <c r="N34" s="101">
        <f t="shared" si="30"/>
        <v>4</v>
      </c>
      <c r="O34" s="101">
        <f t="shared" si="30"/>
        <v>0</v>
      </c>
      <c r="P34" s="101">
        <f t="shared" si="30"/>
        <v>4</v>
      </c>
      <c r="Q34" s="101">
        <f t="shared" si="30"/>
        <v>1</v>
      </c>
      <c r="R34" s="101">
        <f t="shared" si="30"/>
        <v>8</v>
      </c>
      <c r="S34" s="101">
        <f t="shared" si="30"/>
        <v>6</v>
      </c>
      <c r="T34" s="101">
        <f t="shared" si="30"/>
        <v>4</v>
      </c>
      <c r="U34" s="101">
        <f t="shared" si="30"/>
        <v>2</v>
      </c>
      <c r="V34" s="101">
        <f t="shared" si="30"/>
        <v>0</v>
      </c>
      <c r="W34" s="101">
        <f t="shared" si="30"/>
        <v>13</v>
      </c>
      <c r="X34" s="101">
        <f t="shared" si="30"/>
        <v>12</v>
      </c>
      <c r="Y34" s="101">
        <f t="shared" si="30"/>
        <v>11</v>
      </c>
      <c r="Z34" s="101">
        <f t="shared" si="30"/>
        <v>10</v>
      </c>
      <c r="AA34" s="101">
        <f t="shared" si="30"/>
        <v>9</v>
      </c>
      <c r="AB34" s="101">
        <f t="shared" si="30"/>
        <v>8</v>
      </c>
      <c r="AC34" s="101">
        <f t="shared" si="30"/>
        <v>7</v>
      </c>
      <c r="AD34" s="101">
        <f t="shared" si="30"/>
        <v>6</v>
      </c>
      <c r="AE34" s="101">
        <f t="shared" si="30"/>
        <v>5</v>
      </c>
      <c r="AF34" s="101">
        <f t="shared" si="30"/>
        <v>4</v>
      </c>
      <c r="AG34" s="101">
        <f t="shared" si="30"/>
        <v>3</v>
      </c>
      <c r="AH34" s="101">
        <f t="shared" si="30"/>
        <v>2</v>
      </c>
      <c r="AI34" s="101">
        <f t="shared" si="30"/>
        <v>1</v>
      </c>
      <c r="AJ34" s="102">
        <f t="shared" si="30"/>
        <v>0</v>
      </c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4"/>
      <c r="DG34" s="104"/>
      <c r="DH34" s="104"/>
      <c r="DI34" s="104"/>
      <c r="DJ34" s="104"/>
      <c r="DK34" s="104"/>
      <c r="DL34" s="104"/>
      <c r="DM34" s="104"/>
      <c r="DN34" s="104"/>
      <c r="DO34" s="104"/>
      <c r="DP34" s="104"/>
      <c r="DQ34" s="104"/>
      <c r="DR34" s="104"/>
      <c r="DS34" s="104"/>
      <c r="DT34" s="104"/>
      <c r="DU34" s="104"/>
      <c r="DV34" s="104"/>
    </row>
    <row r="35" spans="2:126" ht="19.2" customHeight="1" thickBot="1" x14ac:dyDescent="0.5">
      <c r="B35">
        <f t="shared" si="0"/>
        <v>145</v>
      </c>
      <c r="C35">
        <f t="shared" si="1"/>
        <v>5</v>
      </c>
      <c r="D35" s="1">
        <f t="shared" si="2"/>
        <v>0.96666666666666667</v>
      </c>
      <c r="E35" s="1">
        <f t="shared" si="3"/>
        <v>120.14285714285714</v>
      </c>
      <c r="F35" s="1">
        <f t="shared" si="4"/>
        <v>0.14285714285714285</v>
      </c>
      <c r="G35">
        <f t="shared" si="5"/>
        <v>841</v>
      </c>
      <c r="H35" s="9">
        <v>29</v>
      </c>
      <c r="I35" s="10">
        <f>MOD($H$35,I$6)</f>
        <v>0</v>
      </c>
      <c r="J35" s="10">
        <f t="shared" ref="J35:AK35" si="31">MOD($H$35,J$6)</f>
        <v>1</v>
      </c>
      <c r="K35" s="10">
        <f t="shared" si="31"/>
        <v>2</v>
      </c>
      <c r="L35" s="10">
        <f t="shared" si="31"/>
        <v>1</v>
      </c>
      <c r="M35" s="10">
        <f t="shared" si="31"/>
        <v>4</v>
      </c>
      <c r="N35" s="8">
        <f t="shared" si="31"/>
        <v>5</v>
      </c>
      <c r="O35" s="8">
        <f t="shared" si="31"/>
        <v>1</v>
      </c>
      <c r="P35" s="8">
        <f t="shared" si="31"/>
        <v>5</v>
      </c>
      <c r="Q35" s="8">
        <f t="shared" si="31"/>
        <v>2</v>
      </c>
      <c r="R35" s="8">
        <f t="shared" si="31"/>
        <v>9</v>
      </c>
      <c r="S35" s="8">
        <f t="shared" si="31"/>
        <v>7</v>
      </c>
      <c r="T35" s="8">
        <f t="shared" si="31"/>
        <v>5</v>
      </c>
      <c r="U35" s="8">
        <f t="shared" si="31"/>
        <v>3</v>
      </c>
      <c r="V35" s="8">
        <f t="shared" si="31"/>
        <v>1</v>
      </c>
      <c r="W35" s="8">
        <f t="shared" si="31"/>
        <v>14</v>
      </c>
      <c r="X35" s="8">
        <f t="shared" si="31"/>
        <v>13</v>
      </c>
      <c r="Y35" s="8">
        <f t="shared" si="31"/>
        <v>12</v>
      </c>
      <c r="Z35" s="8">
        <f t="shared" si="31"/>
        <v>11</v>
      </c>
      <c r="AA35" s="8">
        <f t="shared" si="31"/>
        <v>10</v>
      </c>
      <c r="AB35" s="8">
        <f t="shared" si="31"/>
        <v>9</v>
      </c>
      <c r="AC35" s="8">
        <f t="shared" si="31"/>
        <v>8</v>
      </c>
      <c r="AD35" s="8">
        <f t="shared" si="31"/>
        <v>7</v>
      </c>
      <c r="AE35" s="8">
        <f t="shared" si="31"/>
        <v>6</v>
      </c>
      <c r="AF35" s="8">
        <f t="shared" si="31"/>
        <v>5</v>
      </c>
      <c r="AG35" s="8">
        <f t="shared" si="31"/>
        <v>4</v>
      </c>
      <c r="AH35" s="8">
        <f t="shared" si="31"/>
        <v>3</v>
      </c>
      <c r="AI35" s="8">
        <f t="shared" si="31"/>
        <v>2</v>
      </c>
      <c r="AJ35" s="8">
        <f t="shared" si="31"/>
        <v>1</v>
      </c>
      <c r="AK35" s="7">
        <f t="shared" si="31"/>
        <v>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</row>
    <row r="36" spans="2:126" ht="19.2" customHeight="1" thickTop="1" x14ac:dyDescent="0.45">
      <c r="B36">
        <f t="shared" si="0"/>
        <v>150</v>
      </c>
      <c r="C36">
        <f t="shared" si="1"/>
        <v>5</v>
      </c>
      <c r="D36" s="1">
        <f t="shared" si="2"/>
        <v>1</v>
      </c>
      <c r="E36" s="1">
        <f t="shared" si="3"/>
        <v>128.57142857142856</v>
      </c>
      <c r="F36" s="1">
        <f t="shared" si="4"/>
        <v>0.14285714285714285</v>
      </c>
      <c r="G36">
        <f t="shared" si="5"/>
        <v>900</v>
      </c>
      <c r="H36" s="107">
        <v>30</v>
      </c>
      <c r="I36" s="6">
        <f>MOD($H$36,I$6)</f>
        <v>0</v>
      </c>
      <c r="J36" s="6">
        <f t="shared" ref="J36:AL36" si="32">MOD($H$36,J$6)</f>
        <v>0</v>
      </c>
      <c r="K36" s="6">
        <f t="shared" si="32"/>
        <v>0</v>
      </c>
      <c r="L36" s="6">
        <f t="shared" si="32"/>
        <v>2</v>
      </c>
      <c r="M36" s="6">
        <f t="shared" si="32"/>
        <v>0</v>
      </c>
      <c r="N36" s="2">
        <f t="shared" si="32"/>
        <v>0</v>
      </c>
      <c r="O36" s="2">
        <f t="shared" si="32"/>
        <v>2</v>
      </c>
      <c r="P36" s="2">
        <f t="shared" si="32"/>
        <v>6</v>
      </c>
      <c r="Q36" s="2">
        <f t="shared" si="32"/>
        <v>3</v>
      </c>
      <c r="R36" s="2">
        <f t="shared" si="32"/>
        <v>0</v>
      </c>
      <c r="S36" s="2">
        <f t="shared" si="32"/>
        <v>8</v>
      </c>
      <c r="T36" s="2">
        <f t="shared" si="32"/>
        <v>6</v>
      </c>
      <c r="U36" s="2">
        <f t="shared" si="32"/>
        <v>4</v>
      </c>
      <c r="V36" s="2">
        <f t="shared" si="32"/>
        <v>2</v>
      </c>
      <c r="W36" s="2">
        <f t="shared" si="32"/>
        <v>0</v>
      </c>
      <c r="X36" s="2">
        <f t="shared" si="32"/>
        <v>14</v>
      </c>
      <c r="Y36" s="2">
        <f t="shared" si="32"/>
        <v>13</v>
      </c>
      <c r="Z36" s="2">
        <f t="shared" si="32"/>
        <v>12</v>
      </c>
      <c r="AA36" s="2">
        <f t="shared" si="32"/>
        <v>11</v>
      </c>
      <c r="AB36" s="2">
        <f t="shared" si="32"/>
        <v>10</v>
      </c>
      <c r="AC36" s="2">
        <f t="shared" si="32"/>
        <v>9</v>
      </c>
      <c r="AD36" s="2">
        <f t="shared" si="32"/>
        <v>8</v>
      </c>
      <c r="AE36" s="2">
        <f t="shared" si="32"/>
        <v>7</v>
      </c>
      <c r="AF36" s="2">
        <f t="shared" si="32"/>
        <v>6</v>
      </c>
      <c r="AG36" s="2">
        <f t="shared" si="32"/>
        <v>5</v>
      </c>
      <c r="AH36" s="2">
        <f t="shared" si="32"/>
        <v>4</v>
      </c>
      <c r="AI36" s="2">
        <f t="shared" si="32"/>
        <v>3</v>
      </c>
      <c r="AJ36" s="2">
        <f t="shared" si="32"/>
        <v>2</v>
      </c>
      <c r="AK36" s="2">
        <f t="shared" si="32"/>
        <v>1</v>
      </c>
      <c r="AL36" s="13">
        <f t="shared" si="32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</row>
    <row r="37" spans="2:126" ht="19.2" customHeight="1" x14ac:dyDescent="0.45">
      <c r="B37">
        <f t="shared" si="0"/>
        <v>155</v>
      </c>
      <c r="C37">
        <f t="shared" si="1"/>
        <v>5</v>
      </c>
      <c r="D37" s="1">
        <f t="shared" si="2"/>
        <v>1.0333333333333334</v>
      </c>
      <c r="E37" s="1">
        <f t="shared" si="3"/>
        <v>137.28571428571428</v>
      </c>
      <c r="F37" s="1">
        <f t="shared" si="4"/>
        <v>0.14285714285714285</v>
      </c>
      <c r="G37">
        <f t="shared" si="5"/>
        <v>961</v>
      </c>
      <c r="H37" s="9">
        <v>31</v>
      </c>
      <c r="I37" s="10">
        <f>MOD($H$37,I$6)</f>
        <v>0</v>
      </c>
      <c r="J37" s="10">
        <f t="shared" ref="J37:AM37" si="33">MOD($H$37,J$6)</f>
        <v>1</v>
      </c>
      <c r="K37" s="10">
        <f t="shared" si="33"/>
        <v>1</v>
      </c>
      <c r="L37" s="10">
        <f t="shared" si="33"/>
        <v>3</v>
      </c>
      <c r="M37" s="10">
        <f t="shared" si="33"/>
        <v>1</v>
      </c>
      <c r="N37" s="8">
        <f t="shared" si="33"/>
        <v>1</v>
      </c>
      <c r="O37" s="8">
        <f t="shared" si="33"/>
        <v>3</v>
      </c>
      <c r="P37" s="8">
        <f t="shared" si="33"/>
        <v>7</v>
      </c>
      <c r="Q37" s="8">
        <f t="shared" si="33"/>
        <v>4</v>
      </c>
      <c r="R37" s="8">
        <f t="shared" si="33"/>
        <v>1</v>
      </c>
      <c r="S37" s="8">
        <f t="shared" si="33"/>
        <v>9</v>
      </c>
      <c r="T37" s="8">
        <f t="shared" si="33"/>
        <v>7</v>
      </c>
      <c r="U37" s="8">
        <f t="shared" si="33"/>
        <v>5</v>
      </c>
      <c r="V37" s="8">
        <f t="shared" si="33"/>
        <v>3</v>
      </c>
      <c r="W37" s="8">
        <f t="shared" si="33"/>
        <v>1</v>
      </c>
      <c r="X37" s="8">
        <f t="shared" si="33"/>
        <v>15</v>
      </c>
      <c r="Y37" s="8">
        <f t="shared" si="33"/>
        <v>14</v>
      </c>
      <c r="Z37" s="8">
        <f t="shared" si="33"/>
        <v>13</v>
      </c>
      <c r="AA37" s="8">
        <f t="shared" si="33"/>
        <v>12</v>
      </c>
      <c r="AB37" s="8">
        <f t="shared" si="33"/>
        <v>11</v>
      </c>
      <c r="AC37" s="8">
        <f t="shared" si="33"/>
        <v>10</v>
      </c>
      <c r="AD37" s="8">
        <f t="shared" si="33"/>
        <v>9</v>
      </c>
      <c r="AE37" s="8">
        <f t="shared" si="33"/>
        <v>8</v>
      </c>
      <c r="AF37" s="8">
        <f t="shared" si="33"/>
        <v>7</v>
      </c>
      <c r="AG37" s="8">
        <f t="shared" si="33"/>
        <v>6</v>
      </c>
      <c r="AH37" s="8">
        <f t="shared" si="33"/>
        <v>5</v>
      </c>
      <c r="AI37" s="8">
        <f t="shared" si="33"/>
        <v>4</v>
      </c>
      <c r="AJ37" s="8">
        <f t="shared" si="33"/>
        <v>3</v>
      </c>
      <c r="AK37" s="8">
        <f t="shared" si="33"/>
        <v>2</v>
      </c>
      <c r="AL37" s="8">
        <f t="shared" si="33"/>
        <v>1</v>
      </c>
      <c r="AM37" s="7">
        <f t="shared" si="33"/>
        <v>0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</row>
    <row r="38" spans="2:126" ht="19.2" customHeight="1" x14ac:dyDescent="0.45">
      <c r="B38">
        <f t="shared" si="0"/>
        <v>160</v>
      </c>
      <c r="C38">
        <f t="shared" si="1"/>
        <v>5</v>
      </c>
      <c r="D38" s="1">
        <f t="shared" si="2"/>
        <v>1.0666666666666667</v>
      </c>
      <c r="E38" s="1">
        <f t="shared" si="3"/>
        <v>146.28571428571428</v>
      </c>
      <c r="F38" s="1">
        <f t="shared" si="4"/>
        <v>0.14285714285714285</v>
      </c>
      <c r="G38">
        <f t="shared" si="5"/>
        <v>1024</v>
      </c>
      <c r="H38" s="3">
        <v>32</v>
      </c>
      <c r="I38" s="10">
        <f>MOD($H$38,I$6)</f>
        <v>0</v>
      </c>
      <c r="J38" s="10">
        <f t="shared" ref="J38:AN38" si="34">MOD($H$38,J$6)</f>
        <v>0</v>
      </c>
      <c r="K38" s="10">
        <f t="shared" si="34"/>
        <v>2</v>
      </c>
      <c r="L38" s="10">
        <f t="shared" si="34"/>
        <v>0</v>
      </c>
      <c r="M38" s="10">
        <f t="shared" si="34"/>
        <v>2</v>
      </c>
      <c r="N38" s="8">
        <f t="shared" si="34"/>
        <v>2</v>
      </c>
      <c r="O38" s="8">
        <f t="shared" si="34"/>
        <v>4</v>
      </c>
      <c r="P38" s="8">
        <f t="shared" si="34"/>
        <v>0</v>
      </c>
      <c r="Q38" s="8">
        <f t="shared" si="34"/>
        <v>5</v>
      </c>
      <c r="R38" s="8">
        <f t="shared" si="34"/>
        <v>2</v>
      </c>
      <c r="S38" s="8">
        <f t="shared" si="34"/>
        <v>10</v>
      </c>
      <c r="T38" s="8">
        <f t="shared" si="34"/>
        <v>8</v>
      </c>
      <c r="U38" s="8">
        <f t="shared" si="34"/>
        <v>6</v>
      </c>
      <c r="V38" s="8">
        <f t="shared" si="34"/>
        <v>4</v>
      </c>
      <c r="W38" s="8">
        <f t="shared" si="34"/>
        <v>2</v>
      </c>
      <c r="X38" s="8">
        <f t="shared" si="34"/>
        <v>0</v>
      </c>
      <c r="Y38" s="2">
        <f t="shared" si="34"/>
        <v>15</v>
      </c>
      <c r="Z38" s="2">
        <f t="shared" si="34"/>
        <v>14</v>
      </c>
      <c r="AA38" s="2">
        <f t="shared" si="34"/>
        <v>13</v>
      </c>
      <c r="AB38" s="2">
        <f t="shared" si="34"/>
        <v>12</v>
      </c>
      <c r="AC38" s="2">
        <f t="shared" si="34"/>
        <v>11</v>
      </c>
      <c r="AD38" s="2">
        <f t="shared" si="34"/>
        <v>10</v>
      </c>
      <c r="AE38" s="2">
        <f t="shared" si="34"/>
        <v>9</v>
      </c>
      <c r="AF38" s="2">
        <f t="shared" si="34"/>
        <v>8</v>
      </c>
      <c r="AG38" s="2">
        <f t="shared" si="34"/>
        <v>7</v>
      </c>
      <c r="AH38" s="2">
        <f t="shared" si="34"/>
        <v>6</v>
      </c>
      <c r="AI38" s="2">
        <f t="shared" si="34"/>
        <v>5</v>
      </c>
      <c r="AJ38" s="2">
        <f t="shared" si="34"/>
        <v>4</v>
      </c>
      <c r="AK38" s="2">
        <f t="shared" si="34"/>
        <v>3</v>
      </c>
      <c r="AL38" s="2">
        <f t="shared" si="34"/>
        <v>2</v>
      </c>
      <c r="AM38" s="2">
        <f t="shared" si="34"/>
        <v>1</v>
      </c>
      <c r="AN38" s="13">
        <f t="shared" si="34"/>
        <v>0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</row>
    <row r="39" spans="2:126" ht="19.2" customHeight="1" x14ac:dyDescent="0.45">
      <c r="B39">
        <f t="shared" si="0"/>
        <v>165</v>
      </c>
      <c r="C39">
        <f t="shared" si="1"/>
        <v>5</v>
      </c>
      <c r="D39" s="1">
        <f t="shared" si="2"/>
        <v>1.1000000000000001</v>
      </c>
      <c r="E39" s="1">
        <f t="shared" si="3"/>
        <v>155.57142857142856</v>
      </c>
      <c r="F39" s="1">
        <f t="shared" si="4"/>
        <v>0.14285714285714285</v>
      </c>
      <c r="G39">
        <f t="shared" si="5"/>
        <v>1089</v>
      </c>
      <c r="H39" s="3">
        <v>33</v>
      </c>
      <c r="I39" s="10">
        <f>MOD($H$39,I$6)</f>
        <v>0</v>
      </c>
      <c r="J39" s="10">
        <f t="shared" ref="J39:AO39" si="35">MOD($H$39,J$6)</f>
        <v>1</v>
      </c>
      <c r="K39" s="10">
        <f t="shared" si="35"/>
        <v>0</v>
      </c>
      <c r="L39" s="10">
        <f t="shared" si="35"/>
        <v>1</v>
      </c>
      <c r="M39" s="10">
        <f t="shared" si="35"/>
        <v>3</v>
      </c>
      <c r="N39" s="8">
        <f t="shared" si="35"/>
        <v>3</v>
      </c>
      <c r="O39" s="8">
        <f t="shared" si="35"/>
        <v>5</v>
      </c>
      <c r="P39" s="8">
        <f t="shared" si="35"/>
        <v>1</v>
      </c>
      <c r="Q39" s="8">
        <f t="shared" si="35"/>
        <v>6</v>
      </c>
      <c r="R39" s="8">
        <f t="shared" si="35"/>
        <v>3</v>
      </c>
      <c r="S39" s="8">
        <f t="shared" si="35"/>
        <v>0</v>
      </c>
      <c r="T39" s="14">
        <f t="shared" si="35"/>
        <v>9</v>
      </c>
      <c r="U39" s="2">
        <f t="shared" si="35"/>
        <v>7</v>
      </c>
      <c r="V39" s="2">
        <f t="shared" si="35"/>
        <v>5</v>
      </c>
      <c r="W39" s="2">
        <f t="shared" si="35"/>
        <v>3</v>
      </c>
      <c r="X39" s="2">
        <f t="shared" si="35"/>
        <v>1</v>
      </c>
      <c r="Y39" s="2">
        <f t="shared" si="35"/>
        <v>16</v>
      </c>
      <c r="Z39" s="2">
        <f t="shared" si="35"/>
        <v>15</v>
      </c>
      <c r="AA39" s="2">
        <f t="shared" si="35"/>
        <v>14</v>
      </c>
      <c r="AB39" s="2">
        <f t="shared" si="35"/>
        <v>13</v>
      </c>
      <c r="AC39" s="2">
        <f t="shared" si="35"/>
        <v>12</v>
      </c>
      <c r="AD39" s="2">
        <f t="shared" si="35"/>
        <v>11</v>
      </c>
      <c r="AE39" s="2">
        <f t="shared" si="35"/>
        <v>10</v>
      </c>
      <c r="AF39" s="2">
        <f t="shared" si="35"/>
        <v>9</v>
      </c>
      <c r="AG39" s="2">
        <f t="shared" si="35"/>
        <v>8</v>
      </c>
      <c r="AH39" s="2">
        <f t="shared" si="35"/>
        <v>7</v>
      </c>
      <c r="AI39" s="2">
        <f t="shared" si="35"/>
        <v>6</v>
      </c>
      <c r="AJ39" s="2">
        <f t="shared" si="35"/>
        <v>5</v>
      </c>
      <c r="AK39" s="2">
        <f t="shared" si="35"/>
        <v>4</v>
      </c>
      <c r="AL39" s="2">
        <f t="shared" si="35"/>
        <v>3</v>
      </c>
      <c r="AM39" s="2">
        <f t="shared" si="35"/>
        <v>2</v>
      </c>
      <c r="AN39" s="2">
        <f t="shared" si="35"/>
        <v>1</v>
      </c>
      <c r="AO39" s="13">
        <f t="shared" si="35"/>
        <v>0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</row>
    <row r="40" spans="2:126" s="89" customFormat="1" ht="19.2" customHeight="1" thickBot="1" x14ac:dyDescent="0.5">
      <c r="B40" s="89">
        <f t="shared" si="0"/>
        <v>170</v>
      </c>
      <c r="C40" s="89">
        <f t="shared" si="1"/>
        <v>5</v>
      </c>
      <c r="D40" s="90">
        <f t="shared" si="2"/>
        <v>1.1333333333333333</v>
      </c>
      <c r="E40" s="90">
        <f t="shared" si="3"/>
        <v>165.14285714285714</v>
      </c>
      <c r="F40" s="90">
        <f t="shared" si="4"/>
        <v>0.14285714285714285</v>
      </c>
      <c r="G40" s="89">
        <f t="shared" si="5"/>
        <v>1156</v>
      </c>
      <c r="H40" s="91">
        <v>34</v>
      </c>
      <c r="I40" s="106">
        <f>MOD($H$40,I$6)</f>
        <v>0</v>
      </c>
      <c r="J40" s="106">
        <f t="shared" ref="J40:AP40" si="36">MOD($H$40,J$6)</f>
        <v>0</v>
      </c>
      <c r="K40" s="106">
        <f t="shared" si="36"/>
        <v>1</v>
      </c>
      <c r="L40" s="106">
        <f t="shared" si="36"/>
        <v>2</v>
      </c>
      <c r="M40" s="106">
        <f t="shared" si="36"/>
        <v>4</v>
      </c>
      <c r="N40" s="93">
        <f t="shared" si="36"/>
        <v>4</v>
      </c>
      <c r="O40" s="93">
        <f t="shared" si="36"/>
        <v>6</v>
      </c>
      <c r="P40" s="93">
        <f t="shared" si="36"/>
        <v>2</v>
      </c>
      <c r="Q40" s="95">
        <f t="shared" si="36"/>
        <v>7</v>
      </c>
      <c r="R40" s="95">
        <f t="shared" si="36"/>
        <v>4</v>
      </c>
      <c r="S40" s="95">
        <f t="shared" si="36"/>
        <v>1</v>
      </c>
      <c r="T40" s="95">
        <f t="shared" si="36"/>
        <v>10</v>
      </c>
      <c r="U40" s="95">
        <f t="shared" si="36"/>
        <v>8</v>
      </c>
      <c r="V40" s="95">
        <f t="shared" si="36"/>
        <v>6</v>
      </c>
      <c r="W40" s="95">
        <f t="shared" si="36"/>
        <v>4</v>
      </c>
      <c r="X40" s="95">
        <f t="shared" si="36"/>
        <v>2</v>
      </c>
      <c r="Y40" s="95">
        <f t="shared" si="36"/>
        <v>0</v>
      </c>
      <c r="Z40" s="95">
        <f t="shared" si="36"/>
        <v>16</v>
      </c>
      <c r="AA40" s="95">
        <f t="shared" si="36"/>
        <v>15</v>
      </c>
      <c r="AB40" s="95">
        <f t="shared" si="36"/>
        <v>14</v>
      </c>
      <c r="AC40" s="95">
        <f t="shared" si="36"/>
        <v>13</v>
      </c>
      <c r="AD40" s="95">
        <f t="shared" si="36"/>
        <v>12</v>
      </c>
      <c r="AE40" s="95">
        <f t="shared" si="36"/>
        <v>11</v>
      </c>
      <c r="AF40" s="95">
        <f t="shared" si="36"/>
        <v>10</v>
      </c>
      <c r="AG40" s="95">
        <f t="shared" si="36"/>
        <v>9</v>
      </c>
      <c r="AH40" s="95">
        <f t="shared" si="36"/>
        <v>8</v>
      </c>
      <c r="AI40" s="95">
        <f t="shared" si="36"/>
        <v>7</v>
      </c>
      <c r="AJ40" s="95">
        <f t="shared" si="36"/>
        <v>6</v>
      </c>
      <c r="AK40" s="95">
        <f t="shared" si="36"/>
        <v>5</v>
      </c>
      <c r="AL40" s="95">
        <f t="shared" si="36"/>
        <v>4</v>
      </c>
      <c r="AM40" s="95">
        <f t="shared" si="36"/>
        <v>3</v>
      </c>
      <c r="AN40" s="95">
        <f t="shared" si="36"/>
        <v>2</v>
      </c>
      <c r="AO40" s="95">
        <f t="shared" si="36"/>
        <v>1</v>
      </c>
      <c r="AP40" s="108">
        <f t="shared" si="36"/>
        <v>0</v>
      </c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</row>
    <row r="41" spans="2:126" s="97" customFormat="1" ht="19.2" customHeight="1" thickTop="1" x14ac:dyDescent="0.45">
      <c r="B41" s="97">
        <f t="shared" si="0"/>
        <v>210</v>
      </c>
      <c r="C41" s="97">
        <f t="shared" si="1"/>
        <v>6</v>
      </c>
      <c r="D41" s="98">
        <f t="shared" si="2"/>
        <v>1.1666666666666667</v>
      </c>
      <c r="E41" s="98">
        <f t="shared" si="3"/>
        <v>175</v>
      </c>
      <c r="F41" s="98">
        <f t="shared" si="4"/>
        <v>0.14285714285714285</v>
      </c>
      <c r="G41" s="97">
        <f t="shared" si="5"/>
        <v>1225</v>
      </c>
      <c r="H41" s="107">
        <v>35</v>
      </c>
      <c r="I41" s="100">
        <f>MOD($H$41,I$6)</f>
        <v>0</v>
      </c>
      <c r="J41" s="100">
        <f t="shared" ref="J41:AQ41" si="37">MOD($H$41,J$6)</f>
        <v>1</v>
      </c>
      <c r="K41" s="100">
        <f t="shared" si="37"/>
        <v>2</v>
      </c>
      <c r="L41" s="100">
        <f t="shared" si="37"/>
        <v>3</v>
      </c>
      <c r="M41" s="100">
        <f t="shared" si="37"/>
        <v>0</v>
      </c>
      <c r="N41" s="100">
        <f t="shared" si="37"/>
        <v>5</v>
      </c>
      <c r="O41" s="101">
        <f t="shared" si="37"/>
        <v>0</v>
      </c>
      <c r="P41" s="103">
        <f t="shared" si="37"/>
        <v>3</v>
      </c>
      <c r="Q41" s="103">
        <f t="shared" si="37"/>
        <v>8</v>
      </c>
      <c r="R41" s="103">
        <f t="shared" si="37"/>
        <v>5</v>
      </c>
      <c r="S41" s="103">
        <f t="shared" si="37"/>
        <v>2</v>
      </c>
      <c r="T41" s="103">
        <f t="shared" si="37"/>
        <v>11</v>
      </c>
      <c r="U41" s="103">
        <f t="shared" si="37"/>
        <v>9</v>
      </c>
      <c r="V41" s="103">
        <f t="shared" si="37"/>
        <v>7</v>
      </c>
      <c r="W41" s="103">
        <f t="shared" si="37"/>
        <v>5</v>
      </c>
      <c r="X41" s="103">
        <f t="shared" si="37"/>
        <v>3</v>
      </c>
      <c r="Y41" s="103">
        <f t="shared" si="37"/>
        <v>1</v>
      </c>
      <c r="Z41" s="103">
        <f t="shared" si="37"/>
        <v>17</v>
      </c>
      <c r="AA41" s="103">
        <f t="shared" si="37"/>
        <v>16</v>
      </c>
      <c r="AB41" s="103">
        <f t="shared" si="37"/>
        <v>15</v>
      </c>
      <c r="AC41" s="103">
        <f t="shared" si="37"/>
        <v>14</v>
      </c>
      <c r="AD41" s="103">
        <f t="shared" si="37"/>
        <v>13</v>
      </c>
      <c r="AE41" s="103">
        <f t="shared" si="37"/>
        <v>12</v>
      </c>
      <c r="AF41" s="103">
        <f t="shared" si="37"/>
        <v>11</v>
      </c>
      <c r="AG41" s="103">
        <f t="shared" si="37"/>
        <v>10</v>
      </c>
      <c r="AH41" s="103">
        <f t="shared" si="37"/>
        <v>9</v>
      </c>
      <c r="AI41" s="103">
        <f t="shared" si="37"/>
        <v>8</v>
      </c>
      <c r="AJ41" s="103">
        <f t="shared" si="37"/>
        <v>7</v>
      </c>
      <c r="AK41" s="103">
        <f t="shared" si="37"/>
        <v>6</v>
      </c>
      <c r="AL41" s="103">
        <f t="shared" si="37"/>
        <v>5</v>
      </c>
      <c r="AM41" s="103">
        <f t="shared" si="37"/>
        <v>4</v>
      </c>
      <c r="AN41" s="103">
        <f t="shared" si="37"/>
        <v>3</v>
      </c>
      <c r="AO41" s="103">
        <f t="shared" si="37"/>
        <v>2</v>
      </c>
      <c r="AP41" s="103">
        <f t="shared" si="37"/>
        <v>1</v>
      </c>
      <c r="AQ41" s="109">
        <f t="shared" si="37"/>
        <v>0</v>
      </c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4"/>
      <c r="DG41" s="104"/>
      <c r="DH41" s="104"/>
      <c r="DI41" s="104"/>
      <c r="DJ41" s="104"/>
      <c r="DK41" s="104"/>
      <c r="DL41" s="104"/>
      <c r="DM41" s="104"/>
      <c r="DN41" s="104"/>
      <c r="DO41" s="104"/>
      <c r="DP41" s="104"/>
      <c r="DQ41" s="104"/>
      <c r="DR41" s="104"/>
      <c r="DS41" s="104"/>
      <c r="DT41" s="104"/>
      <c r="DU41" s="104"/>
      <c r="DV41" s="104"/>
    </row>
    <row r="42" spans="2:126" ht="19.2" customHeight="1" x14ac:dyDescent="0.45">
      <c r="B42">
        <f t="shared" si="0"/>
        <v>216</v>
      </c>
      <c r="C42">
        <f t="shared" si="1"/>
        <v>6</v>
      </c>
      <c r="D42" s="1">
        <f t="shared" si="2"/>
        <v>1.2</v>
      </c>
      <c r="E42" s="1">
        <f t="shared" si="3"/>
        <v>185.14285714285714</v>
      </c>
      <c r="F42" s="1">
        <f t="shared" si="4"/>
        <v>0.14285714285714285</v>
      </c>
      <c r="G42">
        <f t="shared" si="5"/>
        <v>1296</v>
      </c>
      <c r="H42" s="3">
        <v>36</v>
      </c>
      <c r="I42" s="10">
        <f>MOD($H$42,I$6)</f>
        <v>0</v>
      </c>
      <c r="J42" s="10">
        <f t="shared" ref="J42:AR42" si="38">MOD($H$42,J$6)</f>
        <v>0</v>
      </c>
      <c r="K42" s="10">
        <f t="shared" si="38"/>
        <v>0</v>
      </c>
      <c r="L42" s="10">
        <f t="shared" si="38"/>
        <v>0</v>
      </c>
      <c r="M42" s="10">
        <f t="shared" si="38"/>
        <v>1</v>
      </c>
      <c r="N42" s="10">
        <f t="shared" si="38"/>
        <v>0</v>
      </c>
      <c r="O42" s="2">
        <f t="shared" si="38"/>
        <v>1</v>
      </c>
      <c r="P42" s="2">
        <f t="shared" si="38"/>
        <v>4</v>
      </c>
      <c r="Q42" s="2">
        <f t="shared" si="38"/>
        <v>0</v>
      </c>
      <c r="R42" s="2">
        <f t="shared" si="38"/>
        <v>6</v>
      </c>
      <c r="S42" s="2">
        <f t="shared" si="38"/>
        <v>3</v>
      </c>
      <c r="T42" s="2">
        <f t="shared" si="38"/>
        <v>0</v>
      </c>
      <c r="U42" s="2">
        <f t="shared" si="38"/>
        <v>10</v>
      </c>
      <c r="V42" s="2">
        <f t="shared" si="38"/>
        <v>8</v>
      </c>
      <c r="W42" s="2">
        <f t="shared" si="38"/>
        <v>6</v>
      </c>
      <c r="X42" s="2">
        <f t="shared" si="38"/>
        <v>4</v>
      </c>
      <c r="Y42" s="2">
        <f t="shared" si="38"/>
        <v>2</v>
      </c>
      <c r="Z42" s="2">
        <f t="shared" si="38"/>
        <v>0</v>
      </c>
      <c r="AA42" s="2">
        <f t="shared" si="38"/>
        <v>17</v>
      </c>
      <c r="AB42" s="2">
        <f t="shared" si="38"/>
        <v>16</v>
      </c>
      <c r="AC42" s="2">
        <f t="shared" si="38"/>
        <v>15</v>
      </c>
      <c r="AD42" s="2">
        <f t="shared" si="38"/>
        <v>14</v>
      </c>
      <c r="AE42" s="2">
        <f t="shared" si="38"/>
        <v>13</v>
      </c>
      <c r="AF42" s="2">
        <f t="shared" si="38"/>
        <v>12</v>
      </c>
      <c r="AG42" s="2">
        <f t="shared" si="38"/>
        <v>11</v>
      </c>
      <c r="AH42" s="2">
        <f t="shared" si="38"/>
        <v>10</v>
      </c>
      <c r="AI42" s="2">
        <f t="shared" si="38"/>
        <v>9</v>
      </c>
      <c r="AJ42" s="2">
        <f t="shared" si="38"/>
        <v>8</v>
      </c>
      <c r="AK42" s="2">
        <f t="shared" si="38"/>
        <v>7</v>
      </c>
      <c r="AL42" s="2">
        <f t="shared" si="38"/>
        <v>6</v>
      </c>
      <c r="AM42" s="2">
        <f t="shared" si="38"/>
        <v>5</v>
      </c>
      <c r="AN42" s="2">
        <f t="shared" si="38"/>
        <v>4</v>
      </c>
      <c r="AO42" s="2">
        <f t="shared" si="38"/>
        <v>3</v>
      </c>
      <c r="AP42" s="2">
        <f t="shared" si="38"/>
        <v>2</v>
      </c>
      <c r="AQ42" s="2">
        <f t="shared" si="38"/>
        <v>1</v>
      </c>
      <c r="AR42" s="13">
        <f t="shared" si="38"/>
        <v>0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</row>
    <row r="43" spans="2:126" ht="19.2" customHeight="1" x14ac:dyDescent="0.45">
      <c r="B43">
        <f>C43*H43</f>
        <v>222</v>
      </c>
      <c r="C43">
        <f t="shared" si="1"/>
        <v>6</v>
      </c>
      <c r="D43" s="1">
        <f t="shared" si="2"/>
        <v>1.2333333333333334</v>
      </c>
      <c r="E43" s="1">
        <f t="shared" si="3"/>
        <v>195.57142857142856</v>
      </c>
      <c r="F43" s="1">
        <f t="shared" si="4"/>
        <v>0.14285714285714285</v>
      </c>
      <c r="G43">
        <f t="shared" si="5"/>
        <v>1369</v>
      </c>
      <c r="H43" s="9">
        <v>37</v>
      </c>
      <c r="I43" s="10">
        <f>MOD($H$43,I$6)</f>
        <v>0</v>
      </c>
      <c r="J43" s="10">
        <f t="shared" ref="J43:AS43" si="39">MOD($H$43,J$6)</f>
        <v>1</v>
      </c>
      <c r="K43" s="10">
        <f t="shared" si="39"/>
        <v>1</v>
      </c>
      <c r="L43" s="10">
        <f t="shared" si="39"/>
        <v>1</v>
      </c>
      <c r="M43" s="10">
        <f t="shared" si="39"/>
        <v>2</v>
      </c>
      <c r="N43" s="10">
        <f t="shared" si="39"/>
        <v>1</v>
      </c>
      <c r="O43" s="2">
        <f t="shared" si="39"/>
        <v>2</v>
      </c>
      <c r="P43" s="2">
        <f t="shared" si="39"/>
        <v>5</v>
      </c>
      <c r="Q43" s="2">
        <f t="shared" si="39"/>
        <v>1</v>
      </c>
      <c r="R43" s="2">
        <f t="shared" si="39"/>
        <v>7</v>
      </c>
      <c r="S43" s="2">
        <f t="shared" si="39"/>
        <v>4</v>
      </c>
      <c r="T43" s="2">
        <f t="shared" si="39"/>
        <v>1</v>
      </c>
      <c r="U43" s="2">
        <f t="shared" si="39"/>
        <v>11</v>
      </c>
      <c r="V43" s="2">
        <f t="shared" si="39"/>
        <v>9</v>
      </c>
      <c r="W43" s="2">
        <f t="shared" si="39"/>
        <v>7</v>
      </c>
      <c r="X43" s="2">
        <f t="shared" si="39"/>
        <v>5</v>
      </c>
      <c r="Y43" s="2">
        <f t="shared" si="39"/>
        <v>3</v>
      </c>
      <c r="Z43" s="2">
        <f t="shared" si="39"/>
        <v>1</v>
      </c>
      <c r="AA43" s="2">
        <f t="shared" si="39"/>
        <v>18</v>
      </c>
      <c r="AB43" s="2">
        <f t="shared" si="39"/>
        <v>17</v>
      </c>
      <c r="AC43" s="2">
        <f t="shared" si="39"/>
        <v>16</v>
      </c>
      <c r="AD43" s="2">
        <f t="shared" si="39"/>
        <v>15</v>
      </c>
      <c r="AE43" s="2">
        <f t="shared" si="39"/>
        <v>14</v>
      </c>
      <c r="AF43" s="2">
        <f t="shared" si="39"/>
        <v>13</v>
      </c>
      <c r="AG43" s="2">
        <f t="shared" si="39"/>
        <v>12</v>
      </c>
      <c r="AH43" s="2">
        <f t="shared" si="39"/>
        <v>11</v>
      </c>
      <c r="AI43" s="2">
        <f t="shared" si="39"/>
        <v>10</v>
      </c>
      <c r="AJ43" s="2">
        <f t="shared" si="39"/>
        <v>9</v>
      </c>
      <c r="AK43" s="2">
        <f t="shared" si="39"/>
        <v>8</v>
      </c>
      <c r="AL43" s="2">
        <f t="shared" si="39"/>
        <v>7</v>
      </c>
      <c r="AM43" s="2">
        <f t="shared" si="39"/>
        <v>6</v>
      </c>
      <c r="AN43" s="2">
        <f t="shared" si="39"/>
        <v>5</v>
      </c>
      <c r="AO43" s="2">
        <f t="shared" si="39"/>
        <v>4</v>
      </c>
      <c r="AP43" s="2">
        <f t="shared" si="39"/>
        <v>3</v>
      </c>
      <c r="AQ43" s="2">
        <f t="shared" si="39"/>
        <v>2</v>
      </c>
      <c r="AR43" s="2">
        <f t="shared" si="39"/>
        <v>1</v>
      </c>
      <c r="AS43" s="13">
        <f t="shared" si="39"/>
        <v>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</row>
    <row r="44" spans="2:126" ht="19.2" customHeight="1" x14ac:dyDescent="0.45">
      <c r="B44">
        <f t="shared" ref="B44:B107" si="40">C44*H44</f>
        <v>228</v>
      </c>
      <c r="C44">
        <f t="shared" si="1"/>
        <v>6</v>
      </c>
      <c r="D44" s="1">
        <f t="shared" si="2"/>
        <v>1.2666666666666666</v>
      </c>
      <c r="E44" s="1">
        <f t="shared" si="3"/>
        <v>206.28571428571428</v>
      </c>
      <c r="F44" s="1">
        <f t="shared" si="4"/>
        <v>0.14285714285714285</v>
      </c>
      <c r="G44">
        <f t="shared" si="5"/>
        <v>1444</v>
      </c>
      <c r="H44" s="3">
        <v>38</v>
      </c>
      <c r="I44" s="10">
        <f>MOD($H$44,I$6)</f>
        <v>0</v>
      </c>
      <c r="J44" s="10">
        <f t="shared" ref="J44:AT44" si="41">MOD($H$44,J$6)</f>
        <v>0</v>
      </c>
      <c r="K44" s="10">
        <f t="shared" si="41"/>
        <v>2</v>
      </c>
      <c r="L44" s="10">
        <f t="shared" si="41"/>
        <v>2</v>
      </c>
      <c r="M44" s="10">
        <f t="shared" si="41"/>
        <v>3</v>
      </c>
      <c r="N44" s="10">
        <f t="shared" si="41"/>
        <v>2</v>
      </c>
      <c r="O44" s="2">
        <f t="shared" si="41"/>
        <v>3</v>
      </c>
      <c r="P44" s="2">
        <f t="shared" si="41"/>
        <v>6</v>
      </c>
      <c r="Q44" s="2">
        <f t="shared" si="41"/>
        <v>2</v>
      </c>
      <c r="R44" s="2">
        <f t="shared" si="41"/>
        <v>8</v>
      </c>
      <c r="S44" s="2">
        <f t="shared" si="41"/>
        <v>5</v>
      </c>
      <c r="T44" s="2">
        <f t="shared" si="41"/>
        <v>2</v>
      </c>
      <c r="U44" s="2">
        <f t="shared" si="41"/>
        <v>12</v>
      </c>
      <c r="V44" s="2">
        <f t="shared" si="41"/>
        <v>10</v>
      </c>
      <c r="W44" s="2">
        <f t="shared" si="41"/>
        <v>8</v>
      </c>
      <c r="X44" s="2">
        <f t="shared" si="41"/>
        <v>6</v>
      </c>
      <c r="Y44" s="2">
        <f t="shared" si="41"/>
        <v>4</v>
      </c>
      <c r="Z44" s="2">
        <f t="shared" si="41"/>
        <v>2</v>
      </c>
      <c r="AA44" s="2">
        <f t="shared" si="41"/>
        <v>0</v>
      </c>
      <c r="AB44" s="2">
        <f t="shared" si="41"/>
        <v>18</v>
      </c>
      <c r="AC44" s="2">
        <f t="shared" si="41"/>
        <v>17</v>
      </c>
      <c r="AD44" s="2">
        <f t="shared" si="41"/>
        <v>16</v>
      </c>
      <c r="AE44" s="2">
        <f t="shared" si="41"/>
        <v>15</v>
      </c>
      <c r="AF44" s="2">
        <f t="shared" si="41"/>
        <v>14</v>
      </c>
      <c r="AG44" s="2">
        <f t="shared" si="41"/>
        <v>13</v>
      </c>
      <c r="AH44" s="2">
        <f t="shared" si="41"/>
        <v>12</v>
      </c>
      <c r="AI44" s="2">
        <f t="shared" si="41"/>
        <v>11</v>
      </c>
      <c r="AJ44" s="2">
        <f t="shared" si="41"/>
        <v>10</v>
      </c>
      <c r="AK44" s="2">
        <f t="shared" si="41"/>
        <v>9</v>
      </c>
      <c r="AL44" s="2">
        <f t="shared" si="41"/>
        <v>8</v>
      </c>
      <c r="AM44" s="2">
        <f t="shared" si="41"/>
        <v>7</v>
      </c>
      <c r="AN44" s="2">
        <f t="shared" si="41"/>
        <v>6</v>
      </c>
      <c r="AO44" s="2">
        <f t="shared" si="41"/>
        <v>5</v>
      </c>
      <c r="AP44" s="2">
        <f t="shared" si="41"/>
        <v>4</v>
      </c>
      <c r="AQ44" s="2">
        <f t="shared" si="41"/>
        <v>3</v>
      </c>
      <c r="AR44" s="2">
        <f t="shared" si="41"/>
        <v>2</v>
      </c>
      <c r="AS44" s="2">
        <f t="shared" si="41"/>
        <v>1</v>
      </c>
      <c r="AT44" s="13">
        <f t="shared" si="41"/>
        <v>0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</row>
    <row r="45" spans="2:126" ht="19.2" customHeight="1" x14ac:dyDescent="0.45">
      <c r="B45">
        <f t="shared" si="40"/>
        <v>234</v>
      </c>
      <c r="C45">
        <f t="shared" si="1"/>
        <v>6</v>
      </c>
      <c r="D45" s="1">
        <f t="shared" si="2"/>
        <v>1.3</v>
      </c>
      <c r="E45" s="1">
        <f t="shared" si="3"/>
        <v>217.28571428571428</v>
      </c>
      <c r="F45" s="1">
        <f t="shared" si="4"/>
        <v>0.14285714285714285</v>
      </c>
      <c r="G45">
        <f t="shared" si="5"/>
        <v>1521</v>
      </c>
      <c r="H45" s="3">
        <v>39</v>
      </c>
      <c r="I45" s="6">
        <f>MOD($H$45,I$6)</f>
        <v>0</v>
      </c>
      <c r="J45" s="6">
        <f t="shared" ref="J45:AU45" si="42">MOD($H$45,J$6)</f>
        <v>1</v>
      </c>
      <c r="K45" s="6">
        <f t="shared" si="42"/>
        <v>0</v>
      </c>
      <c r="L45" s="6">
        <f t="shared" si="42"/>
        <v>3</v>
      </c>
      <c r="M45" s="15">
        <f t="shared" si="42"/>
        <v>4</v>
      </c>
      <c r="N45" s="10">
        <f t="shared" si="42"/>
        <v>3</v>
      </c>
      <c r="O45" s="2">
        <f t="shared" si="42"/>
        <v>4</v>
      </c>
      <c r="P45" s="2">
        <f t="shared" si="42"/>
        <v>7</v>
      </c>
      <c r="Q45" s="2">
        <f t="shared" si="42"/>
        <v>3</v>
      </c>
      <c r="R45" s="2">
        <f t="shared" si="42"/>
        <v>9</v>
      </c>
      <c r="S45" s="2">
        <f t="shared" si="42"/>
        <v>6</v>
      </c>
      <c r="T45" s="2">
        <f t="shared" si="42"/>
        <v>3</v>
      </c>
      <c r="U45" s="2">
        <f t="shared" si="42"/>
        <v>0</v>
      </c>
      <c r="V45" s="2">
        <f t="shared" si="42"/>
        <v>11</v>
      </c>
      <c r="W45" s="2">
        <f t="shared" si="42"/>
        <v>9</v>
      </c>
      <c r="X45" s="2">
        <f t="shared" si="42"/>
        <v>7</v>
      </c>
      <c r="Y45" s="2">
        <f t="shared" si="42"/>
        <v>5</v>
      </c>
      <c r="Z45" s="2">
        <f t="shared" si="42"/>
        <v>3</v>
      </c>
      <c r="AA45" s="2">
        <f t="shared" si="42"/>
        <v>1</v>
      </c>
      <c r="AB45" s="2">
        <f t="shared" si="42"/>
        <v>19</v>
      </c>
      <c r="AC45" s="2">
        <f t="shared" si="42"/>
        <v>18</v>
      </c>
      <c r="AD45" s="2">
        <f t="shared" si="42"/>
        <v>17</v>
      </c>
      <c r="AE45" s="2">
        <f t="shared" si="42"/>
        <v>16</v>
      </c>
      <c r="AF45" s="2">
        <f t="shared" si="42"/>
        <v>15</v>
      </c>
      <c r="AG45" s="2">
        <f t="shared" si="42"/>
        <v>14</v>
      </c>
      <c r="AH45" s="2">
        <f t="shared" si="42"/>
        <v>13</v>
      </c>
      <c r="AI45" s="2">
        <f t="shared" si="42"/>
        <v>12</v>
      </c>
      <c r="AJ45" s="2">
        <f t="shared" si="42"/>
        <v>11</v>
      </c>
      <c r="AK45" s="2">
        <f t="shared" si="42"/>
        <v>10</v>
      </c>
      <c r="AL45" s="2">
        <f t="shared" si="42"/>
        <v>9</v>
      </c>
      <c r="AM45" s="2">
        <f t="shared" si="42"/>
        <v>8</v>
      </c>
      <c r="AN45" s="2">
        <f t="shared" si="42"/>
        <v>7</v>
      </c>
      <c r="AO45" s="2">
        <f t="shared" si="42"/>
        <v>6</v>
      </c>
      <c r="AP45" s="2">
        <f t="shared" si="42"/>
        <v>5</v>
      </c>
      <c r="AQ45" s="2">
        <f t="shared" si="42"/>
        <v>4</v>
      </c>
      <c r="AR45" s="2">
        <f t="shared" si="42"/>
        <v>3</v>
      </c>
      <c r="AS45" s="2">
        <f t="shared" si="42"/>
        <v>2</v>
      </c>
      <c r="AT45" s="2">
        <f t="shared" si="42"/>
        <v>1</v>
      </c>
      <c r="AU45" s="13">
        <f t="shared" si="42"/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</row>
    <row r="46" spans="2:126" ht="19.2" customHeight="1" x14ac:dyDescent="0.45">
      <c r="B46">
        <f t="shared" si="40"/>
        <v>240</v>
      </c>
      <c r="C46">
        <f t="shared" si="1"/>
        <v>6</v>
      </c>
      <c r="D46" s="1">
        <f t="shared" si="2"/>
        <v>1.3333333333333333</v>
      </c>
      <c r="E46" s="1">
        <f t="shared" si="3"/>
        <v>228.57142857142856</v>
      </c>
      <c r="F46" s="1">
        <f t="shared" si="4"/>
        <v>0.14285714285714285</v>
      </c>
      <c r="G46">
        <f t="shared" si="5"/>
        <v>1600</v>
      </c>
      <c r="H46" s="3">
        <v>40</v>
      </c>
      <c r="I46" s="6">
        <f>MOD($H$46,I$6)</f>
        <v>0</v>
      </c>
      <c r="J46" s="6">
        <f t="shared" ref="J46:AV46" si="43">MOD($H$46,J$6)</f>
        <v>0</v>
      </c>
      <c r="K46" s="6">
        <f t="shared" si="43"/>
        <v>1</v>
      </c>
      <c r="L46" s="6">
        <f t="shared" si="43"/>
        <v>0</v>
      </c>
      <c r="M46" s="15">
        <f t="shared" si="43"/>
        <v>0</v>
      </c>
      <c r="N46" s="10">
        <f t="shared" si="43"/>
        <v>4</v>
      </c>
      <c r="O46" s="2">
        <f t="shared" si="43"/>
        <v>5</v>
      </c>
      <c r="P46" s="2">
        <f t="shared" si="43"/>
        <v>0</v>
      </c>
      <c r="Q46" s="2">
        <f t="shared" si="43"/>
        <v>4</v>
      </c>
      <c r="R46" s="2">
        <f t="shared" si="43"/>
        <v>0</v>
      </c>
      <c r="S46" s="2">
        <f t="shared" si="43"/>
        <v>7</v>
      </c>
      <c r="T46" s="2">
        <f t="shared" si="43"/>
        <v>4</v>
      </c>
      <c r="U46" s="2">
        <f t="shared" si="43"/>
        <v>1</v>
      </c>
      <c r="V46" s="2">
        <f t="shared" si="43"/>
        <v>12</v>
      </c>
      <c r="W46" s="2">
        <f t="shared" si="43"/>
        <v>10</v>
      </c>
      <c r="X46" s="2">
        <f t="shared" si="43"/>
        <v>8</v>
      </c>
      <c r="Y46" s="2">
        <f t="shared" si="43"/>
        <v>6</v>
      </c>
      <c r="Z46" s="2">
        <f t="shared" si="43"/>
        <v>4</v>
      </c>
      <c r="AA46" s="2">
        <f t="shared" si="43"/>
        <v>2</v>
      </c>
      <c r="AB46" s="2">
        <f t="shared" si="43"/>
        <v>0</v>
      </c>
      <c r="AC46" s="2">
        <f t="shared" si="43"/>
        <v>19</v>
      </c>
      <c r="AD46" s="2">
        <f t="shared" si="43"/>
        <v>18</v>
      </c>
      <c r="AE46" s="2">
        <f t="shared" si="43"/>
        <v>17</v>
      </c>
      <c r="AF46" s="2">
        <f t="shared" si="43"/>
        <v>16</v>
      </c>
      <c r="AG46" s="2">
        <f t="shared" si="43"/>
        <v>15</v>
      </c>
      <c r="AH46" s="2">
        <f t="shared" si="43"/>
        <v>14</v>
      </c>
      <c r="AI46" s="2">
        <f t="shared" si="43"/>
        <v>13</v>
      </c>
      <c r="AJ46" s="2">
        <f t="shared" si="43"/>
        <v>12</v>
      </c>
      <c r="AK46" s="2">
        <f t="shared" si="43"/>
        <v>11</v>
      </c>
      <c r="AL46" s="2">
        <f t="shared" si="43"/>
        <v>10</v>
      </c>
      <c r="AM46" s="2">
        <f t="shared" si="43"/>
        <v>9</v>
      </c>
      <c r="AN46" s="2">
        <f t="shared" si="43"/>
        <v>8</v>
      </c>
      <c r="AO46" s="2">
        <f t="shared" si="43"/>
        <v>7</v>
      </c>
      <c r="AP46" s="2">
        <f t="shared" si="43"/>
        <v>6</v>
      </c>
      <c r="AQ46" s="2">
        <f t="shared" si="43"/>
        <v>5</v>
      </c>
      <c r="AR46" s="2">
        <f t="shared" si="43"/>
        <v>4</v>
      </c>
      <c r="AS46" s="2">
        <f t="shared" si="43"/>
        <v>3</v>
      </c>
      <c r="AT46" s="2">
        <f t="shared" si="43"/>
        <v>2</v>
      </c>
      <c r="AU46" s="2">
        <f t="shared" si="43"/>
        <v>1</v>
      </c>
      <c r="AV46" s="13">
        <f t="shared" si="43"/>
        <v>0</v>
      </c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</row>
    <row r="47" spans="2:126" s="89" customFormat="1" ht="19.2" customHeight="1" thickBot="1" x14ac:dyDescent="0.5">
      <c r="B47" s="89">
        <f t="shared" si="40"/>
        <v>246</v>
      </c>
      <c r="C47" s="89">
        <f t="shared" si="1"/>
        <v>6</v>
      </c>
      <c r="D47" s="90">
        <f t="shared" si="2"/>
        <v>1.3666666666666667</v>
      </c>
      <c r="E47" s="90">
        <f t="shared" si="3"/>
        <v>240.14285714285714</v>
      </c>
      <c r="F47" s="90">
        <f t="shared" si="4"/>
        <v>0.14285714285714285</v>
      </c>
      <c r="G47" s="89">
        <f t="shared" si="5"/>
        <v>1681</v>
      </c>
      <c r="H47" s="105">
        <v>41</v>
      </c>
      <c r="I47" s="106">
        <f>MOD($H$47,I$6)</f>
        <v>0</v>
      </c>
      <c r="J47" s="106">
        <f t="shared" ref="J47:AW47" si="44">MOD($H$47,J$6)</f>
        <v>1</v>
      </c>
      <c r="K47" s="106">
        <f t="shared" si="44"/>
        <v>2</v>
      </c>
      <c r="L47" s="106">
        <f t="shared" si="44"/>
        <v>1</v>
      </c>
      <c r="M47" s="106">
        <f t="shared" si="44"/>
        <v>1</v>
      </c>
      <c r="N47" s="106">
        <f t="shared" si="44"/>
        <v>5</v>
      </c>
      <c r="O47" s="95">
        <f t="shared" si="44"/>
        <v>6</v>
      </c>
      <c r="P47" s="95">
        <f t="shared" si="44"/>
        <v>1</v>
      </c>
      <c r="Q47" s="95">
        <f t="shared" si="44"/>
        <v>5</v>
      </c>
      <c r="R47" s="95">
        <f t="shared" si="44"/>
        <v>1</v>
      </c>
      <c r="S47" s="95">
        <f t="shared" si="44"/>
        <v>8</v>
      </c>
      <c r="T47" s="95">
        <f t="shared" si="44"/>
        <v>5</v>
      </c>
      <c r="U47" s="95">
        <f t="shared" si="44"/>
        <v>2</v>
      </c>
      <c r="V47" s="95">
        <f t="shared" si="44"/>
        <v>13</v>
      </c>
      <c r="W47" s="95">
        <f t="shared" si="44"/>
        <v>11</v>
      </c>
      <c r="X47" s="95">
        <f t="shared" si="44"/>
        <v>9</v>
      </c>
      <c r="Y47" s="95">
        <f t="shared" si="44"/>
        <v>7</v>
      </c>
      <c r="Z47" s="95">
        <f t="shared" si="44"/>
        <v>5</v>
      </c>
      <c r="AA47" s="95">
        <f t="shared" si="44"/>
        <v>3</v>
      </c>
      <c r="AB47" s="95">
        <f t="shared" si="44"/>
        <v>1</v>
      </c>
      <c r="AC47" s="95">
        <f t="shared" si="44"/>
        <v>20</v>
      </c>
      <c r="AD47" s="95">
        <f t="shared" si="44"/>
        <v>19</v>
      </c>
      <c r="AE47" s="95">
        <f t="shared" si="44"/>
        <v>18</v>
      </c>
      <c r="AF47" s="95">
        <f t="shared" si="44"/>
        <v>17</v>
      </c>
      <c r="AG47" s="95">
        <f t="shared" si="44"/>
        <v>16</v>
      </c>
      <c r="AH47" s="95">
        <f t="shared" si="44"/>
        <v>15</v>
      </c>
      <c r="AI47" s="95">
        <f t="shared" si="44"/>
        <v>14</v>
      </c>
      <c r="AJ47" s="95">
        <f t="shared" si="44"/>
        <v>13</v>
      </c>
      <c r="AK47" s="95">
        <f t="shared" si="44"/>
        <v>12</v>
      </c>
      <c r="AL47" s="95">
        <f t="shared" si="44"/>
        <v>11</v>
      </c>
      <c r="AM47" s="95">
        <f t="shared" si="44"/>
        <v>10</v>
      </c>
      <c r="AN47" s="95">
        <f t="shared" si="44"/>
        <v>9</v>
      </c>
      <c r="AO47" s="95">
        <f t="shared" si="44"/>
        <v>8</v>
      </c>
      <c r="AP47" s="95">
        <f t="shared" si="44"/>
        <v>7</v>
      </c>
      <c r="AQ47" s="95">
        <f t="shared" si="44"/>
        <v>6</v>
      </c>
      <c r="AR47" s="95">
        <f t="shared" si="44"/>
        <v>5</v>
      </c>
      <c r="AS47" s="95">
        <f t="shared" si="44"/>
        <v>4</v>
      </c>
      <c r="AT47" s="95">
        <f t="shared" si="44"/>
        <v>3</v>
      </c>
      <c r="AU47" s="95">
        <f t="shared" si="44"/>
        <v>2</v>
      </c>
      <c r="AV47" s="95">
        <f t="shared" si="44"/>
        <v>1</v>
      </c>
      <c r="AW47" s="108">
        <f t="shared" si="44"/>
        <v>0</v>
      </c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96"/>
      <c r="DU47" s="96"/>
      <c r="DV47" s="96"/>
    </row>
    <row r="48" spans="2:126" s="97" customFormat="1" ht="19.2" customHeight="1" thickTop="1" x14ac:dyDescent="0.45">
      <c r="B48" s="97">
        <f t="shared" si="40"/>
        <v>294</v>
      </c>
      <c r="C48" s="97">
        <f t="shared" si="1"/>
        <v>7</v>
      </c>
      <c r="D48" s="98">
        <f t="shared" si="2"/>
        <v>1.4</v>
      </c>
      <c r="E48" s="98">
        <f t="shared" si="3"/>
        <v>252</v>
      </c>
      <c r="F48" s="98">
        <f t="shared" si="4"/>
        <v>0.14285714285714285</v>
      </c>
      <c r="G48" s="97">
        <f t="shared" si="5"/>
        <v>1764</v>
      </c>
      <c r="H48" s="107">
        <v>42</v>
      </c>
      <c r="I48" s="100">
        <f>MOD($H$48,I$6)</f>
        <v>0</v>
      </c>
      <c r="J48" s="100">
        <f t="shared" ref="J48:AX48" si="45">MOD($H$48,J$6)</f>
        <v>0</v>
      </c>
      <c r="K48" s="100">
        <f t="shared" si="45"/>
        <v>0</v>
      </c>
      <c r="L48" s="100">
        <f t="shared" si="45"/>
        <v>2</v>
      </c>
      <c r="M48" s="100">
        <f t="shared" si="45"/>
        <v>2</v>
      </c>
      <c r="N48" s="100">
        <f t="shared" si="45"/>
        <v>0</v>
      </c>
      <c r="O48" s="100">
        <f t="shared" si="45"/>
        <v>0</v>
      </c>
      <c r="P48" s="103">
        <f t="shared" si="45"/>
        <v>2</v>
      </c>
      <c r="Q48" s="103">
        <f t="shared" si="45"/>
        <v>6</v>
      </c>
      <c r="R48" s="103">
        <f t="shared" si="45"/>
        <v>2</v>
      </c>
      <c r="S48" s="103">
        <f t="shared" si="45"/>
        <v>9</v>
      </c>
      <c r="T48" s="103">
        <f t="shared" si="45"/>
        <v>6</v>
      </c>
      <c r="U48" s="103">
        <f t="shared" si="45"/>
        <v>3</v>
      </c>
      <c r="V48" s="103">
        <f t="shared" si="45"/>
        <v>0</v>
      </c>
      <c r="W48" s="103">
        <f t="shared" si="45"/>
        <v>12</v>
      </c>
      <c r="X48" s="103">
        <f t="shared" si="45"/>
        <v>10</v>
      </c>
      <c r="Y48" s="103">
        <f t="shared" si="45"/>
        <v>8</v>
      </c>
      <c r="Z48" s="103">
        <f t="shared" si="45"/>
        <v>6</v>
      </c>
      <c r="AA48" s="103">
        <f t="shared" si="45"/>
        <v>4</v>
      </c>
      <c r="AB48" s="103">
        <f t="shared" si="45"/>
        <v>2</v>
      </c>
      <c r="AC48" s="103">
        <f t="shared" si="45"/>
        <v>0</v>
      </c>
      <c r="AD48" s="103">
        <f t="shared" si="45"/>
        <v>20</v>
      </c>
      <c r="AE48" s="103">
        <f t="shared" si="45"/>
        <v>19</v>
      </c>
      <c r="AF48" s="103">
        <f t="shared" si="45"/>
        <v>18</v>
      </c>
      <c r="AG48" s="103">
        <f t="shared" si="45"/>
        <v>17</v>
      </c>
      <c r="AH48" s="103">
        <f t="shared" si="45"/>
        <v>16</v>
      </c>
      <c r="AI48" s="103">
        <f t="shared" si="45"/>
        <v>15</v>
      </c>
      <c r="AJ48" s="103">
        <f t="shared" si="45"/>
        <v>14</v>
      </c>
      <c r="AK48" s="103">
        <f t="shared" si="45"/>
        <v>13</v>
      </c>
      <c r="AL48" s="103">
        <f t="shared" si="45"/>
        <v>12</v>
      </c>
      <c r="AM48" s="103">
        <f t="shared" si="45"/>
        <v>11</v>
      </c>
      <c r="AN48" s="103">
        <f t="shared" si="45"/>
        <v>10</v>
      </c>
      <c r="AO48" s="103">
        <f t="shared" si="45"/>
        <v>9</v>
      </c>
      <c r="AP48" s="103">
        <f t="shared" si="45"/>
        <v>8</v>
      </c>
      <c r="AQ48" s="103">
        <f t="shared" si="45"/>
        <v>7</v>
      </c>
      <c r="AR48" s="103">
        <f t="shared" si="45"/>
        <v>6</v>
      </c>
      <c r="AS48" s="103">
        <f t="shared" si="45"/>
        <v>5</v>
      </c>
      <c r="AT48" s="103">
        <f t="shared" si="45"/>
        <v>4</v>
      </c>
      <c r="AU48" s="103">
        <f t="shared" si="45"/>
        <v>3</v>
      </c>
      <c r="AV48" s="103">
        <f t="shared" si="45"/>
        <v>2</v>
      </c>
      <c r="AW48" s="103">
        <f t="shared" si="45"/>
        <v>1</v>
      </c>
      <c r="AX48" s="109">
        <f t="shared" si="45"/>
        <v>0</v>
      </c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3"/>
      <c r="CZ48" s="103"/>
      <c r="DA48" s="103"/>
      <c r="DB48" s="103"/>
      <c r="DC48" s="103"/>
      <c r="DD48" s="103"/>
      <c r="DE48" s="103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104"/>
    </row>
    <row r="49" spans="2:126" ht="19.2" customHeight="1" x14ac:dyDescent="0.45">
      <c r="B49">
        <f t="shared" si="40"/>
        <v>301</v>
      </c>
      <c r="C49">
        <f t="shared" si="1"/>
        <v>7</v>
      </c>
      <c r="D49" s="1">
        <f t="shared" si="2"/>
        <v>1.4333333333333333</v>
      </c>
      <c r="E49" s="1">
        <f t="shared" si="3"/>
        <v>264.14285714285711</v>
      </c>
      <c r="F49" s="1">
        <f t="shared" si="4"/>
        <v>0.14285714285714285</v>
      </c>
      <c r="G49">
        <f t="shared" si="5"/>
        <v>1849</v>
      </c>
      <c r="H49" s="3">
        <v>43</v>
      </c>
      <c r="I49" s="10">
        <f>MOD($H$49,I$6)</f>
        <v>0</v>
      </c>
      <c r="J49" s="10">
        <f t="shared" ref="J49:AY49" si="46">MOD($H$49,J$6)</f>
        <v>1</v>
      </c>
      <c r="K49" s="10">
        <f t="shared" si="46"/>
        <v>1</v>
      </c>
      <c r="L49" s="10">
        <f t="shared" si="46"/>
        <v>3</v>
      </c>
      <c r="M49" s="10">
        <f t="shared" si="46"/>
        <v>3</v>
      </c>
      <c r="N49" s="10">
        <f t="shared" si="46"/>
        <v>1</v>
      </c>
      <c r="O49" s="10">
        <f t="shared" si="46"/>
        <v>1</v>
      </c>
      <c r="P49" s="2">
        <f t="shared" si="46"/>
        <v>3</v>
      </c>
      <c r="Q49" s="2">
        <f t="shared" si="46"/>
        <v>7</v>
      </c>
      <c r="R49" s="2">
        <f t="shared" si="46"/>
        <v>3</v>
      </c>
      <c r="S49" s="2">
        <f t="shared" si="46"/>
        <v>10</v>
      </c>
      <c r="T49" s="2">
        <f t="shared" si="46"/>
        <v>7</v>
      </c>
      <c r="U49" s="2">
        <f t="shared" si="46"/>
        <v>4</v>
      </c>
      <c r="V49" s="2">
        <f t="shared" si="46"/>
        <v>1</v>
      </c>
      <c r="W49" s="2">
        <f t="shared" si="46"/>
        <v>13</v>
      </c>
      <c r="X49" s="2">
        <f t="shared" si="46"/>
        <v>11</v>
      </c>
      <c r="Y49" s="2">
        <f t="shared" si="46"/>
        <v>9</v>
      </c>
      <c r="Z49" s="2">
        <f t="shared" si="46"/>
        <v>7</v>
      </c>
      <c r="AA49" s="2">
        <f t="shared" si="46"/>
        <v>5</v>
      </c>
      <c r="AB49" s="2">
        <f t="shared" si="46"/>
        <v>3</v>
      </c>
      <c r="AC49" s="2">
        <f t="shared" si="46"/>
        <v>1</v>
      </c>
      <c r="AD49" s="2">
        <f t="shared" si="46"/>
        <v>21</v>
      </c>
      <c r="AE49" s="2">
        <f t="shared" si="46"/>
        <v>20</v>
      </c>
      <c r="AF49" s="2">
        <f t="shared" si="46"/>
        <v>19</v>
      </c>
      <c r="AG49" s="2">
        <f t="shared" si="46"/>
        <v>18</v>
      </c>
      <c r="AH49" s="2">
        <f t="shared" si="46"/>
        <v>17</v>
      </c>
      <c r="AI49" s="2">
        <f t="shared" si="46"/>
        <v>16</v>
      </c>
      <c r="AJ49" s="2">
        <f t="shared" si="46"/>
        <v>15</v>
      </c>
      <c r="AK49" s="2">
        <f t="shared" si="46"/>
        <v>14</v>
      </c>
      <c r="AL49" s="2">
        <f t="shared" si="46"/>
        <v>13</v>
      </c>
      <c r="AM49" s="2">
        <f t="shared" si="46"/>
        <v>12</v>
      </c>
      <c r="AN49" s="2">
        <f t="shared" si="46"/>
        <v>11</v>
      </c>
      <c r="AO49" s="2">
        <f t="shared" si="46"/>
        <v>10</v>
      </c>
      <c r="AP49" s="2">
        <f t="shared" si="46"/>
        <v>9</v>
      </c>
      <c r="AQ49" s="2">
        <f t="shared" si="46"/>
        <v>8</v>
      </c>
      <c r="AR49" s="2">
        <f t="shared" si="46"/>
        <v>7</v>
      </c>
      <c r="AS49" s="2">
        <f t="shared" si="46"/>
        <v>6</v>
      </c>
      <c r="AT49" s="2">
        <f t="shared" si="46"/>
        <v>5</v>
      </c>
      <c r="AU49" s="2">
        <f t="shared" si="46"/>
        <v>4</v>
      </c>
      <c r="AV49" s="2">
        <f t="shared" si="46"/>
        <v>3</v>
      </c>
      <c r="AW49" s="2">
        <f t="shared" si="46"/>
        <v>2</v>
      </c>
      <c r="AX49" s="2">
        <f t="shared" si="46"/>
        <v>1</v>
      </c>
      <c r="AY49" s="13">
        <f t="shared" si="46"/>
        <v>0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</row>
    <row r="50" spans="2:126" ht="19.2" customHeight="1" x14ac:dyDescent="0.45">
      <c r="B50">
        <f t="shared" si="40"/>
        <v>308</v>
      </c>
      <c r="C50">
        <f t="shared" si="1"/>
        <v>7</v>
      </c>
      <c r="D50" s="1">
        <f t="shared" si="2"/>
        <v>1.4666666666666666</v>
      </c>
      <c r="E50" s="1">
        <f t="shared" si="3"/>
        <v>276.57142857142856</v>
      </c>
      <c r="F50" s="1">
        <f t="shared" si="4"/>
        <v>0.14285714285714285</v>
      </c>
      <c r="G50">
        <f t="shared" si="5"/>
        <v>1936</v>
      </c>
      <c r="H50" s="3">
        <v>44</v>
      </c>
      <c r="I50" s="6">
        <f>MOD($H$50,I$6)</f>
        <v>0</v>
      </c>
      <c r="J50" s="6">
        <f t="shared" ref="J50:AZ50" si="47">MOD($H$50,J$6)</f>
        <v>0</v>
      </c>
      <c r="K50" s="6">
        <f t="shared" si="47"/>
        <v>2</v>
      </c>
      <c r="L50" s="15">
        <f t="shared" si="47"/>
        <v>0</v>
      </c>
      <c r="M50" s="15">
        <f t="shared" si="47"/>
        <v>4</v>
      </c>
      <c r="N50" s="15">
        <f t="shared" si="47"/>
        <v>2</v>
      </c>
      <c r="O50" s="10">
        <f t="shared" si="47"/>
        <v>2</v>
      </c>
      <c r="P50" s="2">
        <f t="shared" si="47"/>
        <v>4</v>
      </c>
      <c r="Q50" s="2">
        <f t="shared" si="47"/>
        <v>8</v>
      </c>
      <c r="R50" s="2">
        <f t="shared" si="47"/>
        <v>4</v>
      </c>
      <c r="S50" s="2">
        <f t="shared" si="47"/>
        <v>0</v>
      </c>
      <c r="T50" s="2">
        <f t="shared" si="47"/>
        <v>8</v>
      </c>
      <c r="U50" s="2">
        <f t="shared" si="47"/>
        <v>5</v>
      </c>
      <c r="V50" s="2">
        <f t="shared" si="47"/>
        <v>2</v>
      </c>
      <c r="W50" s="2">
        <f t="shared" si="47"/>
        <v>14</v>
      </c>
      <c r="X50" s="2">
        <f t="shared" si="47"/>
        <v>12</v>
      </c>
      <c r="Y50" s="2">
        <f t="shared" si="47"/>
        <v>10</v>
      </c>
      <c r="Z50" s="2">
        <f t="shared" si="47"/>
        <v>8</v>
      </c>
      <c r="AA50" s="2">
        <f t="shared" si="47"/>
        <v>6</v>
      </c>
      <c r="AB50" s="2">
        <f t="shared" si="47"/>
        <v>4</v>
      </c>
      <c r="AC50" s="2">
        <f t="shared" si="47"/>
        <v>2</v>
      </c>
      <c r="AD50" s="2">
        <f t="shared" si="47"/>
        <v>0</v>
      </c>
      <c r="AE50" s="2">
        <f t="shared" si="47"/>
        <v>21</v>
      </c>
      <c r="AF50" s="2">
        <f t="shared" si="47"/>
        <v>20</v>
      </c>
      <c r="AG50" s="2">
        <f t="shared" si="47"/>
        <v>19</v>
      </c>
      <c r="AH50" s="2">
        <f t="shared" si="47"/>
        <v>18</v>
      </c>
      <c r="AI50" s="2">
        <f t="shared" si="47"/>
        <v>17</v>
      </c>
      <c r="AJ50" s="2">
        <f t="shared" si="47"/>
        <v>16</v>
      </c>
      <c r="AK50" s="2">
        <f t="shared" si="47"/>
        <v>15</v>
      </c>
      <c r="AL50" s="2">
        <f t="shared" si="47"/>
        <v>14</v>
      </c>
      <c r="AM50" s="2">
        <f t="shared" si="47"/>
        <v>13</v>
      </c>
      <c r="AN50" s="2">
        <f t="shared" si="47"/>
        <v>12</v>
      </c>
      <c r="AO50" s="2">
        <f t="shared" si="47"/>
        <v>11</v>
      </c>
      <c r="AP50" s="2">
        <f t="shared" si="47"/>
        <v>10</v>
      </c>
      <c r="AQ50" s="2">
        <f t="shared" si="47"/>
        <v>9</v>
      </c>
      <c r="AR50" s="2">
        <f t="shared" si="47"/>
        <v>8</v>
      </c>
      <c r="AS50" s="2">
        <f t="shared" si="47"/>
        <v>7</v>
      </c>
      <c r="AT50" s="2">
        <f t="shared" si="47"/>
        <v>6</v>
      </c>
      <c r="AU50" s="2">
        <f t="shared" si="47"/>
        <v>5</v>
      </c>
      <c r="AV50" s="2">
        <f t="shared" si="47"/>
        <v>4</v>
      </c>
      <c r="AW50" s="2">
        <f t="shared" si="47"/>
        <v>3</v>
      </c>
      <c r="AX50" s="2">
        <f t="shared" si="47"/>
        <v>2</v>
      </c>
      <c r="AY50" s="2">
        <f t="shared" si="47"/>
        <v>1</v>
      </c>
      <c r="AZ50" s="13">
        <f t="shared" si="47"/>
        <v>0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</row>
    <row r="51" spans="2:126" ht="19.2" customHeight="1" x14ac:dyDescent="0.45">
      <c r="B51">
        <f t="shared" si="40"/>
        <v>315</v>
      </c>
      <c r="C51">
        <f t="shared" si="1"/>
        <v>7</v>
      </c>
      <c r="D51" s="1">
        <f t="shared" si="2"/>
        <v>1.5</v>
      </c>
      <c r="E51" s="1">
        <f t="shared" si="3"/>
        <v>289.28571428571428</v>
      </c>
      <c r="F51" s="1">
        <f t="shared" si="4"/>
        <v>0.14285714285714285</v>
      </c>
      <c r="G51">
        <f t="shared" si="5"/>
        <v>2025</v>
      </c>
      <c r="H51" s="3">
        <v>45</v>
      </c>
      <c r="I51" s="6">
        <f>MOD($H$51,I$6)</f>
        <v>0</v>
      </c>
      <c r="J51" s="6">
        <f t="shared" ref="J51:BA51" si="48">MOD($H$51,J$6)</f>
        <v>1</v>
      </c>
      <c r="K51" s="6">
        <f t="shared" si="48"/>
        <v>0</v>
      </c>
      <c r="L51" s="15">
        <f t="shared" si="48"/>
        <v>1</v>
      </c>
      <c r="M51" s="15">
        <f t="shared" si="48"/>
        <v>0</v>
      </c>
      <c r="N51" s="15">
        <f t="shared" si="48"/>
        <v>3</v>
      </c>
      <c r="O51" s="15">
        <f t="shared" si="48"/>
        <v>3</v>
      </c>
      <c r="P51" s="2">
        <f t="shared" si="48"/>
        <v>5</v>
      </c>
      <c r="Q51" s="2">
        <f t="shared" si="48"/>
        <v>0</v>
      </c>
      <c r="R51" s="2">
        <f t="shared" si="48"/>
        <v>5</v>
      </c>
      <c r="S51" s="2">
        <f t="shared" si="48"/>
        <v>1</v>
      </c>
      <c r="T51" s="2">
        <f t="shared" si="48"/>
        <v>9</v>
      </c>
      <c r="U51" s="2">
        <f t="shared" si="48"/>
        <v>6</v>
      </c>
      <c r="V51" s="2">
        <f t="shared" si="48"/>
        <v>3</v>
      </c>
      <c r="W51" s="2">
        <f t="shared" si="48"/>
        <v>0</v>
      </c>
      <c r="X51" s="2">
        <f t="shared" si="48"/>
        <v>13</v>
      </c>
      <c r="Y51" s="2">
        <f t="shared" si="48"/>
        <v>11</v>
      </c>
      <c r="Z51" s="2">
        <f t="shared" si="48"/>
        <v>9</v>
      </c>
      <c r="AA51" s="2">
        <f t="shared" si="48"/>
        <v>7</v>
      </c>
      <c r="AB51" s="2">
        <f t="shared" si="48"/>
        <v>5</v>
      </c>
      <c r="AC51" s="2">
        <f t="shared" si="48"/>
        <v>3</v>
      </c>
      <c r="AD51" s="2">
        <f t="shared" si="48"/>
        <v>1</v>
      </c>
      <c r="AE51" s="2">
        <f t="shared" si="48"/>
        <v>22</v>
      </c>
      <c r="AF51" s="2">
        <f t="shared" si="48"/>
        <v>21</v>
      </c>
      <c r="AG51" s="2">
        <f t="shared" si="48"/>
        <v>20</v>
      </c>
      <c r="AH51" s="2">
        <f t="shared" si="48"/>
        <v>19</v>
      </c>
      <c r="AI51" s="2">
        <f t="shared" si="48"/>
        <v>18</v>
      </c>
      <c r="AJ51" s="2">
        <f t="shared" si="48"/>
        <v>17</v>
      </c>
      <c r="AK51" s="2">
        <f t="shared" si="48"/>
        <v>16</v>
      </c>
      <c r="AL51" s="2">
        <f t="shared" si="48"/>
        <v>15</v>
      </c>
      <c r="AM51" s="2">
        <f t="shared" si="48"/>
        <v>14</v>
      </c>
      <c r="AN51" s="2">
        <f t="shared" si="48"/>
        <v>13</v>
      </c>
      <c r="AO51" s="2">
        <f t="shared" si="48"/>
        <v>12</v>
      </c>
      <c r="AP51" s="2">
        <f t="shared" si="48"/>
        <v>11</v>
      </c>
      <c r="AQ51" s="2">
        <f t="shared" si="48"/>
        <v>10</v>
      </c>
      <c r="AR51" s="2">
        <f t="shared" si="48"/>
        <v>9</v>
      </c>
      <c r="AS51" s="2">
        <f t="shared" si="48"/>
        <v>8</v>
      </c>
      <c r="AT51" s="2">
        <f t="shared" si="48"/>
        <v>7</v>
      </c>
      <c r="AU51" s="2">
        <f t="shared" si="48"/>
        <v>6</v>
      </c>
      <c r="AV51" s="2">
        <f t="shared" si="48"/>
        <v>5</v>
      </c>
      <c r="AW51" s="2">
        <f t="shared" si="48"/>
        <v>4</v>
      </c>
      <c r="AX51" s="2">
        <f t="shared" si="48"/>
        <v>3</v>
      </c>
      <c r="AY51" s="2">
        <f t="shared" si="48"/>
        <v>2</v>
      </c>
      <c r="AZ51" s="2">
        <f t="shared" si="48"/>
        <v>1</v>
      </c>
      <c r="BA51" s="13">
        <f t="shared" si="48"/>
        <v>0</v>
      </c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</row>
    <row r="52" spans="2:126" ht="19.2" customHeight="1" x14ac:dyDescent="0.45">
      <c r="B52">
        <f t="shared" si="40"/>
        <v>322</v>
      </c>
      <c r="C52">
        <f t="shared" si="1"/>
        <v>7</v>
      </c>
      <c r="D52" s="1">
        <f t="shared" si="2"/>
        <v>1.5333333333333334</v>
      </c>
      <c r="E52" s="1">
        <f t="shared" si="3"/>
        <v>302.28571428571428</v>
      </c>
      <c r="F52" s="1">
        <f t="shared" si="4"/>
        <v>0.14285714285714285</v>
      </c>
      <c r="G52">
        <f t="shared" si="5"/>
        <v>2116</v>
      </c>
      <c r="H52" s="3">
        <v>46</v>
      </c>
      <c r="I52" s="10">
        <f>MOD($H$52,I$6)</f>
        <v>0</v>
      </c>
      <c r="J52" s="10">
        <f t="shared" ref="J52:BB52" si="49">MOD($H$52,J$6)</f>
        <v>0</v>
      </c>
      <c r="K52" s="10">
        <f t="shared" si="49"/>
        <v>1</v>
      </c>
      <c r="L52" s="10">
        <f t="shared" si="49"/>
        <v>2</v>
      </c>
      <c r="M52" s="10">
        <f t="shared" si="49"/>
        <v>1</v>
      </c>
      <c r="N52" s="10">
        <f t="shared" si="49"/>
        <v>4</v>
      </c>
      <c r="O52" s="10">
        <f t="shared" si="49"/>
        <v>4</v>
      </c>
      <c r="P52" s="2">
        <f t="shared" si="49"/>
        <v>6</v>
      </c>
      <c r="Q52" s="2">
        <f t="shared" si="49"/>
        <v>1</v>
      </c>
      <c r="R52" s="2">
        <f t="shared" si="49"/>
        <v>6</v>
      </c>
      <c r="S52" s="2">
        <f t="shared" si="49"/>
        <v>2</v>
      </c>
      <c r="T52" s="2">
        <f t="shared" si="49"/>
        <v>10</v>
      </c>
      <c r="U52" s="2">
        <f t="shared" si="49"/>
        <v>7</v>
      </c>
      <c r="V52" s="2">
        <f t="shared" si="49"/>
        <v>4</v>
      </c>
      <c r="W52" s="2">
        <f t="shared" si="49"/>
        <v>1</v>
      </c>
      <c r="X52" s="2">
        <f t="shared" si="49"/>
        <v>14</v>
      </c>
      <c r="Y52" s="2">
        <f t="shared" si="49"/>
        <v>12</v>
      </c>
      <c r="Z52" s="2">
        <f t="shared" si="49"/>
        <v>10</v>
      </c>
      <c r="AA52" s="2">
        <f t="shared" si="49"/>
        <v>8</v>
      </c>
      <c r="AB52" s="2">
        <f t="shared" si="49"/>
        <v>6</v>
      </c>
      <c r="AC52" s="2">
        <f t="shared" si="49"/>
        <v>4</v>
      </c>
      <c r="AD52" s="2">
        <f t="shared" si="49"/>
        <v>2</v>
      </c>
      <c r="AE52" s="2">
        <f t="shared" si="49"/>
        <v>0</v>
      </c>
      <c r="AF52" s="2">
        <f t="shared" si="49"/>
        <v>22</v>
      </c>
      <c r="AG52" s="2">
        <f t="shared" si="49"/>
        <v>21</v>
      </c>
      <c r="AH52" s="2">
        <f t="shared" si="49"/>
        <v>20</v>
      </c>
      <c r="AI52" s="2">
        <f t="shared" si="49"/>
        <v>19</v>
      </c>
      <c r="AJ52" s="2">
        <f t="shared" si="49"/>
        <v>18</v>
      </c>
      <c r="AK52" s="2">
        <f t="shared" si="49"/>
        <v>17</v>
      </c>
      <c r="AL52" s="2">
        <f t="shared" si="49"/>
        <v>16</v>
      </c>
      <c r="AM52" s="2">
        <f t="shared" si="49"/>
        <v>15</v>
      </c>
      <c r="AN52" s="2">
        <f t="shared" si="49"/>
        <v>14</v>
      </c>
      <c r="AO52" s="2">
        <f t="shared" si="49"/>
        <v>13</v>
      </c>
      <c r="AP52" s="2">
        <f t="shared" si="49"/>
        <v>12</v>
      </c>
      <c r="AQ52" s="2">
        <f t="shared" si="49"/>
        <v>11</v>
      </c>
      <c r="AR52" s="2">
        <f t="shared" si="49"/>
        <v>10</v>
      </c>
      <c r="AS52" s="2">
        <f t="shared" si="49"/>
        <v>9</v>
      </c>
      <c r="AT52" s="2">
        <f t="shared" si="49"/>
        <v>8</v>
      </c>
      <c r="AU52" s="2">
        <f t="shared" si="49"/>
        <v>7</v>
      </c>
      <c r="AV52" s="2">
        <f t="shared" si="49"/>
        <v>6</v>
      </c>
      <c r="AW52" s="2">
        <f t="shared" si="49"/>
        <v>5</v>
      </c>
      <c r="AX52" s="2">
        <f t="shared" si="49"/>
        <v>4</v>
      </c>
      <c r="AY52" s="2">
        <f t="shared" si="49"/>
        <v>3</v>
      </c>
      <c r="AZ52" s="2">
        <f t="shared" si="49"/>
        <v>2</v>
      </c>
      <c r="BA52" s="2">
        <f t="shared" si="49"/>
        <v>1</v>
      </c>
      <c r="BB52" s="13">
        <f t="shared" si="49"/>
        <v>0</v>
      </c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</row>
    <row r="53" spans="2:126" ht="19.2" customHeight="1" x14ac:dyDescent="0.45">
      <c r="B53">
        <f t="shared" si="40"/>
        <v>329</v>
      </c>
      <c r="C53">
        <f t="shared" si="1"/>
        <v>7</v>
      </c>
      <c r="D53" s="1">
        <f t="shared" si="2"/>
        <v>1.5666666666666667</v>
      </c>
      <c r="E53" s="1">
        <f t="shared" si="3"/>
        <v>315.57142857142856</v>
      </c>
      <c r="F53" s="1">
        <f t="shared" si="4"/>
        <v>0.14285714285714285</v>
      </c>
      <c r="G53">
        <f t="shared" si="5"/>
        <v>2209</v>
      </c>
      <c r="H53" s="9">
        <v>47</v>
      </c>
      <c r="I53" s="10">
        <f>MOD($H$53,I$6)</f>
        <v>0</v>
      </c>
      <c r="J53" s="10">
        <f t="shared" ref="J53:BC53" si="50">MOD($H$53,J$6)</f>
        <v>1</v>
      </c>
      <c r="K53" s="10">
        <f t="shared" si="50"/>
        <v>2</v>
      </c>
      <c r="L53" s="10">
        <f t="shared" si="50"/>
        <v>3</v>
      </c>
      <c r="M53" s="10">
        <f t="shared" si="50"/>
        <v>2</v>
      </c>
      <c r="N53" s="10">
        <f t="shared" si="50"/>
        <v>5</v>
      </c>
      <c r="O53" s="10">
        <f t="shared" si="50"/>
        <v>5</v>
      </c>
      <c r="P53" s="2">
        <f t="shared" si="50"/>
        <v>7</v>
      </c>
      <c r="Q53" s="2">
        <f t="shared" si="50"/>
        <v>2</v>
      </c>
      <c r="R53" s="2">
        <f t="shared" si="50"/>
        <v>7</v>
      </c>
      <c r="S53" s="2">
        <f t="shared" si="50"/>
        <v>3</v>
      </c>
      <c r="T53" s="2">
        <f t="shared" si="50"/>
        <v>11</v>
      </c>
      <c r="U53" s="2">
        <f t="shared" si="50"/>
        <v>8</v>
      </c>
      <c r="V53" s="2">
        <f t="shared" si="50"/>
        <v>5</v>
      </c>
      <c r="W53" s="2">
        <f t="shared" si="50"/>
        <v>2</v>
      </c>
      <c r="X53" s="2">
        <f t="shared" si="50"/>
        <v>15</v>
      </c>
      <c r="Y53" s="2">
        <f t="shared" si="50"/>
        <v>13</v>
      </c>
      <c r="Z53" s="2">
        <f t="shared" si="50"/>
        <v>11</v>
      </c>
      <c r="AA53" s="2">
        <f t="shared" si="50"/>
        <v>9</v>
      </c>
      <c r="AB53" s="2">
        <f t="shared" si="50"/>
        <v>7</v>
      </c>
      <c r="AC53" s="2">
        <f t="shared" si="50"/>
        <v>5</v>
      </c>
      <c r="AD53" s="2">
        <f t="shared" si="50"/>
        <v>3</v>
      </c>
      <c r="AE53" s="2">
        <f t="shared" si="50"/>
        <v>1</v>
      </c>
      <c r="AF53" s="2">
        <f t="shared" si="50"/>
        <v>23</v>
      </c>
      <c r="AG53" s="2">
        <f t="shared" si="50"/>
        <v>22</v>
      </c>
      <c r="AH53" s="2">
        <f t="shared" si="50"/>
        <v>21</v>
      </c>
      <c r="AI53" s="2">
        <f t="shared" si="50"/>
        <v>20</v>
      </c>
      <c r="AJ53" s="2">
        <f t="shared" si="50"/>
        <v>19</v>
      </c>
      <c r="AK53" s="2">
        <f t="shared" si="50"/>
        <v>18</v>
      </c>
      <c r="AL53" s="2">
        <f t="shared" si="50"/>
        <v>17</v>
      </c>
      <c r="AM53" s="2">
        <f t="shared" si="50"/>
        <v>16</v>
      </c>
      <c r="AN53" s="2">
        <f t="shared" si="50"/>
        <v>15</v>
      </c>
      <c r="AO53" s="2">
        <f t="shared" si="50"/>
        <v>14</v>
      </c>
      <c r="AP53" s="2">
        <f t="shared" si="50"/>
        <v>13</v>
      </c>
      <c r="AQ53" s="2">
        <f t="shared" si="50"/>
        <v>12</v>
      </c>
      <c r="AR53" s="2">
        <f t="shared" si="50"/>
        <v>11</v>
      </c>
      <c r="AS53" s="2">
        <f t="shared" si="50"/>
        <v>10</v>
      </c>
      <c r="AT53" s="2">
        <f t="shared" si="50"/>
        <v>9</v>
      </c>
      <c r="AU53" s="2">
        <f t="shared" si="50"/>
        <v>8</v>
      </c>
      <c r="AV53" s="2">
        <f t="shared" si="50"/>
        <v>7</v>
      </c>
      <c r="AW53" s="2">
        <f t="shared" si="50"/>
        <v>6</v>
      </c>
      <c r="AX53" s="2">
        <f t="shared" si="50"/>
        <v>5</v>
      </c>
      <c r="AY53" s="2">
        <f t="shared" si="50"/>
        <v>4</v>
      </c>
      <c r="AZ53" s="2">
        <f t="shared" si="50"/>
        <v>3</v>
      </c>
      <c r="BA53" s="2">
        <f t="shared" si="50"/>
        <v>2</v>
      </c>
      <c r="BB53" s="2">
        <f t="shared" si="50"/>
        <v>1</v>
      </c>
      <c r="BC53" s="13">
        <f t="shared" si="50"/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</row>
    <row r="54" spans="2:126" s="89" customFormat="1" ht="19.2" customHeight="1" thickBot="1" x14ac:dyDescent="0.5">
      <c r="B54" s="89">
        <f t="shared" si="40"/>
        <v>336</v>
      </c>
      <c r="C54" s="89">
        <f t="shared" si="1"/>
        <v>7</v>
      </c>
      <c r="D54" s="90">
        <f t="shared" si="2"/>
        <v>1.6</v>
      </c>
      <c r="E54" s="90">
        <f t="shared" si="3"/>
        <v>329.14285714285711</v>
      </c>
      <c r="F54" s="90">
        <f t="shared" si="4"/>
        <v>0.14285714285714285</v>
      </c>
      <c r="G54" s="89">
        <f t="shared" si="5"/>
        <v>2304</v>
      </c>
      <c r="H54" s="91">
        <v>48</v>
      </c>
      <c r="I54" s="106">
        <f>MOD($H$54,I$6)</f>
        <v>0</v>
      </c>
      <c r="J54" s="106">
        <f t="shared" ref="J54:BD54" si="51">MOD($H$54,J$6)</f>
        <v>0</v>
      </c>
      <c r="K54" s="106">
        <f t="shared" si="51"/>
        <v>0</v>
      </c>
      <c r="L54" s="106">
        <f t="shared" si="51"/>
        <v>0</v>
      </c>
      <c r="M54" s="106">
        <f t="shared" si="51"/>
        <v>3</v>
      </c>
      <c r="N54" s="106">
        <f t="shared" si="51"/>
        <v>0</v>
      </c>
      <c r="O54" s="106">
        <f t="shared" si="51"/>
        <v>6</v>
      </c>
      <c r="P54" s="95">
        <f t="shared" si="51"/>
        <v>0</v>
      </c>
      <c r="Q54" s="95">
        <f t="shared" si="51"/>
        <v>3</v>
      </c>
      <c r="R54" s="95">
        <f t="shared" si="51"/>
        <v>8</v>
      </c>
      <c r="S54" s="95">
        <f t="shared" si="51"/>
        <v>4</v>
      </c>
      <c r="T54" s="95">
        <f t="shared" si="51"/>
        <v>0</v>
      </c>
      <c r="U54" s="95">
        <f t="shared" si="51"/>
        <v>9</v>
      </c>
      <c r="V54" s="95">
        <f t="shared" si="51"/>
        <v>6</v>
      </c>
      <c r="W54" s="95">
        <f t="shared" si="51"/>
        <v>3</v>
      </c>
      <c r="X54" s="95">
        <f t="shared" si="51"/>
        <v>0</v>
      </c>
      <c r="Y54" s="95">
        <f t="shared" si="51"/>
        <v>14</v>
      </c>
      <c r="Z54" s="95">
        <f t="shared" si="51"/>
        <v>12</v>
      </c>
      <c r="AA54" s="95">
        <f t="shared" si="51"/>
        <v>10</v>
      </c>
      <c r="AB54" s="95">
        <f t="shared" si="51"/>
        <v>8</v>
      </c>
      <c r="AC54" s="95">
        <f t="shared" si="51"/>
        <v>6</v>
      </c>
      <c r="AD54" s="95">
        <f t="shared" si="51"/>
        <v>4</v>
      </c>
      <c r="AE54" s="95">
        <f t="shared" si="51"/>
        <v>2</v>
      </c>
      <c r="AF54" s="95">
        <f t="shared" si="51"/>
        <v>0</v>
      </c>
      <c r="AG54" s="95">
        <f t="shared" si="51"/>
        <v>23</v>
      </c>
      <c r="AH54" s="95">
        <f t="shared" si="51"/>
        <v>22</v>
      </c>
      <c r="AI54" s="95">
        <f t="shared" si="51"/>
        <v>21</v>
      </c>
      <c r="AJ54" s="95">
        <f t="shared" si="51"/>
        <v>20</v>
      </c>
      <c r="AK54" s="95">
        <f t="shared" si="51"/>
        <v>19</v>
      </c>
      <c r="AL54" s="95">
        <f t="shared" si="51"/>
        <v>18</v>
      </c>
      <c r="AM54" s="95">
        <f t="shared" si="51"/>
        <v>17</v>
      </c>
      <c r="AN54" s="95">
        <f t="shared" si="51"/>
        <v>16</v>
      </c>
      <c r="AO54" s="95">
        <f t="shared" si="51"/>
        <v>15</v>
      </c>
      <c r="AP54" s="95">
        <f t="shared" si="51"/>
        <v>14</v>
      </c>
      <c r="AQ54" s="95">
        <f t="shared" si="51"/>
        <v>13</v>
      </c>
      <c r="AR54" s="95">
        <f t="shared" si="51"/>
        <v>12</v>
      </c>
      <c r="AS54" s="95">
        <f t="shared" si="51"/>
        <v>11</v>
      </c>
      <c r="AT54" s="95">
        <f t="shared" si="51"/>
        <v>10</v>
      </c>
      <c r="AU54" s="95">
        <f t="shared" si="51"/>
        <v>9</v>
      </c>
      <c r="AV54" s="95">
        <f t="shared" si="51"/>
        <v>8</v>
      </c>
      <c r="AW54" s="95">
        <f t="shared" si="51"/>
        <v>7</v>
      </c>
      <c r="AX54" s="95">
        <f t="shared" si="51"/>
        <v>6</v>
      </c>
      <c r="AY54" s="95">
        <f t="shared" si="51"/>
        <v>5</v>
      </c>
      <c r="AZ54" s="95">
        <f t="shared" si="51"/>
        <v>4</v>
      </c>
      <c r="BA54" s="95">
        <f t="shared" si="51"/>
        <v>3</v>
      </c>
      <c r="BB54" s="95">
        <f t="shared" si="51"/>
        <v>2</v>
      </c>
      <c r="BC54" s="95">
        <f t="shared" si="51"/>
        <v>1</v>
      </c>
      <c r="BD54" s="108">
        <f t="shared" si="51"/>
        <v>0</v>
      </c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96"/>
      <c r="DU54" s="96"/>
      <c r="DV54" s="96"/>
    </row>
    <row r="55" spans="2:126" s="97" customFormat="1" ht="19.2" customHeight="1" thickTop="1" x14ac:dyDescent="0.45">
      <c r="B55" s="97">
        <f t="shared" si="40"/>
        <v>392</v>
      </c>
      <c r="C55" s="97">
        <f t="shared" si="1"/>
        <v>8</v>
      </c>
      <c r="D55" s="98">
        <f t="shared" si="2"/>
        <v>1.6333333333333333</v>
      </c>
      <c r="E55" s="98">
        <f t="shared" si="3"/>
        <v>343</v>
      </c>
      <c r="F55" s="98">
        <f t="shared" si="4"/>
        <v>0.14285714285714285</v>
      </c>
      <c r="G55" s="97">
        <f t="shared" si="5"/>
        <v>2401</v>
      </c>
      <c r="H55" s="107">
        <v>49</v>
      </c>
      <c r="I55" s="100">
        <f>MOD($H$55,I$6)</f>
        <v>0</v>
      </c>
      <c r="J55" s="100">
        <f t="shared" ref="J55:BE55" si="52">MOD($H$55,J$6)</f>
        <v>1</v>
      </c>
      <c r="K55" s="100">
        <f t="shared" si="52"/>
        <v>1</v>
      </c>
      <c r="L55" s="100">
        <f t="shared" si="52"/>
        <v>1</v>
      </c>
      <c r="M55" s="100">
        <f t="shared" si="52"/>
        <v>4</v>
      </c>
      <c r="N55" s="100">
        <f t="shared" si="52"/>
        <v>1</v>
      </c>
      <c r="O55" s="100">
        <f t="shared" si="52"/>
        <v>0</v>
      </c>
      <c r="P55" s="100">
        <f t="shared" si="52"/>
        <v>1</v>
      </c>
      <c r="Q55" s="103">
        <f t="shared" si="52"/>
        <v>4</v>
      </c>
      <c r="R55" s="103">
        <f t="shared" si="52"/>
        <v>9</v>
      </c>
      <c r="S55" s="103">
        <f t="shared" si="52"/>
        <v>5</v>
      </c>
      <c r="T55" s="103">
        <f t="shared" si="52"/>
        <v>1</v>
      </c>
      <c r="U55" s="103">
        <f t="shared" si="52"/>
        <v>10</v>
      </c>
      <c r="V55" s="103">
        <f t="shared" si="52"/>
        <v>7</v>
      </c>
      <c r="W55" s="103">
        <f t="shared" si="52"/>
        <v>4</v>
      </c>
      <c r="X55" s="103">
        <f t="shared" si="52"/>
        <v>1</v>
      </c>
      <c r="Y55" s="103">
        <f t="shared" si="52"/>
        <v>15</v>
      </c>
      <c r="Z55" s="103">
        <f t="shared" si="52"/>
        <v>13</v>
      </c>
      <c r="AA55" s="103">
        <f t="shared" si="52"/>
        <v>11</v>
      </c>
      <c r="AB55" s="103">
        <f t="shared" si="52"/>
        <v>9</v>
      </c>
      <c r="AC55" s="103">
        <f t="shared" si="52"/>
        <v>7</v>
      </c>
      <c r="AD55" s="103">
        <f t="shared" si="52"/>
        <v>5</v>
      </c>
      <c r="AE55" s="103">
        <f t="shared" si="52"/>
        <v>3</v>
      </c>
      <c r="AF55" s="103">
        <f t="shared" si="52"/>
        <v>1</v>
      </c>
      <c r="AG55" s="103">
        <f t="shared" si="52"/>
        <v>24</v>
      </c>
      <c r="AH55" s="103">
        <f t="shared" si="52"/>
        <v>23</v>
      </c>
      <c r="AI55" s="103">
        <f t="shared" si="52"/>
        <v>22</v>
      </c>
      <c r="AJ55" s="103">
        <f t="shared" si="52"/>
        <v>21</v>
      </c>
      <c r="AK55" s="103">
        <f t="shared" si="52"/>
        <v>20</v>
      </c>
      <c r="AL55" s="103">
        <f t="shared" si="52"/>
        <v>19</v>
      </c>
      <c r="AM55" s="103">
        <f t="shared" si="52"/>
        <v>18</v>
      </c>
      <c r="AN55" s="103">
        <f t="shared" si="52"/>
        <v>17</v>
      </c>
      <c r="AO55" s="103">
        <f t="shared" si="52"/>
        <v>16</v>
      </c>
      <c r="AP55" s="103">
        <f t="shared" si="52"/>
        <v>15</v>
      </c>
      <c r="AQ55" s="103">
        <f t="shared" si="52"/>
        <v>14</v>
      </c>
      <c r="AR55" s="103">
        <f t="shared" si="52"/>
        <v>13</v>
      </c>
      <c r="AS55" s="103">
        <f t="shared" si="52"/>
        <v>12</v>
      </c>
      <c r="AT55" s="103">
        <f t="shared" si="52"/>
        <v>11</v>
      </c>
      <c r="AU55" s="103">
        <f t="shared" si="52"/>
        <v>10</v>
      </c>
      <c r="AV55" s="103">
        <f t="shared" si="52"/>
        <v>9</v>
      </c>
      <c r="AW55" s="103">
        <f t="shared" si="52"/>
        <v>8</v>
      </c>
      <c r="AX55" s="103">
        <f t="shared" si="52"/>
        <v>7</v>
      </c>
      <c r="AY55" s="103">
        <f t="shared" si="52"/>
        <v>6</v>
      </c>
      <c r="AZ55" s="103">
        <f t="shared" si="52"/>
        <v>5</v>
      </c>
      <c r="BA55" s="103">
        <f t="shared" si="52"/>
        <v>4</v>
      </c>
      <c r="BB55" s="103">
        <f t="shared" si="52"/>
        <v>3</v>
      </c>
      <c r="BC55" s="103">
        <f t="shared" si="52"/>
        <v>2</v>
      </c>
      <c r="BD55" s="103">
        <f t="shared" si="52"/>
        <v>1</v>
      </c>
      <c r="BE55" s="109">
        <f t="shared" si="52"/>
        <v>0</v>
      </c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</row>
    <row r="56" spans="2:126" ht="19.2" customHeight="1" x14ac:dyDescent="0.45">
      <c r="B56">
        <f t="shared" si="40"/>
        <v>400</v>
      </c>
      <c r="C56">
        <f t="shared" si="1"/>
        <v>8</v>
      </c>
      <c r="D56" s="1">
        <f t="shared" si="2"/>
        <v>1.6666666666666667</v>
      </c>
      <c r="E56" s="1">
        <f t="shared" si="3"/>
        <v>357.14285714285711</v>
      </c>
      <c r="F56" s="1">
        <f t="shared" si="4"/>
        <v>0.14285714285714285</v>
      </c>
      <c r="G56">
        <f t="shared" si="5"/>
        <v>2500</v>
      </c>
      <c r="H56" s="3">
        <v>50</v>
      </c>
      <c r="I56" s="10">
        <f>MOD($H$56,I$6)</f>
        <v>0</v>
      </c>
      <c r="J56" s="10">
        <f t="shared" ref="J56:BF56" si="53">MOD($H$56,J$6)</f>
        <v>0</v>
      </c>
      <c r="K56" s="10">
        <f t="shared" si="53"/>
        <v>2</v>
      </c>
      <c r="L56" s="10">
        <f t="shared" si="53"/>
        <v>2</v>
      </c>
      <c r="M56" s="10">
        <f t="shared" si="53"/>
        <v>0</v>
      </c>
      <c r="N56" s="10">
        <f t="shared" si="53"/>
        <v>2</v>
      </c>
      <c r="O56" s="10">
        <f t="shared" si="53"/>
        <v>1</v>
      </c>
      <c r="P56" s="10">
        <f t="shared" si="53"/>
        <v>2</v>
      </c>
      <c r="Q56" s="2">
        <f t="shared" si="53"/>
        <v>5</v>
      </c>
      <c r="R56" s="2">
        <f t="shared" si="53"/>
        <v>0</v>
      </c>
      <c r="S56" s="2">
        <f t="shared" si="53"/>
        <v>6</v>
      </c>
      <c r="T56" s="2">
        <f t="shared" si="53"/>
        <v>2</v>
      </c>
      <c r="U56" s="2">
        <f t="shared" si="53"/>
        <v>11</v>
      </c>
      <c r="V56" s="2">
        <f t="shared" si="53"/>
        <v>8</v>
      </c>
      <c r="W56" s="2">
        <f t="shared" si="53"/>
        <v>5</v>
      </c>
      <c r="X56" s="2">
        <f t="shared" si="53"/>
        <v>2</v>
      </c>
      <c r="Y56" s="2">
        <f t="shared" si="53"/>
        <v>16</v>
      </c>
      <c r="Z56" s="2">
        <f t="shared" si="53"/>
        <v>14</v>
      </c>
      <c r="AA56" s="2">
        <f t="shared" si="53"/>
        <v>12</v>
      </c>
      <c r="AB56" s="2">
        <f t="shared" si="53"/>
        <v>10</v>
      </c>
      <c r="AC56" s="2">
        <f t="shared" si="53"/>
        <v>8</v>
      </c>
      <c r="AD56" s="2">
        <f t="shared" si="53"/>
        <v>6</v>
      </c>
      <c r="AE56" s="2">
        <f t="shared" si="53"/>
        <v>4</v>
      </c>
      <c r="AF56" s="2">
        <f t="shared" si="53"/>
        <v>2</v>
      </c>
      <c r="AG56" s="2">
        <f t="shared" si="53"/>
        <v>0</v>
      </c>
      <c r="AH56" s="2">
        <f t="shared" si="53"/>
        <v>24</v>
      </c>
      <c r="AI56" s="2">
        <f t="shared" si="53"/>
        <v>23</v>
      </c>
      <c r="AJ56" s="2">
        <f t="shared" si="53"/>
        <v>22</v>
      </c>
      <c r="AK56" s="2">
        <f t="shared" si="53"/>
        <v>21</v>
      </c>
      <c r="AL56" s="2">
        <f t="shared" si="53"/>
        <v>20</v>
      </c>
      <c r="AM56" s="2">
        <f t="shared" si="53"/>
        <v>19</v>
      </c>
      <c r="AN56" s="2">
        <f t="shared" si="53"/>
        <v>18</v>
      </c>
      <c r="AO56" s="2">
        <f t="shared" si="53"/>
        <v>17</v>
      </c>
      <c r="AP56" s="2">
        <f t="shared" si="53"/>
        <v>16</v>
      </c>
      <c r="AQ56" s="2">
        <f t="shared" si="53"/>
        <v>15</v>
      </c>
      <c r="AR56" s="2">
        <f t="shared" si="53"/>
        <v>14</v>
      </c>
      <c r="AS56" s="2">
        <f t="shared" si="53"/>
        <v>13</v>
      </c>
      <c r="AT56" s="2">
        <f t="shared" si="53"/>
        <v>12</v>
      </c>
      <c r="AU56" s="2">
        <f t="shared" si="53"/>
        <v>11</v>
      </c>
      <c r="AV56" s="2">
        <f t="shared" si="53"/>
        <v>10</v>
      </c>
      <c r="AW56" s="2">
        <f t="shared" si="53"/>
        <v>9</v>
      </c>
      <c r="AX56" s="2">
        <f t="shared" si="53"/>
        <v>8</v>
      </c>
      <c r="AY56" s="2">
        <f t="shared" si="53"/>
        <v>7</v>
      </c>
      <c r="AZ56" s="2">
        <f t="shared" si="53"/>
        <v>6</v>
      </c>
      <c r="BA56" s="2">
        <f t="shared" si="53"/>
        <v>5</v>
      </c>
      <c r="BB56" s="2">
        <f t="shared" si="53"/>
        <v>4</v>
      </c>
      <c r="BC56" s="2">
        <f t="shared" si="53"/>
        <v>3</v>
      </c>
      <c r="BD56" s="2">
        <f t="shared" si="53"/>
        <v>2</v>
      </c>
      <c r="BE56" s="2">
        <f t="shared" si="53"/>
        <v>1</v>
      </c>
      <c r="BF56" s="13">
        <f t="shared" si="53"/>
        <v>0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</row>
    <row r="57" spans="2:126" ht="19.2" customHeight="1" x14ac:dyDescent="0.45">
      <c r="B57">
        <f t="shared" si="40"/>
        <v>408</v>
      </c>
      <c r="C57">
        <f t="shared" si="1"/>
        <v>8</v>
      </c>
      <c r="D57" s="1">
        <f t="shared" si="2"/>
        <v>1.7</v>
      </c>
      <c r="E57" s="1">
        <f t="shared" si="3"/>
        <v>371.57142857142856</v>
      </c>
      <c r="F57" s="1">
        <f t="shared" si="4"/>
        <v>0.14285714285714285</v>
      </c>
      <c r="G57">
        <f t="shared" si="5"/>
        <v>2601</v>
      </c>
      <c r="H57" s="3">
        <v>51</v>
      </c>
      <c r="I57" s="10">
        <f>MOD($H$57,I$6)</f>
        <v>0</v>
      </c>
      <c r="J57" s="10">
        <f t="shared" ref="J57:BG57" si="54">MOD($H$57,J$6)</f>
        <v>1</v>
      </c>
      <c r="K57" s="10">
        <f t="shared" si="54"/>
        <v>0</v>
      </c>
      <c r="L57" s="10">
        <f t="shared" si="54"/>
        <v>3</v>
      </c>
      <c r="M57" s="10">
        <f t="shared" si="54"/>
        <v>1</v>
      </c>
      <c r="N57" s="10">
        <f t="shared" si="54"/>
        <v>3</v>
      </c>
      <c r="O57" s="10">
        <f t="shared" si="54"/>
        <v>2</v>
      </c>
      <c r="P57" s="10">
        <f t="shared" si="54"/>
        <v>3</v>
      </c>
      <c r="Q57" s="2">
        <f t="shared" si="54"/>
        <v>6</v>
      </c>
      <c r="R57" s="2">
        <f t="shared" si="54"/>
        <v>1</v>
      </c>
      <c r="S57" s="2">
        <f t="shared" si="54"/>
        <v>7</v>
      </c>
      <c r="T57" s="2">
        <f t="shared" si="54"/>
        <v>3</v>
      </c>
      <c r="U57" s="2">
        <f t="shared" si="54"/>
        <v>12</v>
      </c>
      <c r="V57" s="2">
        <f t="shared" si="54"/>
        <v>9</v>
      </c>
      <c r="W57" s="2">
        <f t="shared" si="54"/>
        <v>6</v>
      </c>
      <c r="X57" s="2">
        <f t="shared" si="54"/>
        <v>3</v>
      </c>
      <c r="Y57" s="2">
        <f t="shared" si="54"/>
        <v>0</v>
      </c>
      <c r="Z57" s="2">
        <f t="shared" si="54"/>
        <v>15</v>
      </c>
      <c r="AA57" s="2">
        <f t="shared" si="54"/>
        <v>13</v>
      </c>
      <c r="AB57" s="2">
        <f t="shared" si="54"/>
        <v>11</v>
      </c>
      <c r="AC57" s="2">
        <f t="shared" si="54"/>
        <v>9</v>
      </c>
      <c r="AD57" s="2">
        <f t="shared" si="54"/>
        <v>7</v>
      </c>
      <c r="AE57" s="2">
        <f t="shared" si="54"/>
        <v>5</v>
      </c>
      <c r="AF57" s="2">
        <f t="shared" si="54"/>
        <v>3</v>
      </c>
      <c r="AG57" s="2">
        <f t="shared" si="54"/>
        <v>1</v>
      </c>
      <c r="AH57" s="2">
        <f t="shared" si="54"/>
        <v>25</v>
      </c>
      <c r="AI57" s="2">
        <f t="shared" si="54"/>
        <v>24</v>
      </c>
      <c r="AJ57" s="2">
        <f t="shared" si="54"/>
        <v>23</v>
      </c>
      <c r="AK57" s="2">
        <f t="shared" si="54"/>
        <v>22</v>
      </c>
      <c r="AL57" s="2">
        <f t="shared" si="54"/>
        <v>21</v>
      </c>
      <c r="AM57" s="2">
        <f t="shared" si="54"/>
        <v>20</v>
      </c>
      <c r="AN57" s="2">
        <f t="shared" si="54"/>
        <v>19</v>
      </c>
      <c r="AO57" s="2">
        <f t="shared" si="54"/>
        <v>18</v>
      </c>
      <c r="AP57" s="2">
        <f t="shared" si="54"/>
        <v>17</v>
      </c>
      <c r="AQ57" s="2">
        <f t="shared" si="54"/>
        <v>16</v>
      </c>
      <c r="AR57" s="2">
        <f t="shared" si="54"/>
        <v>15</v>
      </c>
      <c r="AS57" s="2">
        <f t="shared" si="54"/>
        <v>14</v>
      </c>
      <c r="AT57" s="2">
        <f t="shared" si="54"/>
        <v>13</v>
      </c>
      <c r="AU57" s="2">
        <f t="shared" si="54"/>
        <v>12</v>
      </c>
      <c r="AV57" s="2">
        <f t="shared" si="54"/>
        <v>11</v>
      </c>
      <c r="AW57" s="2">
        <f t="shared" si="54"/>
        <v>10</v>
      </c>
      <c r="AX57" s="2">
        <f t="shared" si="54"/>
        <v>9</v>
      </c>
      <c r="AY57" s="2">
        <f t="shared" si="54"/>
        <v>8</v>
      </c>
      <c r="AZ57" s="2">
        <f t="shared" si="54"/>
        <v>7</v>
      </c>
      <c r="BA57" s="2">
        <f t="shared" si="54"/>
        <v>6</v>
      </c>
      <c r="BB57" s="2">
        <f t="shared" si="54"/>
        <v>5</v>
      </c>
      <c r="BC57" s="2">
        <f t="shared" si="54"/>
        <v>4</v>
      </c>
      <c r="BD57" s="2">
        <f t="shared" si="54"/>
        <v>3</v>
      </c>
      <c r="BE57" s="2">
        <f t="shared" si="54"/>
        <v>2</v>
      </c>
      <c r="BF57" s="2">
        <f t="shared" si="54"/>
        <v>1</v>
      </c>
      <c r="BG57" s="13">
        <f t="shared" si="54"/>
        <v>0</v>
      </c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</row>
    <row r="58" spans="2:126" ht="19.2" customHeight="1" x14ac:dyDescent="0.45">
      <c r="B58">
        <f t="shared" si="40"/>
        <v>416</v>
      </c>
      <c r="C58">
        <f t="shared" si="1"/>
        <v>8</v>
      </c>
      <c r="D58" s="1">
        <f t="shared" si="2"/>
        <v>1.7333333333333334</v>
      </c>
      <c r="E58" s="1">
        <f t="shared" si="3"/>
        <v>386.28571428571428</v>
      </c>
      <c r="F58" s="1">
        <f t="shared" si="4"/>
        <v>0.14285714285714285</v>
      </c>
      <c r="G58">
        <f t="shared" si="5"/>
        <v>2704</v>
      </c>
      <c r="H58" s="3">
        <v>52</v>
      </c>
      <c r="I58" s="10">
        <f>MOD($H$58,I$6)</f>
        <v>0</v>
      </c>
      <c r="J58" s="10">
        <f t="shared" ref="J58:BH58" si="55">MOD($H$58,J$6)</f>
        <v>0</v>
      </c>
      <c r="K58" s="10">
        <f t="shared" si="55"/>
        <v>1</v>
      </c>
      <c r="L58" s="10">
        <f t="shared" si="55"/>
        <v>0</v>
      </c>
      <c r="M58" s="10">
        <f t="shared" si="55"/>
        <v>2</v>
      </c>
      <c r="N58" s="10">
        <f t="shared" si="55"/>
        <v>4</v>
      </c>
      <c r="O58" s="10">
        <f t="shared" si="55"/>
        <v>3</v>
      </c>
      <c r="P58" s="10">
        <f t="shared" si="55"/>
        <v>4</v>
      </c>
      <c r="Q58" s="2">
        <f t="shared" si="55"/>
        <v>7</v>
      </c>
      <c r="R58" s="2">
        <f t="shared" si="55"/>
        <v>2</v>
      </c>
      <c r="S58" s="2">
        <f t="shared" si="55"/>
        <v>8</v>
      </c>
      <c r="T58" s="2">
        <f t="shared" si="55"/>
        <v>4</v>
      </c>
      <c r="U58" s="2">
        <f t="shared" si="55"/>
        <v>0</v>
      </c>
      <c r="V58" s="2">
        <f t="shared" si="55"/>
        <v>10</v>
      </c>
      <c r="W58" s="2">
        <f t="shared" si="55"/>
        <v>7</v>
      </c>
      <c r="X58" s="2">
        <f t="shared" si="55"/>
        <v>4</v>
      </c>
      <c r="Y58" s="2">
        <f t="shared" si="55"/>
        <v>1</v>
      </c>
      <c r="Z58" s="2">
        <f t="shared" si="55"/>
        <v>16</v>
      </c>
      <c r="AA58" s="2">
        <f t="shared" si="55"/>
        <v>14</v>
      </c>
      <c r="AB58" s="2">
        <f t="shared" si="55"/>
        <v>12</v>
      </c>
      <c r="AC58" s="2">
        <f t="shared" si="55"/>
        <v>10</v>
      </c>
      <c r="AD58" s="2">
        <f t="shared" si="55"/>
        <v>8</v>
      </c>
      <c r="AE58" s="2">
        <f t="shared" si="55"/>
        <v>6</v>
      </c>
      <c r="AF58" s="2">
        <f t="shared" si="55"/>
        <v>4</v>
      </c>
      <c r="AG58" s="2">
        <f t="shared" si="55"/>
        <v>2</v>
      </c>
      <c r="AH58" s="2">
        <f t="shared" si="55"/>
        <v>0</v>
      </c>
      <c r="AI58" s="2">
        <f t="shared" si="55"/>
        <v>25</v>
      </c>
      <c r="AJ58" s="2">
        <f t="shared" si="55"/>
        <v>24</v>
      </c>
      <c r="AK58" s="2">
        <f t="shared" si="55"/>
        <v>23</v>
      </c>
      <c r="AL58" s="2">
        <f t="shared" si="55"/>
        <v>22</v>
      </c>
      <c r="AM58" s="2">
        <f t="shared" si="55"/>
        <v>21</v>
      </c>
      <c r="AN58" s="2">
        <f t="shared" si="55"/>
        <v>20</v>
      </c>
      <c r="AO58" s="2">
        <f t="shared" si="55"/>
        <v>19</v>
      </c>
      <c r="AP58" s="2">
        <f t="shared" si="55"/>
        <v>18</v>
      </c>
      <c r="AQ58" s="2">
        <f t="shared" si="55"/>
        <v>17</v>
      </c>
      <c r="AR58" s="2">
        <f t="shared" si="55"/>
        <v>16</v>
      </c>
      <c r="AS58" s="2">
        <f t="shared" si="55"/>
        <v>15</v>
      </c>
      <c r="AT58" s="2">
        <f t="shared" si="55"/>
        <v>14</v>
      </c>
      <c r="AU58" s="2">
        <f t="shared" si="55"/>
        <v>13</v>
      </c>
      <c r="AV58" s="2">
        <f t="shared" si="55"/>
        <v>12</v>
      </c>
      <c r="AW58" s="2">
        <f t="shared" si="55"/>
        <v>11</v>
      </c>
      <c r="AX58" s="2">
        <f t="shared" si="55"/>
        <v>10</v>
      </c>
      <c r="AY58" s="2">
        <f t="shared" si="55"/>
        <v>9</v>
      </c>
      <c r="AZ58" s="2">
        <f t="shared" si="55"/>
        <v>8</v>
      </c>
      <c r="BA58" s="2">
        <f t="shared" si="55"/>
        <v>7</v>
      </c>
      <c r="BB58" s="2">
        <f t="shared" si="55"/>
        <v>6</v>
      </c>
      <c r="BC58" s="2">
        <f t="shared" si="55"/>
        <v>5</v>
      </c>
      <c r="BD58" s="2">
        <f t="shared" si="55"/>
        <v>4</v>
      </c>
      <c r="BE58" s="2">
        <f t="shared" si="55"/>
        <v>3</v>
      </c>
      <c r="BF58" s="2">
        <f t="shared" si="55"/>
        <v>2</v>
      </c>
      <c r="BG58" s="2">
        <f t="shared" si="55"/>
        <v>1</v>
      </c>
      <c r="BH58" s="13">
        <f t="shared" si="55"/>
        <v>0</v>
      </c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</row>
    <row r="59" spans="2:126" ht="19.2" customHeight="1" x14ac:dyDescent="0.45">
      <c r="B59">
        <f t="shared" si="40"/>
        <v>424</v>
      </c>
      <c r="C59">
        <f t="shared" si="1"/>
        <v>8</v>
      </c>
      <c r="D59" s="1">
        <f t="shared" si="2"/>
        <v>1.7666666666666666</v>
      </c>
      <c r="E59" s="1">
        <f t="shared" si="3"/>
        <v>401.28571428571428</v>
      </c>
      <c r="F59" s="1">
        <f t="shared" si="4"/>
        <v>0.14285714285714285</v>
      </c>
      <c r="G59">
        <f t="shared" si="5"/>
        <v>2809</v>
      </c>
      <c r="H59" s="9">
        <v>53</v>
      </c>
      <c r="I59" s="10">
        <f>MOD($H$59,I$6)</f>
        <v>0</v>
      </c>
      <c r="J59" s="10">
        <f t="shared" ref="J59:BI59" si="56">MOD($H$59,J$6)</f>
        <v>1</v>
      </c>
      <c r="K59" s="10">
        <f t="shared" si="56"/>
        <v>2</v>
      </c>
      <c r="L59" s="10">
        <f t="shared" si="56"/>
        <v>1</v>
      </c>
      <c r="M59" s="10">
        <f t="shared" si="56"/>
        <v>3</v>
      </c>
      <c r="N59" s="10">
        <f t="shared" si="56"/>
        <v>5</v>
      </c>
      <c r="O59" s="10">
        <f t="shared" si="56"/>
        <v>4</v>
      </c>
      <c r="P59" s="10">
        <f t="shared" si="56"/>
        <v>5</v>
      </c>
      <c r="Q59" s="2">
        <f t="shared" si="56"/>
        <v>8</v>
      </c>
      <c r="R59" s="2">
        <f t="shared" si="56"/>
        <v>3</v>
      </c>
      <c r="S59" s="2">
        <f t="shared" si="56"/>
        <v>9</v>
      </c>
      <c r="T59" s="2">
        <f t="shared" si="56"/>
        <v>5</v>
      </c>
      <c r="U59" s="2">
        <f t="shared" si="56"/>
        <v>1</v>
      </c>
      <c r="V59" s="2">
        <f t="shared" si="56"/>
        <v>11</v>
      </c>
      <c r="W59" s="2">
        <f t="shared" si="56"/>
        <v>8</v>
      </c>
      <c r="X59" s="2">
        <f t="shared" si="56"/>
        <v>5</v>
      </c>
      <c r="Y59" s="2">
        <f t="shared" si="56"/>
        <v>2</v>
      </c>
      <c r="Z59" s="2">
        <f t="shared" si="56"/>
        <v>17</v>
      </c>
      <c r="AA59" s="2">
        <f t="shared" si="56"/>
        <v>15</v>
      </c>
      <c r="AB59" s="2">
        <f t="shared" si="56"/>
        <v>13</v>
      </c>
      <c r="AC59" s="2">
        <f t="shared" si="56"/>
        <v>11</v>
      </c>
      <c r="AD59" s="2">
        <f t="shared" si="56"/>
        <v>9</v>
      </c>
      <c r="AE59" s="2">
        <f t="shared" si="56"/>
        <v>7</v>
      </c>
      <c r="AF59" s="2">
        <f t="shared" si="56"/>
        <v>5</v>
      </c>
      <c r="AG59" s="2">
        <f t="shared" si="56"/>
        <v>3</v>
      </c>
      <c r="AH59" s="2">
        <f t="shared" si="56"/>
        <v>1</v>
      </c>
      <c r="AI59" s="2">
        <f t="shared" si="56"/>
        <v>26</v>
      </c>
      <c r="AJ59" s="2">
        <f t="shared" si="56"/>
        <v>25</v>
      </c>
      <c r="AK59" s="2">
        <f t="shared" si="56"/>
        <v>24</v>
      </c>
      <c r="AL59" s="2">
        <f t="shared" si="56"/>
        <v>23</v>
      </c>
      <c r="AM59" s="2">
        <f t="shared" si="56"/>
        <v>22</v>
      </c>
      <c r="AN59" s="2">
        <f t="shared" si="56"/>
        <v>21</v>
      </c>
      <c r="AO59" s="2">
        <f t="shared" si="56"/>
        <v>20</v>
      </c>
      <c r="AP59" s="2">
        <f t="shared" si="56"/>
        <v>19</v>
      </c>
      <c r="AQ59" s="2">
        <f t="shared" si="56"/>
        <v>18</v>
      </c>
      <c r="AR59" s="2">
        <f t="shared" si="56"/>
        <v>17</v>
      </c>
      <c r="AS59" s="2">
        <f t="shared" si="56"/>
        <v>16</v>
      </c>
      <c r="AT59" s="2">
        <f t="shared" si="56"/>
        <v>15</v>
      </c>
      <c r="AU59" s="2">
        <f t="shared" si="56"/>
        <v>14</v>
      </c>
      <c r="AV59" s="2">
        <f t="shared" si="56"/>
        <v>13</v>
      </c>
      <c r="AW59" s="2">
        <f t="shared" si="56"/>
        <v>12</v>
      </c>
      <c r="AX59" s="2">
        <f t="shared" si="56"/>
        <v>11</v>
      </c>
      <c r="AY59" s="2">
        <f t="shared" si="56"/>
        <v>10</v>
      </c>
      <c r="AZ59" s="2">
        <f t="shared" si="56"/>
        <v>9</v>
      </c>
      <c r="BA59" s="2">
        <f t="shared" si="56"/>
        <v>8</v>
      </c>
      <c r="BB59" s="2">
        <f t="shared" si="56"/>
        <v>7</v>
      </c>
      <c r="BC59" s="2">
        <f t="shared" si="56"/>
        <v>6</v>
      </c>
      <c r="BD59" s="2">
        <f t="shared" si="56"/>
        <v>5</v>
      </c>
      <c r="BE59" s="2">
        <f t="shared" si="56"/>
        <v>4</v>
      </c>
      <c r="BF59" s="2">
        <f t="shared" si="56"/>
        <v>3</v>
      </c>
      <c r="BG59" s="2">
        <f t="shared" si="56"/>
        <v>2</v>
      </c>
      <c r="BH59" s="2">
        <f t="shared" si="56"/>
        <v>1</v>
      </c>
      <c r="BI59" s="13">
        <f t="shared" si="56"/>
        <v>0</v>
      </c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</row>
    <row r="60" spans="2:126" ht="19.2" customHeight="1" x14ac:dyDescent="0.45">
      <c r="B60">
        <f t="shared" si="40"/>
        <v>432</v>
      </c>
      <c r="C60">
        <f t="shared" si="1"/>
        <v>8</v>
      </c>
      <c r="D60" s="1">
        <f t="shared" si="2"/>
        <v>1.8</v>
      </c>
      <c r="E60" s="1">
        <f t="shared" si="3"/>
        <v>416.57142857142856</v>
      </c>
      <c r="F60" s="1">
        <f t="shared" si="4"/>
        <v>0.14285714285714285</v>
      </c>
      <c r="G60">
        <f t="shared" si="5"/>
        <v>2916</v>
      </c>
      <c r="H60" s="3">
        <v>54</v>
      </c>
      <c r="I60" s="16">
        <f>MOD($H$60,I$6)</f>
        <v>0</v>
      </c>
      <c r="J60" s="16">
        <f t="shared" ref="J60:BJ60" si="57">MOD($H$60,J$6)</f>
        <v>0</v>
      </c>
      <c r="K60" s="10">
        <f t="shared" si="57"/>
        <v>0</v>
      </c>
      <c r="L60" s="10">
        <f t="shared" si="57"/>
        <v>2</v>
      </c>
      <c r="M60" s="10">
        <f t="shared" si="57"/>
        <v>4</v>
      </c>
      <c r="N60" s="10">
        <f t="shared" si="57"/>
        <v>0</v>
      </c>
      <c r="O60" s="10">
        <f t="shared" si="57"/>
        <v>5</v>
      </c>
      <c r="P60" s="10">
        <f t="shared" si="57"/>
        <v>6</v>
      </c>
      <c r="Q60" s="14">
        <f t="shared" si="57"/>
        <v>0</v>
      </c>
      <c r="R60" s="14">
        <f t="shared" si="57"/>
        <v>4</v>
      </c>
      <c r="S60" s="14">
        <f t="shared" si="57"/>
        <v>10</v>
      </c>
      <c r="T60" s="14">
        <f t="shared" si="57"/>
        <v>6</v>
      </c>
      <c r="U60" s="14">
        <f t="shared" si="57"/>
        <v>2</v>
      </c>
      <c r="V60" s="14">
        <f t="shared" si="57"/>
        <v>12</v>
      </c>
      <c r="W60" s="14">
        <f t="shared" si="57"/>
        <v>9</v>
      </c>
      <c r="X60" s="14">
        <f t="shared" si="57"/>
        <v>6</v>
      </c>
      <c r="Y60" s="14">
        <f t="shared" si="57"/>
        <v>3</v>
      </c>
      <c r="Z60" s="14">
        <f t="shared" si="57"/>
        <v>0</v>
      </c>
      <c r="AA60" s="14">
        <f t="shared" si="57"/>
        <v>16</v>
      </c>
      <c r="AB60" s="14">
        <f t="shared" si="57"/>
        <v>14</v>
      </c>
      <c r="AC60" s="14">
        <f t="shared" si="57"/>
        <v>12</v>
      </c>
      <c r="AD60" s="14">
        <f t="shared" si="57"/>
        <v>10</v>
      </c>
      <c r="AE60" s="14">
        <f t="shared" si="57"/>
        <v>8</v>
      </c>
      <c r="AF60" s="14">
        <f t="shared" si="57"/>
        <v>6</v>
      </c>
      <c r="AG60" s="14">
        <f t="shared" si="57"/>
        <v>4</v>
      </c>
      <c r="AH60" s="14">
        <f t="shared" si="57"/>
        <v>2</v>
      </c>
      <c r="AI60" s="14">
        <f t="shared" si="57"/>
        <v>0</v>
      </c>
      <c r="AJ60" s="2">
        <f t="shared" si="57"/>
        <v>26</v>
      </c>
      <c r="AK60" s="2">
        <f t="shared" si="57"/>
        <v>25</v>
      </c>
      <c r="AL60" s="2">
        <f t="shared" si="57"/>
        <v>24</v>
      </c>
      <c r="AM60" s="2">
        <f t="shared" si="57"/>
        <v>23</v>
      </c>
      <c r="AN60" s="2">
        <f t="shared" si="57"/>
        <v>22</v>
      </c>
      <c r="AO60" s="2">
        <f t="shared" si="57"/>
        <v>21</v>
      </c>
      <c r="AP60" s="2">
        <f t="shared" si="57"/>
        <v>20</v>
      </c>
      <c r="AQ60" s="2">
        <f t="shared" si="57"/>
        <v>19</v>
      </c>
      <c r="AR60" s="2">
        <f t="shared" si="57"/>
        <v>18</v>
      </c>
      <c r="AS60" s="2">
        <f t="shared" si="57"/>
        <v>17</v>
      </c>
      <c r="AT60" s="2">
        <f t="shared" si="57"/>
        <v>16</v>
      </c>
      <c r="AU60" s="2">
        <f t="shared" si="57"/>
        <v>15</v>
      </c>
      <c r="AV60" s="2">
        <f t="shared" si="57"/>
        <v>14</v>
      </c>
      <c r="AW60" s="2">
        <f t="shared" si="57"/>
        <v>13</v>
      </c>
      <c r="AX60" s="2">
        <f t="shared" si="57"/>
        <v>12</v>
      </c>
      <c r="AY60" s="2">
        <f t="shared" si="57"/>
        <v>11</v>
      </c>
      <c r="AZ60" s="2">
        <f t="shared" si="57"/>
        <v>10</v>
      </c>
      <c r="BA60" s="2">
        <f t="shared" si="57"/>
        <v>9</v>
      </c>
      <c r="BB60" s="2">
        <f t="shared" si="57"/>
        <v>8</v>
      </c>
      <c r="BC60" s="2">
        <f t="shared" si="57"/>
        <v>7</v>
      </c>
      <c r="BD60" s="2">
        <f t="shared" si="57"/>
        <v>6</v>
      </c>
      <c r="BE60" s="2">
        <f t="shared" si="57"/>
        <v>5</v>
      </c>
      <c r="BF60" s="2">
        <f t="shared" si="57"/>
        <v>4</v>
      </c>
      <c r="BG60" s="2">
        <f t="shared" si="57"/>
        <v>3</v>
      </c>
      <c r="BH60" s="2">
        <f t="shared" si="57"/>
        <v>2</v>
      </c>
      <c r="BI60" s="2">
        <f t="shared" si="57"/>
        <v>1</v>
      </c>
      <c r="BJ60" s="13">
        <f t="shared" si="57"/>
        <v>0</v>
      </c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</row>
    <row r="61" spans="2:126" s="89" customFormat="1" ht="19.2" customHeight="1" thickBot="1" x14ac:dyDescent="0.5">
      <c r="B61" s="89">
        <f t="shared" si="40"/>
        <v>440</v>
      </c>
      <c r="C61" s="89">
        <f t="shared" si="1"/>
        <v>8</v>
      </c>
      <c r="D61" s="90">
        <f t="shared" si="2"/>
        <v>1.8333333333333333</v>
      </c>
      <c r="E61" s="90">
        <f t="shared" si="3"/>
        <v>432.14285714285711</v>
      </c>
      <c r="F61" s="90">
        <f t="shared" si="4"/>
        <v>0.14285714285714285</v>
      </c>
      <c r="G61" s="89">
        <f t="shared" si="5"/>
        <v>3025</v>
      </c>
      <c r="H61" s="91">
        <v>55</v>
      </c>
      <c r="I61" s="106">
        <f>MOD($H$61,I$6)</f>
        <v>0</v>
      </c>
      <c r="J61" s="106">
        <f t="shared" ref="J61:BK61" si="58">MOD($H$61,J$6)</f>
        <v>1</v>
      </c>
      <c r="K61" s="106">
        <f t="shared" si="58"/>
        <v>1</v>
      </c>
      <c r="L61" s="106">
        <f t="shared" si="58"/>
        <v>3</v>
      </c>
      <c r="M61" s="106">
        <f t="shared" si="58"/>
        <v>0</v>
      </c>
      <c r="N61" s="106">
        <f t="shared" si="58"/>
        <v>1</v>
      </c>
      <c r="O61" s="106">
        <f t="shared" si="58"/>
        <v>6</v>
      </c>
      <c r="P61" s="106">
        <f t="shared" si="58"/>
        <v>7</v>
      </c>
      <c r="Q61" s="95">
        <f t="shared" si="58"/>
        <v>1</v>
      </c>
      <c r="R61" s="95">
        <f t="shared" si="58"/>
        <v>5</v>
      </c>
      <c r="S61" s="95">
        <f t="shared" si="58"/>
        <v>0</v>
      </c>
      <c r="T61" s="95">
        <f t="shared" si="58"/>
        <v>7</v>
      </c>
      <c r="U61" s="95">
        <f t="shared" si="58"/>
        <v>3</v>
      </c>
      <c r="V61" s="95">
        <f t="shared" si="58"/>
        <v>13</v>
      </c>
      <c r="W61" s="95">
        <f t="shared" si="58"/>
        <v>10</v>
      </c>
      <c r="X61" s="95">
        <f t="shared" si="58"/>
        <v>7</v>
      </c>
      <c r="Y61" s="95">
        <f t="shared" si="58"/>
        <v>4</v>
      </c>
      <c r="Z61" s="95">
        <f t="shared" si="58"/>
        <v>1</v>
      </c>
      <c r="AA61" s="95">
        <f t="shared" si="58"/>
        <v>17</v>
      </c>
      <c r="AB61" s="95">
        <f t="shared" si="58"/>
        <v>15</v>
      </c>
      <c r="AC61" s="95">
        <f t="shared" si="58"/>
        <v>13</v>
      </c>
      <c r="AD61" s="95">
        <f t="shared" si="58"/>
        <v>11</v>
      </c>
      <c r="AE61" s="95">
        <f t="shared" si="58"/>
        <v>9</v>
      </c>
      <c r="AF61" s="95">
        <f t="shared" si="58"/>
        <v>7</v>
      </c>
      <c r="AG61" s="95">
        <f t="shared" si="58"/>
        <v>5</v>
      </c>
      <c r="AH61" s="95">
        <f t="shared" si="58"/>
        <v>3</v>
      </c>
      <c r="AI61" s="95">
        <f t="shared" si="58"/>
        <v>1</v>
      </c>
      <c r="AJ61" s="95">
        <f t="shared" si="58"/>
        <v>27</v>
      </c>
      <c r="AK61" s="95">
        <f t="shared" si="58"/>
        <v>26</v>
      </c>
      <c r="AL61" s="95">
        <f t="shared" si="58"/>
        <v>25</v>
      </c>
      <c r="AM61" s="95">
        <f t="shared" si="58"/>
        <v>24</v>
      </c>
      <c r="AN61" s="95">
        <f t="shared" si="58"/>
        <v>23</v>
      </c>
      <c r="AO61" s="95">
        <f t="shared" si="58"/>
        <v>22</v>
      </c>
      <c r="AP61" s="95">
        <f t="shared" si="58"/>
        <v>21</v>
      </c>
      <c r="AQ61" s="95">
        <f t="shared" si="58"/>
        <v>20</v>
      </c>
      <c r="AR61" s="95">
        <f t="shared" si="58"/>
        <v>19</v>
      </c>
      <c r="AS61" s="95">
        <f t="shared" si="58"/>
        <v>18</v>
      </c>
      <c r="AT61" s="95">
        <f t="shared" si="58"/>
        <v>17</v>
      </c>
      <c r="AU61" s="95">
        <f t="shared" si="58"/>
        <v>16</v>
      </c>
      <c r="AV61" s="95">
        <f t="shared" si="58"/>
        <v>15</v>
      </c>
      <c r="AW61" s="95">
        <f t="shared" si="58"/>
        <v>14</v>
      </c>
      <c r="AX61" s="95">
        <f t="shared" si="58"/>
        <v>13</v>
      </c>
      <c r="AY61" s="95">
        <f t="shared" si="58"/>
        <v>12</v>
      </c>
      <c r="AZ61" s="95">
        <f t="shared" si="58"/>
        <v>11</v>
      </c>
      <c r="BA61" s="95">
        <f t="shared" si="58"/>
        <v>10</v>
      </c>
      <c r="BB61" s="95">
        <f t="shared" si="58"/>
        <v>9</v>
      </c>
      <c r="BC61" s="95">
        <f t="shared" si="58"/>
        <v>8</v>
      </c>
      <c r="BD61" s="95">
        <f t="shared" si="58"/>
        <v>7</v>
      </c>
      <c r="BE61" s="95">
        <f t="shared" si="58"/>
        <v>6</v>
      </c>
      <c r="BF61" s="95">
        <f t="shared" si="58"/>
        <v>5</v>
      </c>
      <c r="BG61" s="95">
        <f t="shared" si="58"/>
        <v>4</v>
      </c>
      <c r="BH61" s="95">
        <f t="shared" si="58"/>
        <v>3</v>
      </c>
      <c r="BI61" s="95">
        <f t="shared" si="58"/>
        <v>2</v>
      </c>
      <c r="BJ61" s="95">
        <f t="shared" si="58"/>
        <v>1</v>
      </c>
      <c r="BK61" s="108">
        <f t="shared" si="58"/>
        <v>0</v>
      </c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</row>
    <row r="62" spans="2:126" s="97" customFormat="1" ht="19.2" customHeight="1" thickTop="1" x14ac:dyDescent="0.45">
      <c r="B62" s="97">
        <f t="shared" si="40"/>
        <v>504</v>
      </c>
      <c r="C62" s="97">
        <f t="shared" si="1"/>
        <v>9</v>
      </c>
      <c r="D62" s="98">
        <f t="shared" si="2"/>
        <v>1.8666666666666667</v>
      </c>
      <c r="E62" s="98">
        <f t="shared" si="3"/>
        <v>448</v>
      </c>
      <c r="F62" s="98">
        <f t="shared" si="4"/>
        <v>0.14285714285714285</v>
      </c>
      <c r="G62" s="97">
        <f t="shared" si="5"/>
        <v>3136</v>
      </c>
      <c r="H62" s="107">
        <v>56</v>
      </c>
      <c r="I62" s="100">
        <f>MOD($H$62,I$6)</f>
        <v>0</v>
      </c>
      <c r="J62" s="100">
        <f t="shared" ref="J62:BL62" si="59">MOD($H$62,J$6)</f>
        <v>0</v>
      </c>
      <c r="K62" s="100">
        <f t="shared" si="59"/>
        <v>2</v>
      </c>
      <c r="L62" s="100">
        <f t="shared" si="59"/>
        <v>0</v>
      </c>
      <c r="M62" s="100">
        <f t="shared" si="59"/>
        <v>1</v>
      </c>
      <c r="N62" s="100">
        <f t="shared" si="59"/>
        <v>2</v>
      </c>
      <c r="O62" s="100">
        <f t="shared" si="59"/>
        <v>0</v>
      </c>
      <c r="P62" s="100">
        <f t="shared" si="59"/>
        <v>0</v>
      </c>
      <c r="Q62" s="100">
        <f t="shared" si="59"/>
        <v>2</v>
      </c>
      <c r="R62" s="103">
        <f t="shared" si="59"/>
        <v>6</v>
      </c>
      <c r="S62" s="103">
        <f t="shared" si="59"/>
        <v>1</v>
      </c>
      <c r="T62" s="103">
        <f t="shared" si="59"/>
        <v>8</v>
      </c>
      <c r="U62" s="103">
        <f t="shared" si="59"/>
        <v>4</v>
      </c>
      <c r="V62" s="103">
        <f t="shared" si="59"/>
        <v>0</v>
      </c>
      <c r="W62" s="103">
        <f t="shared" si="59"/>
        <v>11</v>
      </c>
      <c r="X62" s="103">
        <f t="shared" si="59"/>
        <v>8</v>
      </c>
      <c r="Y62" s="103">
        <f t="shared" si="59"/>
        <v>5</v>
      </c>
      <c r="Z62" s="103">
        <f t="shared" si="59"/>
        <v>2</v>
      </c>
      <c r="AA62" s="103">
        <f t="shared" si="59"/>
        <v>18</v>
      </c>
      <c r="AB62" s="103">
        <f t="shared" si="59"/>
        <v>16</v>
      </c>
      <c r="AC62" s="103">
        <f t="shared" si="59"/>
        <v>14</v>
      </c>
      <c r="AD62" s="103">
        <f t="shared" si="59"/>
        <v>12</v>
      </c>
      <c r="AE62" s="103">
        <f t="shared" si="59"/>
        <v>10</v>
      </c>
      <c r="AF62" s="103">
        <f t="shared" si="59"/>
        <v>8</v>
      </c>
      <c r="AG62" s="103">
        <f t="shared" si="59"/>
        <v>6</v>
      </c>
      <c r="AH62" s="103">
        <f t="shared" si="59"/>
        <v>4</v>
      </c>
      <c r="AI62" s="103">
        <f t="shared" si="59"/>
        <v>2</v>
      </c>
      <c r="AJ62" s="103">
        <f t="shared" si="59"/>
        <v>0</v>
      </c>
      <c r="AK62" s="103">
        <f t="shared" si="59"/>
        <v>27</v>
      </c>
      <c r="AL62" s="103">
        <f t="shared" si="59"/>
        <v>26</v>
      </c>
      <c r="AM62" s="103">
        <f t="shared" si="59"/>
        <v>25</v>
      </c>
      <c r="AN62" s="103">
        <f t="shared" si="59"/>
        <v>24</v>
      </c>
      <c r="AO62" s="103">
        <f t="shared" si="59"/>
        <v>23</v>
      </c>
      <c r="AP62" s="103">
        <f t="shared" si="59"/>
        <v>22</v>
      </c>
      <c r="AQ62" s="103">
        <f t="shared" si="59"/>
        <v>21</v>
      </c>
      <c r="AR62" s="103">
        <f t="shared" si="59"/>
        <v>20</v>
      </c>
      <c r="AS62" s="103">
        <f t="shared" si="59"/>
        <v>19</v>
      </c>
      <c r="AT62" s="103">
        <f t="shared" si="59"/>
        <v>18</v>
      </c>
      <c r="AU62" s="103">
        <f t="shared" si="59"/>
        <v>17</v>
      </c>
      <c r="AV62" s="103">
        <f t="shared" si="59"/>
        <v>16</v>
      </c>
      <c r="AW62" s="103">
        <f t="shared" si="59"/>
        <v>15</v>
      </c>
      <c r="AX62" s="103">
        <f t="shared" si="59"/>
        <v>14</v>
      </c>
      <c r="AY62" s="103">
        <f t="shared" si="59"/>
        <v>13</v>
      </c>
      <c r="AZ62" s="103">
        <f t="shared" si="59"/>
        <v>12</v>
      </c>
      <c r="BA62" s="103">
        <f t="shared" si="59"/>
        <v>11</v>
      </c>
      <c r="BB62" s="103">
        <f t="shared" si="59"/>
        <v>10</v>
      </c>
      <c r="BC62" s="103">
        <f t="shared" si="59"/>
        <v>9</v>
      </c>
      <c r="BD62" s="103">
        <f t="shared" si="59"/>
        <v>8</v>
      </c>
      <c r="BE62" s="103">
        <f t="shared" si="59"/>
        <v>7</v>
      </c>
      <c r="BF62" s="103">
        <f t="shared" si="59"/>
        <v>6</v>
      </c>
      <c r="BG62" s="103">
        <f t="shared" si="59"/>
        <v>5</v>
      </c>
      <c r="BH62" s="103">
        <f t="shared" si="59"/>
        <v>4</v>
      </c>
      <c r="BI62" s="103">
        <f t="shared" si="59"/>
        <v>3</v>
      </c>
      <c r="BJ62" s="103">
        <f t="shared" si="59"/>
        <v>2</v>
      </c>
      <c r="BK62" s="103">
        <f t="shared" si="59"/>
        <v>1</v>
      </c>
      <c r="BL62" s="109">
        <f t="shared" si="59"/>
        <v>0</v>
      </c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4"/>
      <c r="DG62" s="104"/>
      <c r="DH62" s="104"/>
      <c r="DI62" s="104"/>
      <c r="DJ62" s="104"/>
      <c r="DK62" s="104"/>
      <c r="DL62" s="104"/>
      <c r="DM62" s="104"/>
      <c r="DN62" s="104"/>
      <c r="DO62" s="104"/>
      <c r="DP62" s="104"/>
      <c r="DQ62" s="104"/>
      <c r="DR62" s="104"/>
      <c r="DS62" s="104"/>
      <c r="DT62" s="104"/>
      <c r="DU62" s="104"/>
      <c r="DV62" s="104"/>
    </row>
    <row r="63" spans="2:126" ht="19.2" customHeight="1" x14ac:dyDescent="0.45">
      <c r="B63">
        <f t="shared" si="40"/>
        <v>513</v>
      </c>
      <c r="C63">
        <f t="shared" si="1"/>
        <v>9</v>
      </c>
      <c r="D63" s="1">
        <f t="shared" si="2"/>
        <v>1.9</v>
      </c>
      <c r="E63" s="1">
        <f t="shared" si="3"/>
        <v>464.14285714285711</v>
      </c>
      <c r="F63" s="1">
        <f t="shared" si="4"/>
        <v>0.14285714285714285</v>
      </c>
      <c r="G63">
        <f t="shared" si="5"/>
        <v>3249</v>
      </c>
      <c r="H63" s="3">
        <v>57</v>
      </c>
      <c r="I63" s="10">
        <f>MOD($H$63,I$6)</f>
        <v>0</v>
      </c>
      <c r="J63" s="10">
        <f t="shared" ref="J63:BM63" si="60">MOD($H$63,J$6)</f>
        <v>1</v>
      </c>
      <c r="K63" s="10">
        <f t="shared" si="60"/>
        <v>0</v>
      </c>
      <c r="L63" s="10">
        <f t="shared" si="60"/>
        <v>1</v>
      </c>
      <c r="M63" s="10">
        <f t="shared" si="60"/>
        <v>2</v>
      </c>
      <c r="N63" s="10">
        <f t="shared" si="60"/>
        <v>3</v>
      </c>
      <c r="O63" s="10">
        <f t="shared" si="60"/>
        <v>1</v>
      </c>
      <c r="P63" s="10">
        <f t="shared" si="60"/>
        <v>1</v>
      </c>
      <c r="Q63" s="10">
        <f t="shared" si="60"/>
        <v>3</v>
      </c>
      <c r="R63" s="2">
        <f t="shared" si="60"/>
        <v>7</v>
      </c>
      <c r="S63" s="2">
        <f t="shared" si="60"/>
        <v>2</v>
      </c>
      <c r="T63" s="2">
        <f t="shared" si="60"/>
        <v>9</v>
      </c>
      <c r="U63" s="2">
        <f t="shared" si="60"/>
        <v>5</v>
      </c>
      <c r="V63" s="2">
        <f t="shared" si="60"/>
        <v>1</v>
      </c>
      <c r="W63" s="2">
        <f t="shared" si="60"/>
        <v>12</v>
      </c>
      <c r="X63" s="2">
        <f t="shared" si="60"/>
        <v>9</v>
      </c>
      <c r="Y63" s="2">
        <f t="shared" si="60"/>
        <v>6</v>
      </c>
      <c r="Z63" s="2">
        <f t="shared" si="60"/>
        <v>3</v>
      </c>
      <c r="AA63" s="2">
        <f t="shared" si="60"/>
        <v>0</v>
      </c>
      <c r="AB63" s="2">
        <f t="shared" si="60"/>
        <v>17</v>
      </c>
      <c r="AC63" s="2">
        <f t="shared" si="60"/>
        <v>15</v>
      </c>
      <c r="AD63" s="2">
        <f t="shared" si="60"/>
        <v>13</v>
      </c>
      <c r="AE63" s="2">
        <f t="shared" si="60"/>
        <v>11</v>
      </c>
      <c r="AF63" s="2">
        <f t="shared" si="60"/>
        <v>9</v>
      </c>
      <c r="AG63" s="2">
        <f t="shared" si="60"/>
        <v>7</v>
      </c>
      <c r="AH63" s="2">
        <f t="shared" si="60"/>
        <v>5</v>
      </c>
      <c r="AI63" s="2">
        <f t="shared" si="60"/>
        <v>3</v>
      </c>
      <c r="AJ63" s="2">
        <f t="shared" si="60"/>
        <v>1</v>
      </c>
      <c r="AK63" s="2">
        <f t="shared" si="60"/>
        <v>28</v>
      </c>
      <c r="AL63" s="2">
        <f t="shared" si="60"/>
        <v>27</v>
      </c>
      <c r="AM63" s="2">
        <f t="shared" si="60"/>
        <v>26</v>
      </c>
      <c r="AN63" s="2">
        <f t="shared" si="60"/>
        <v>25</v>
      </c>
      <c r="AO63" s="2">
        <f t="shared" si="60"/>
        <v>24</v>
      </c>
      <c r="AP63" s="2">
        <f t="shared" si="60"/>
        <v>23</v>
      </c>
      <c r="AQ63" s="2">
        <f t="shared" si="60"/>
        <v>22</v>
      </c>
      <c r="AR63" s="2">
        <f t="shared" si="60"/>
        <v>21</v>
      </c>
      <c r="AS63" s="2">
        <f t="shared" si="60"/>
        <v>20</v>
      </c>
      <c r="AT63" s="2">
        <f t="shared" si="60"/>
        <v>19</v>
      </c>
      <c r="AU63" s="2">
        <f t="shared" si="60"/>
        <v>18</v>
      </c>
      <c r="AV63" s="2">
        <f t="shared" si="60"/>
        <v>17</v>
      </c>
      <c r="AW63" s="2">
        <f t="shared" si="60"/>
        <v>16</v>
      </c>
      <c r="AX63" s="2">
        <f t="shared" si="60"/>
        <v>15</v>
      </c>
      <c r="AY63" s="2">
        <f t="shared" si="60"/>
        <v>14</v>
      </c>
      <c r="AZ63" s="2">
        <f t="shared" si="60"/>
        <v>13</v>
      </c>
      <c r="BA63" s="2">
        <f t="shared" si="60"/>
        <v>12</v>
      </c>
      <c r="BB63" s="2">
        <f t="shared" si="60"/>
        <v>11</v>
      </c>
      <c r="BC63" s="2">
        <f t="shared" si="60"/>
        <v>10</v>
      </c>
      <c r="BD63" s="2">
        <f t="shared" si="60"/>
        <v>9</v>
      </c>
      <c r="BE63" s="2">
        <f t="shared" si="60"/>
        <v>8</v>
      </c>
      <c r="BF63" s="2">
        <f t="shared" si="60"/>
        <v>7</v>
      </c>
      <c r="BG63" s="2">
        <f t="shared" si="60"/>
        <v>6</v>
      </c>
      <c r="BH63" s="2">
        <f t="shared" si="60"/>
        <v>5</v>
      </c>
      <c r="BI63" s="2">
        <f t="shared" si="60"/>
        <v>4</v>
      </c>
      <c r="BJ63" s="2">
        <f t="shared" si="60"/>
        <v>3</v>
      </c>
      <c r="BK63" s="2">
        <f t="shared" si="60"/>
        <v>2</v>
      </c>
      <c r="BL63" s="2">
        <f t="shared" si="60"/>
        <v>1</v>
      </c>
      <c r="BM63" s="13">
        <f t="shared" si="60"/>
        <v>0</v>
      </c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</row>
    <row r="64" spans="2:126" ht="19.2" customHeight="1" x14ac:dyDescent="0.45">
      <c r="B64">
        <f t="shared" si="40"/>
        <v>522</v>
      </c>
      <c r="C64">
        <f t="shared" si="1"/>
        <v>9</v>
      </c>
      <c r="D64" s="1">
        <f t="shared" si="2"/>
        <v>1.9333333333333333</v>
      </c>
      <c r="E64" s="1">
        <f t="shared" si="3"/>
        <v>480.57142857142856</v>
      </c>
      <c r="F64" s="1">
        <f t="shared" si="4"/>
        <v>0.14285714285714285</v>
      </c>
      <c r="G64">
        <f t="shared" si="5"/>
        <v>3364</v>
      </c>
      <c r="H64" s="3">
        <v>58</v>
      </c>
      <c r="I64" s="10">
        <f>MOD($H$64,I$6)</f>
        <v>0</v>
      </c>
      <c r="J64" s="10">
        <f t="shared" ref="J64:BN64" si="61">MOD($H$64,J$6)</f>
        <v>0</v>
      </c>
      <c r="K64" s="10">
        <f t="shared" si="61"/>
        <v>1</v>
      </c>
      <c r="L64" s="10">
        <f t="shared" si="61"/>
        <v>2</v>
      </c>
      <c r="M64" s="10">
        <f t="shared" si="61"/>
        <v>3</v>
      </c>
      <c r="N64" s="10">
        <f t="shared" si="61"/>
        <v>4</v>
      </c>
      <c r="O64" s="10">
        <f t="shared" si="61"/>
        <v>2</v>
      </c>
      <c r="P64" s="10">
        <f t="shared" si="61"/>
        <v>2</v>
      </c>
      <c r="Q64" s="10">
        <f t="shared" si="61"/>
        <v>4</v>
      </c>
      <c r="R64" s="2">
        <f t="shared" si="61"/>
        <v>8</v>
      </c>
      <c r="S64" s="2">
        <f t="shared" si="61"/>
        <v>3</v>
      </c>
      <c r="T64" s="2">
        <f t="shared" si="61"/>
        <v>10</v>
      </c>
      <c r="U64" s="2">
        <f t="shared" si="61"/>
        <v>6</v>
      </c>
      <c r="V64" s="2">
        <f t="shared" si="61"/>
        <v>2</v>
      </c>
      <c r="W64" s="2">
        <f t="shared" si="61"/>
        <v>13</v>
      </c>
      <c r="X64" s="2">
        <f t="shared" si="61"/>
        <v>10</v>
      </c>
      <c r="Y64" s="2">
        <f t="shared" si="61"/>
        <v>7</v>
      </c>
      <c r="Z64" s="2">
        <f t="shared" si="61"/>
        <v>4</v>
      </c>
      <c r="AA64" s="2">
        <f t="shared" si="61"/>
        <v>1</v>
      </c>
      <c r="AB64" s="2">
        <f t="shared" si="61"/>
        <v>18</v>
      </c>
      <c r="AC64" s="2">
        <f t="shared" si="61"/>
        <v>16</v>
      </c>
      <c r="AD64" s="2">
        <f t="shared" si="61"/>
        <v>14</v>
      </c>
      <c r="AE64" s="2">
        <f t="shared" si="61"/>
        <v>12</v>
      </c>
      <c r="AF64" s="2">
        <f t="shared" si="61"/>
        <v>10</v>
      </c>
      <c r="AG64" s="2">
        <f t="shared" si="61"/>
        <v>8</v>
      </c>
      <c r="AH64" s="2">
        <f t="shared" si="61"/>
        <v>6</v>
      </c>
      <c r="AI64" s="2">
        <f t="shared" si="61"/>
        <v>4</v>
      </c>
      <c r="AJ64" s="2">
        <f t="shared" si="61"/>
        <v>2</v>
      </c>
      <c r="AK64" s="2">
        <f t="shared" si="61"/>
        <v>0</v>
      </c>
      <c r="AL64" s="2">
        <f t="shared" si="61"/>
        <v>28</v>
      </c>
      <c r="AM64" s="2">
        <f t="shared" si="61"/>
        <v>27</v>
      </c>
      <c r="AN64" s="2">
        <f t="shared" si="61"/>
        <v>26</v>
      </c>
      <c r="AO64" s="2">
        <f t="shared" si="61"/>
        <v>25</v>
      </c>
      <c r="AP64" s="2">
        <f t="shared" si="61"/>
        <v>24</v>
      </c>
      <c r="AQ64" s="2">
        <f t="shared" si="61"/>
        <v>23</v>
      </c>
      <c r="AR64" s="2">
        <f t="shared" si="61"/>
        <v>22</v>
      </c>
      <c r="AS64" s="2">
        <f t="shared" si="61"/>
        <v>21</v>
      </c>
      <c r="AT64" s="2">
        <f t="shared" si="61"/>
        <v>20</v>
      </c>
      <c r="AU64" s="2">
        <f t="shared" si="61"/>
        <v>19</v>
      </c>
      <c r="AV64" s="2">
        <f t="shared" si="61"/>
        <v>18</v>
      </c>
      <c r="AW64" s="2">
        <f t="shared" si="61"/>
        <v>17</v>
      </c>
      <c r="AX64" s="2">
        <f t="shared" si="61"/>
        <v>16</v>
      </c>
      <c r="AY64" s="2">
        <f t="shared" si="61"/>
        <v>15</v>
      </c>
      <c r="AZ64" s="2">
        <f t="shared" si="61"/>
        <v>14</v>
      </c>
      <c r="BA64" s="2">
        <f t="shared" si="61"/>
        <v>13</v>
      </c>
      <c r="BB64" s="2">
        <f t="shared" si="61"/>
        <v>12</v>
      </c>
      <c r="BC64" s="2">
        <f t="shared" si="61"/>
        <v>11</v>
      </c>
      <c r="BD64" s="2">
        <f t="shared" si="61"/>
        <v>10</v>
      </c>
      <c r="BE64" s="2">
        <f t="shared" si="61"/>
        <v>9</v>
      </c>
      <c r="BF64" s="2">
        <f t="shared" si="61"/>
        <v>8</v>
      </c>
      <c r="BG64" s="2">
        <f t="shared" si="61"/>
        <v>7</v>
      </c>
      <c r="BH64" s="2">
        <f t="shared" si="61"/>
        <v>6</v>
      </c>
      <c r="BI64" s="2">
        <f t="shared" si="61"/>
        <v>5</v>
      </c>
      <c r="BJ64" s="2">
        <f t="shared" si="61"/>
        <v>4</v>
      </c>
      <c r="BK64" s="2">
        <f t="shared" si="61"/>
        <v>3</v>
      </c>
      <c r="BL64" s="2">
        <f t="shared" si="61"/>
        <v>2</v>
      </c>
      <c r="BM64" s="2">
        <f t="shared" si="61"/>
        <v>1</v>
      </c>
      <c r="BN64" s="13">
        <f t="shared" si="61"/>
        <v>0</v>
      </c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</row>
    <row r="65" spans="2:126" ht="19.2" customHeight="1" thickBot="1" x14ac:dyDescent="0.5">
      <c r="B65">
        <f t="shared" si="40"/>
        <v>531</v>
      </c>
      <c r="C65">
        <f t="shared" si="1"/>
        <v>9</v>
      </c>
      <c r="D65" s="1">
        <f t="shared" si="2"/>
        <v>1.9666666666666666</v>
      </c>
      <c r="E65" s="1">
        <f t="shared" si="3"/>
        <v>497.28571428571428</v>
      </c>
      <c r="F65" s="1">
        <f t="shared" si="4"/>
        <v>0.14285714285714285</v>
      </c>
      <c r="G65">
        <f t="shared" si="5"/>
        <v>3481</v>
      </c>
      <c r="H65" s="9">
        <v>59</v>
      </c>
      <c r="I65" s="10">
        <f>MOD($H$65,I$6)</f>
        <v>0</v>
      </c>
      <c r="J65" s="10">
        <f t="shared" ref="J65:BO65" si="62">MOD($H$65,J$6)</f>
        <v>1</v>
      </c>
      <c r="K65" s="10">
        <f t="shared" si="62"/>
        <v>2</v>
      </c>
      <c r="L65" s="10">
        <f t="shared" si="62"/>
        <v>3</v>
      </c>
      <c r="M65" s="10">
        <f t="shared" si="62"/>
        <v>4</v>
      </c>
      <c r="N65" s="10">
        <f t="shared" si="62"/>
        <v>5</v>
      </c>
      <c r="O65" s="10">
        <f t="shared" si="62"/>
        <v>3</v>
      </c>
      <c r="P65" s="10">
        <f t="shared" si="62"/>
        <v>3</v>
      </c>
      <c r="Q65" s="10">
        <f t="shared" si="62"/>
        <v>5</v>
      </c>
      <c r="R65" s="2">
        <f t="shared" si="62"/>
        <v>9</v>
      </c>
      <c r="S65" s="2">
        <f t="shared" si="62"/>
        <v>4</v>
      </c>
      <c r="T65" s="2">
        <f t="shared" si="62"/>
        <v>11</v>
      </c>
      <c r="U65" s="2">
        <f t="shared" si="62"/>
        <v>7</v>
      </c>
      <c r="V65" s="2">
        <f t="shared" si="62"/>
        <v>3</v>
      </c>
      <c r="W65" s="2">
        <f t="shared" si="62"/>
        <v>14</v>
      </c>
      <c r="X65" s="2">
        <f t="shared" si="62"/>
        <v>11</v>
      </c>
      <c r="Y65" s="2">
        <f t="shared" si="62"/>
        <v>8</v>
      </c>
      <c r="Z65" s="2">
        <f t="shared" si="62"/>
        <v>5</v>
      </c>
      <c r="AA65" s="2">
        <f t="shared" si="62"/>
        <v>2</v>
      </c>
      <c r="AB65" s="2">
        <f t="shared" si="62"/>
        <v>19</v>
      </c>
      <c r="AC65" s="2">
        <f t="shared" si="62"/>
        <v>17</v>
      </c>
      <c r="AD65" s="2">
        <f t="shared" si="62"/>
        <v>15</v>
      </c>
      <c r="AE65" s="2">
        <f t="shared" si="62"/>
        <v>13</v>
      </c>
      <c r="AF65" s="2">
        <f t="shared" si="62"/>
        <v>11</v>
      </c>
      <c r="AG65" s="2">
        <f t="shared" si="62"/>
        <v>9</v>
      </c>
      <c r="AH65" s="2">
        <f t="shared" si="62"/>
        <v>7</v>
      </c>
      <c r="AI65" s="2">
        <f t="shared" si="62"/>
        <v>5</v>
      </c>
      <c r="AJ65" s="2">
        <f t="shared" si="62"/>
        <v>3</v>
      </c>
      <c r="AK65" s="2">
        <f t="shared" si="62"/>
        <v>1</v>
      </c>
      <c r="AL65" s="2">
        <f t="shared" si="62"/>
        <v>29</v>
      </c>
      <c r="AM65" s="2">
        <f t="shared" si="62"/>
        <v>28</v>
      </c>
      <c r="AN65" s="2">
        <f t="shared" si="62"/>
        <v>27</v>
      </c>
      <c r="AO65" s="2">
        <f t="shared" si="62"/>
        <v>26</v>
      </c>
      <c r="AP65" s="2">
        <f t="shared" si="62"/>
        <v>25</v>
      </c>
      <c r="AQ65" s="2">
        <f t="shared" si="62"/>
        <v>24</v>
      </c>
      <c r="AR65" s="2">
        <f t="shared" si="62"/>
        <v>23</v>
      </c>
      <c r="AS65" s="2">
        <f t="shared" si="62"/>
        <v>22</v>
      </c>
      <c r="AT65" s="2">
        <f t="shared" si="62"/>
        <v>21</v>
      </c>
      <c r="AU65" s="2">
        <f t="shared" si="62"/>
        <v>20</v>
      </c>
      <c r="AV65" s="2">
        <f t="shared" si="62"/>
        <v>19</v>
      </c>
      <c r="AW65" s="2">
        <f t="shared" si="62"/>
        <v>18</v>
      </c>
      <c r="AX65" s="2">
        <f t="shared" si="62"/>
        <v>17</v>
      </c>
      <c r="AY65" s="2">
        <f t="shared" si="62"/>
        <v>16</v>
      </c>
      <c r="AZ65" s="2">
        <f t="shared" si="62"/>
        <v>15</v>
      </c>
      <c r="BA65" s="2">
        <f t="shared" si="62"/>
        <v>14</v>
      </c>
      <c r="BB65" s="2">
        <f t="shared" si="62"/>
        <v>13</v>
      </c>
      <c r="BC65" s="2">
        <f t="shared" si="62"/>
        <v>12</v>
      </c>
      <c r="BD65" s="2">
        <f t="shared" si="62"/>
        <v>11</v>
      </c>
      <c r="BE65" s="2">
        <f t="shared" si="62"/>
        <v>10</v>
      </c>
      <c r="BF65" s="2">
        <f t="shared" si="62"/>
        <v>9</v>
      </c>
      <c r="BG65" s="2">
        <f t="shared" si="62"/>
        <v>8</v>
      </c>
      <c r="BH65" s="2">
        <f t="shared" si="62"/>
        <v>7</v>
      </c>
      <c r="BI65" s="2">
        <f t="shared" si="62"/>
        <v>6</v>
      </c>
      <c r="BJ65" s="2">
        <f t="shared" si="62"/>
        <v>5</v>
      </c>
      <c r="BK65" s="2">
        <f t="shared" si="62"/>
        <v>4</v>
      </c>
      <c r="BL65" s="2">
        <f t="shared" si="62"/>
        <v>3</v>
      </c>
      <c r="BM65" s="2">
        <f t="shared" si="62"/>
        <v>2</v>
      </c>
      <c r="BN65" s="2">
        <f t="shared" si="62"/>
        <v>1</v>
      </c>
      <c r="BO65" s="13">
        <f t="shared" si="62"/>
        <v>0</v>
      </c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</row>
    <row r="66" spans="2:126" ht="19.2" customHeight="1" thickTop="1" x14ac:dyDescent="0.45">
      <c r="B66">
        <f t="shared" si="40"/>
        <v>540</v>
      </c>
      <c r="C66">
        <f t="shared" si="1"/>
        <v>9</v>
      </c>
      <c r="D66" s="1">
        <f t="shared" si="2"/>
        <v>2</v>
      </c>
      <c r="E66" s="1">
        <f t="shared" si="3"/>
        <v>514.28571428571422</v>
      </c>
      <c r="F66" s="1">
        <f t="shared" si="4"/>
        <v>0.14285714285714285</v>
      </c>
      <c r="G66">
        <f t="shared" si="5"/>
        <v>3600</v>
      </c>
      <c r="H66" s="107">
        <v>60</v>
      </c>
      <c r="I66" s="6">
        <f>MOD($H$66,I$6)</f>
        <v>0</v>
      </c>
      <c r="J66" s="6">
        <f t="shared" ref="J66:BP66" si="63">MOD($H$66,J$6)</f>
        <v>0</v>
      </c>
      <c r="K66" s="6">
        <f t="shared" si="63"/>
        <v>0</v>
      </c>
      <c r="L66" s="6">
        <f t="shared" si="63"/>
        <v>0</v>
      </c>
      <c r="M66" s="6">
        <f t="shared" si="63"/>
        <v>0</v>
      </c>
      <c r="N66" s="6">
        <f t="shared" si="63"/>
        <v>0</v>
      </c>
      <c r="O66" s="6">
        <f t="shared" si="63"/>
        <v>4</v>
      </c>
      <c r="P66" s="6">
        <f t="shared" si="63"/>
        <v>4</v>
      </c>
      <c r="Q66" s="6">
        <f t="shared" si="63"/>
        <v>6</v>
      </c>
      <c r="R66" s="2">
        <f t="shared" si="63"/>
        <v>0</v>
      </c>
      <c r="S66" s="2">
        <f t="shared" si="63"/>
        <v>5</v>
      </c>
      <c r="T66" s="2">
        <f t="shared" si="63"/>
        <v>0</v>
      </c>
      <c r="U66" s="2">
        <f t="shared" si="63"/>
        <v>8</v>
      </c>
      <c r="V66" s="2">
        <f t="shared" si="63"/>
        <v>4</v>
      </c>
      <c r="W66" s="2">
        <f t="shared" si="63"/>
        <v>0</v>
      </c>
      <c r="X66" s="2">
        <f t="shared" si="63"/>
        <v>12</v>
      </c>
      <c r="Y66" s="2">
        <f t="shared" si="63"/>
        <v>9</v>
      </c>
      <c r="Z66" s="2">
        <f t="shared" si="63"/>
        <v>6</v>
      </c>
      <c r="AA66" s="2">
        <f t="shared" si="63"/>
        <v>3</v>
      </c>
      <c r="AB66" s="2">
        <f t="shared" si="63"/>
        <v>0</v>
      </c>
      <c r="AC66" s="2">
        <f t="shared" si="63"/>
        <v>18</v>
      </c>
      <c r="AD66" s="2">
        <f t="shared" si="63"/>
        <v>16</v>
      </c>
      <c r="AE66" s="2">
        <f t="shared" si="63"/>
        <v>14</v>
      </c>
      <c r="AF66" s="2">
        <f t="shared" si="63"/>
        <v>12</v>
      </c>
      <c r="AG66" s="2">
        <f t="shared" si="63"/>
        <v>10</v>
      </c>
      <c r="AH66" s="2">
        <f t="shared" si="63"/>
        <v>8</v>
      </c>
      <c r="AI66" s="2">
        <f t="shared" si="63"/>
        <v>6</v>
      </c>
      <c r="AJ66" s="2">
        <f t="shared" si="63"/>
        <v>4</v>
      </c>
      <c r="AK66" s="2">
        <f t="shared" si="63"/>
        <v>2</v>
      </c>
      <c r="AL66" s="2">
        <f t="shared" si="63"/>
        <v>0</v>
      </c>
      <c r="AM66" s="2">
        <f t="shared" si="63"/>
        <v>29</v>
      </c>
      <c r="AN66" s="2">
        <f t="shared" si="63"/>
        <v>28</v>
      </c>
      <c r="AO66" s="2">
        <f t="shared" si="63"/>
        <v>27</v>
      </c>
      <c r="AP66" s="2">
        <f t="shared" si="63"/>
        <v>26</v>
      </c>
      <c r="AQ66" s="2">
        <f t="shared" si="63"/>
        <v>25</v>
      </c>
      <c r="AR66" s="2">
        <f t="shared" si="63"/>
        <v>24</v>
      </c>
      <c r="AS66" s="2">
        <f t="shared" si="63"/>
        <v>23</v>
      </c>
      <c r="AT66" s="2">
        <f t="shared" si="63"/>
        <v>22</v>
      </c>
      <c r="AU66" s="2">
        <f t="shared" si="63"/>
        <v>21</v>
      </c>
      <c r="AV66" s="2">
        <f t="shared" si="63"/>
        <v>20</v>
      </c>
      <c r="AW66" s="2">
        <f t="shared" si="63"/>
        <v>19</v>
      </c>
      <c r="AX66" s="2">
        <f t="shared" si="63"/>
        <v>18</v>
      </c>
      <c r="AY66" s="2">
        <f t="shared" si="63"/>
        <v>17</v>
      </c>
      <c r="AZ66" s="2">
        <f t="shared" si="63"/>
        <v>16</v>
      </c>
      <c r="BA66" s="2">
        <f t="shared" si="63"/>
        <v>15</v>
      </c>
      <c r="BB66" s="2">
        <f t="shared" si="63"/>
        <v>14</v>
      </c>
      <c r="BC66" s="2">
        <f t="shared" si="63"/>
        <v>13</v>
      </c>
      <c r="BD66" s="2">
        <f t="shared" si="63"/>
        <v>12</v>
      </c>
      <c r="BE66" s="2">
        <f t="shared" si="63"/>
        <v>11</v>
      </c>
      <c r="BF66" s="2">
        <f t="shared" si="63"/>
        <v>10</v>
      </c>
      <c r="BG66" s="2">
        <f t="shared" si="63"/>
        <v>9</v>
      </c>
      <c r="BH66" s="2">
        <f t="shared" si="63"/>
        <v>8</v>
      </c>
      <c r="BI66" s="2">
        <f t="shared" si="63"/>
        <v>7</v>
      </c>
      <c r="BJ66" s="2">
        <f t="shared" si="63"/>
        <v>6</v>
      </c>
      <c r="BK66" s="2">
        <f t="shared" si="63"/>
        <v>5</v>
      </c>
      <c r="BL66" s="2">
        <f t="shared" si="63"/>
        <v>4</v>
      </c>
      <c r="BM66" s="2">
        <f t="shared" si="63"/>
        <v>3</v>
      </c>
      <c r="BN66" s="2">
        <f t="shared" si="63"/>
        <v>2</v>
      </c>
      <c r="BO66" s="2">
        <f t="shared" si="63"/>
        <v>1</v>
      </c>
      <c r="BP66" s="13">
        <f t="shared" si="63"/>
        <v>0</v>
      </c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</row>
    <row r="67" spans="2:126" ht="19.2" customHeight="1" x14ac:dyDescent="0.45">
      <c r="B67">
        <f t="shared" si="40"/>
        <v>549</v>
      </c>
      <c r="C67">
        <f t="shared" si="1"/>
        <v>9</v>
      </c>
      <c r="D67" s="1">
        <f t="shared" si="2"/>
        <v>2.0333333333333332</v>
      </c>
      <c r="E67" s="1">
        <f t="shared" si="3"/>
        <v>531.57142857142856</v>
      </c>
      <c r="F67" s="1">
        <f t="shared" si="4"/>
        <v>0.14285714285714285</v>
      </c>
      <c r="G67">
        <f t="shared" si="5"/>
        <v>3721</v>
      </c>
      <c r="H67" s="9">
        <v>61</v>
      </c>
      <c r="I67" s="10">
        <f>MOD($H$67,I$6)</f>
        <v>0</v>
      </c>
      <c r="J67" s="10">
        <f t="shared" ref="J67:BQ67" si="64">MOD($H$67,J$6)</f>
        <v>1</v>
      </c>
      <c r="K67" s="10">
        <f t="shared" si="64"/>
        <v>1</v>
      </c>
      <c r="L67" s="10">
        <f t="shared" si="64"/>
        <v>1</v>
      </c>
      <c r="M67" s="10">
        <f t="shared" si="64"/>
        <v>1</v>
      </c>
      <c r="N67" s="10">
        <f t="shared" si="64"/>
        <v>1</v>
      </c>
      <c r="O67" s="10">
        <f t="shared" si="64"/>
        <v>5</v>
      </c>
      <c r="P67" s="10">
        <f t="shared" si="64"/>
        <v>5</v>
      </c>
      <c r="Q67" s="10">
        <f t="shared" si="64"/>
        <v>7</v>
      </c>
      <c r="R67" s="8">
        <f t="shared" si="64"/>
        <v>1</v>
      </c>
      <c r="S67" s="8">
        <f t="shared" si="64"/>
        <v>6</v>
      </c>
      <c r="T67" s="8">
        <f t="shared" si="64"/>
        <v>1</v>
      </c>
      <c r="U67" s="8">
        <f t="shared" si="64"/>
        <v>9</v>
      </c>
      <c r="V67" s="8">
        <f t="shared" si="64"/>
        <v>5</v>
      </c>
      <c r="W67" s="8">
        <f t="shared" si="64"/>
        <v>1</v>
      </c>
      <c r="X67" s="8">
        <f t="shared" si="64"/>
        <v>13</v>
      </c>
      <c r="Y67" s="8">
        <f t="shared" si="64"/>
        <v>10</v>
      </c>
      <c r="Z67" s="8">
        <f t="shared" si="64"/>
        <v>7</v>
      </c>
      <c r="AA67" s="8">
        <f t="shared" si="64"/>
        <v>4</v>
      </c>
      <c r="AB67" s="8">
        <f t="shared" si="64"/>
        <v>1</v>
      </c>
      <c r="AC67" s="8">
        <f t="shared" si="64"/>
        <v>19</v>
      </c>
      <c r="AD67" s="8">
        <f t="shared" si="64"/>
        <v>17</v>
      </c>
      <c r="AE67" s="8">
        <f t="shared" si="64"/>
        <v>15</v>
      </c>
      <c r="AF67" s="8">
        <f t="shared" si="64"/>
        <v>13</v>
      </c>
      <c r="AG67" s="8">
        <f t="shared" si="64"/>
        <v>11</v>
      </c>
      <c r="AH67" s="8">
        <f t="shared" si="64"/>
        <v>9</v>
      </c>
      <c r="AI67" s="8">
        <f t="shared" si="64"/>
        <v>7</v>
      </c>
      <c r="AJ67" s="8">
        <f t="shared" si="64"/>
        <v>5</v>
      </c>
      <c r="AK67" s="8">
        <f t="shared" si="64"/>
        <v>3</v>
      </c>
      <c r="AL67" s="8">
        <f t="shared" si="64"/>
        <v>1</v>
      </c>
      <c r="AM67" s="8">
        <f t="shared" si="64"/>
        <v>30</v>
      </c>
      <c r="AN67" s="8">
        <f t="shared" si="64"/>
        <v>29</v>
      </c>
      <c r="AO67" s="8">
        <f t="shared" si="64"/>
        <v>28</v>
      </c>
      <c r="AP67" s="8">
        <f t="shared" si="64"/>
        <v>27</v>
      </c>
      <c r="AQ67" s="8">
        <f t="shared" si="64"/>
        <v>26</v>
      </c>
      <c r="AR67" s="8">
        <f t="shared" si="64"/>
        <v>25</v>
      </c>
      <c r="AS67" s="8">
        <f t="shared" si="64"/>
        <v>24</v>
      </c>
      <c r="AT67" s="8">
        <f t="shared" si="64"/>
        <v>23</v>
      </c>
      <c r="AU67" s="8">
        <f t="shared" si="64"/>
        <v>22</v>
      </c>
      <c r="AV67" s="8">
        <f t="shared" si="64"/>
        <v>21</v>
      </c>
      <c r="AW67" s="8">
        <f t="shared" si="64"/>
        <v>20</v>
      </c>
      <c r="AX67" s="8">
        <f t="shared" si="64"/>
        <v>19</v>
      </c>
      <c r="AY67" s="8">
        <f t="shared" si="64"/>
        <v>18</v>
      </c>
      <c r="AZ67" s="8">
        <f t="shared" si="64"/>
        <v>17</v>
      </c>
      <c r="BA67" s="8">
        <f t="shared" si="64"/>
        <v>16</v>
      </c>
      <c r="BB67" s="8">
        <f t="shared" si="64"/>
        <v>15</v>
      </c>
      <c r="BC67" s="8">
        <f t="shared" si="64"/>
        <v>14</v>
      </c>
      <c r="BD67" s="8">
        <f t="shared" si="64"/>
        <v>13</v>
      </c>
      <c r="BE67" s="8">
        <f t="shared" si="64"/>
        <v>12</v>
      </c>
      <c r="BF67" s="8">
        <f t="shared" si="64"/>
        <v>11</v>
      </c>
      <c r="BG67" s="8">
        <f t="shared" si="64"/>
        <v>10</v>
      </c>
      <c r="BH67" s="8">
        <f t="shared" si="64"/>
        <v>9</v>
      </c>
      <c r="BI67" s="8">
        <f t="shared" si="64"/>
        <v>8</v>
      </c>
      <c r="BJ67" s="8">
        <f t="shared" si="64"/>
        <v>7</v>
      </c>
      <c r="BK67" s="8">
        <f t="shared" si="64"/>
        <v>6</v>
      </c>
      <c r="BL67" s="8">
        <f t="shared" si="64"/>
        <v>5</v>
      </c>
      <c r="BM67" s="8">
        <f t="shared" si="64"/>
        <v>4</v>
      </c>
      <c r="BN67" s="8">
        <f t="shared" si="64"/>
        <v>3</v>
      </c>
      <c r="BO67" s="8">
        <f t="shared" si="64"/>
        <v>2</v>
      </c>
      <c r="BP67" s="8">
        <f t="shared" si="64"/>
        <v>1</v>
      </c>
      <c r="BQ67" s="7">
        <f t="shared" si="64"/>
        <v>0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</row>
    <row r="68" spans="2:126" s="89" customFormat="1" ht="19.2" customHeight="1" thickBot="1" x14ac:dyDescent="0.5">
      <c r="B68" s="89">
        <f t="shared" si="40"/>
        <v>558</v>
      </c>
      <c r="C68" s="89">
        <f t="shared" si="1"/>
        <v>9</v>
      </c>
      <c r="D68" s="90">
        <f t="shared" si="2"/>
        <v>2.0666666666666669</v>
      </c>
      <c r="E68" s="90">
        <f t="shared" si="3"/>
        <v>549.14285714285711</v>
      </c>
      <c r="F68" s="90">
        <f t="shared" si="4"/>
        <v>0.14285714285714285</v>
      </c>
      <c r="G68" s="89">
        <f t="shared" si="5"/>
        <v>3844</v>
      </c>
      <c r="H68" s="91">
        <v>62</v>
      </c>
      <c r="I68" s="106">
        <f>MOD($H$68,I$6)</f>
        <v>0</v>
      </c>
      <c r="J68" s="106">
        <f t="shared" ref="J68:BR68" si="65">MOD($H$68,J$6)</f>
        <v>0</v>
      </c>
      <c r="K68" s="106">
        <f t="shared" si="65"/>
        <v>2</v>
      </c>
      <c r="L68" s="106">
        <f t="shared" si="65"/>
        <v>2</v>
      </c>
      <c r="M68" s="106">
        <f t="shared" si="65"/>
        <v>2</v>
      </c>
      <c r="N68" s="106">
        <f t="shared" si="65"/>
        <v>2</v>
      </c>
      <c r="O68" s="106">
        <f t="shared" si="65"/>
        <v>6</v>
      </c>
      <c r="P68" s="106">
        <f t="shared" si="65"/>
        <v>6</v>
      </c>
      <c r="Q68" s="106">
        <f t="shared" si="65"/>
        <v>8</v>
      </c>
      <c r="R68" s="93">
        <f t="shared" si="65"/>
        <v>2</v>
      </c>
      <c r="S68" s="93">
        <f t="shared" si="65"/>
        <v>7</v>
      </c>
      <c r="T68" s="93">
        <f t="shared" si="65"/>
        <v>2</v>
      </c>
      <c r="U68" s="93">
        <f t="shared" si="65"/>
        <v>10</v>
      </c>
      <c r="V68" s="93">
        <f t="shared" si="65"/>
        <v>6</v>
      </c>
      <c r="W68" s="93">
        <f t="shared" si="65"/>
        <v>2</v>
      </c>
      <c r="X68" s="93">
        <f t="shared" si="65"/>
        <v>14</v>
      </c>
      <c r="Y68" s="93">
        <f t="shared" si="65"/>
        <v>11</v>
      </c>
      <c r="Z68" s="93">
        <f t="shared" si="65"/>
        <v>8</v>
      </c>
      <c r="AA68" s="93">
        <f t="shared" si="65"/>
        <v>5</v>
      </c>
      <c r="AB68" s="93">
        <f t="shared" si="65"/>
        <v>2</v>
      </c>
      <c r="AC68" s="93">
        <f t="shared" si="65"/>
        <v>20</v>
      </c>
      <c r="AD68" s="93">
        <f t="shared" si="65"/>
        <v>18</v>
      </c>
      <c r="AE68" s="93">
        <f t="shared" si="65"/>
        <v>16</v>
      </c>
      <c r="AF68" s="93">
        <f t="shared" si="65"/>
        <v>14</v>
      </c>
      <c r="AG68" s="93">
        <f t="shared" si="65"/>
        <v>12</v>
      </c>
      <c r="AH68" s="93">
        <f t="shared" si="65"/>
        <v>10</v>
      </c>
      <c r="AI68" s="93">
        <f t="shared" si="65"/>
        <v>8</v>
      </c>
      <c r="AJ68" s="93">
        <f t="shared" si="65"/>
        <v>6</v>
      </c>
      <c r="AK68" s="93">
        <f t="shared" si="65"/>
        <v>4</v>
      </c>
      <c r="AL68" s="93">
        <f t="shared" si="65"/>
        <v>2</v>
      </c>
      <c r="AM68" s="93">
        <f t="shared" si="65"/>
        <v>0</v>
      </c>
      <c r="AN68" s="93">
        <f t="shared" si="65"/>
        <v>30</v>
      </c>
      <c r="AO68" s="95">
        <f t="shared" si="65"/>
        <v>29</v>
      </c>
      <c r="AP68" s="95">
        <f t="shared" si="65"/>
        <v>28</v>
      </c>
      <c r="AQ68" s="95">
        <f t="shared" si="65"/>
        <v>27</v>
      </c>
      <c r="AR68" s="95">
        <f t="shared" si="65"/>
        <v>26</v>
      </c>
      <c r="AS68" s="95">
        <f t="shared" si="65"/>
        <v>25</v>
      </c>
      <c r="AT68" s="95">
        <f t="shared" si="65"/>
        <v>24</v>
      </c>
      <c r="AU68" s="95">
        <f t="shared" si="65"/>
        <v>23</v>
      </c>
      <c r="AV68" s="95">
        <f t="shared" si="65"/>
        <v>22</v>
      </c>
      <c r="AW68" s="95">
        <f t="shared" si="65"/>
        <v>21</v>
      </c>
      <c r="AX68" s="95">
        <f t="shared" si="65"/>
        <v>20</v>
      </c>
      <c r="AY68" s="95">
        <f t="shared" si="65"/>
        <v>19</v>
      </c>
      <c r="AZ68" s="95">
        <f t="shared" si="65"/>
        <v>18</v>
      </c>
      <c r="BA68" s="95">
        <f t="shared" si="65"/>
        <v>17</v>
      </c>
      <c r="BB68" s="95">
        <f t="shared" si="65"/>
        <v>16</v>
      </c>
      <c r="BC68" s="95">
        <f t="shared" si="65"/>
        <v>15</v>
      </c>
      <c r="BD68" s="95">
        <f t="shared" si="65"/>
        <v>14</v>
      </c>
      <c r="BE68" s="95">
        <f t="shared" si="65"/>
        <v>13</v>
      </c>
      <c r="BF68" s="95">
        <f t="shared" si="65"/>
        <v>12</v>
      </c>
      <c r="BG68" s="95">
        <f t="shared" si="65"/>
        <v>11</v>
      </c>
      <c r="BH68" s="95">
        <f t="shared" si="65"/>
        <v>10</v>
      </c>
      <c r="BI68" s="95">
        <f t="shared" si="65"/>
        <v>9</v>
      </c>
      <c r="BJ68" s="95">
        <f t="shared" si="65"/>
        <v>8</v>
      </c>
      <c r="BK68" s="95">
        <f t="shared" si="65"/>
        <v>7</v>
      </c>
      <c r="BL68" s="95">
        <f t="shared" si="65"/>
        <v>6</v>
      </c>
      <c r="BM68" s="95">
        <f t="shared" si="65"/>
        <v>5</v>
      </c>
      <c r="BN68" s="95">
        <f t="shared" si="65"/>
        <v>4</v>
      </c>
      <c r="BO68" s="95">
        <f t="shared" si="65"/>
        <v>3</v>
      </c>
      <c r="BP68" s="95">
        <f t="shared" si="65"/>
        <v>2</v>
      </c>
      <c r="BQ68" s="95">
        <f t="shared" si="65"/>
        <v>1</v>
      </c>
      <c r="BR68" s="108">
        <f t="shared" si="65"/>
        <v>0</v>
      </c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95"/>
      <c r="CT68" s="95"/>
      <c r="CU68" s="95"/>
      <c r="CV68" s="95"/>
      <c r="CW68" s="95"/>
      <c r="CX68" s="95"/>
      <c r="CY68" s="95"/>
      <c r="CZ68" s="95"/>
      <c r="DA68" s="95"/>
      <c r="DB68" s="95"/>
      <c r="DC68" s="95"/>
      <c r="DD68" s="95"/>
      <c r="DE68" s="95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</row>
    <row r="69" spans="2:126" s="97" customFormat="1" ht="19.2" customHeight="1" thickTop="1" x14ac:dyDescent="0.45">
      <c r="B69" s="97">
        <f t="shared" si="40"/>
        <v>630</v>
      </c>
      <c r="C69" s="97">
        <f t="shared" si="1"/>
        <v>10</v>
      </c>
      <c r="D69" s="98">
        <f t="shared" si="2"/>
        <v>2.1</v>
      </c>
      <c r="E69" s="98">
        <f t="shared" si="3"/>
        <v>567</v>
      </c>
      <c r="F69" s="98">
        <f t="shared" si="4"/>
        <v>0.14285714285714285</v>
      </c>
      <c r="G69" s="97">
        <f t="shared" si="5"/>
        <v>3969</v>
      </c>
      <c r="H69" s="107">
        <v>63</v>
      </c>
      <c r="I69" s="100">
        <f>MOD($H$69,I$6)</f>
        <v>0</v>
      </c>
      <c r="J69" s="100">
        <f t="shared" ref="J69:BS69" si="66">MOD($H$69,J$6)</f>
        <v>1</v>
      </c>
      <c r="K69" s="100">
        <f t="shared" si="66"/>
        <v>0</v>
      </c>
      <c r="L69" s="100">
        <f t="shared" si="66"/>
        <v>3</v>
      </c>
      <c r="M69" s="100">
        <f t="shared" si="66"/>
        <v>3</v>
      </c>
      <c r="N69" s="100">
        <f t="shared" si="66"/>
        <v>3</v>
      </c>
      <c r="O69" s="100">
        <f t="shared" si="66"/>
        <v>0</v>
      </c>
      <c r="P69" s="100">
        <f t="shared" si="66"/>
        <v>7</v>
      </c>
      <c r="Q69" s="100">
        <f t="shared" si="66"/>
        <v>0</v>
      </c>
      <c r="R69" s="100">
        <f t="shared" si="66"/>
        <v>3</v>
      </c>
      <c r="S69" s="101">
        <f t="shared" si="66"/>
        <v>8</v>
      </c>
      <c r="T69" s="101">
        <f t="shared" si="66"/>
        <v>3</v>
      </c>
      <c r="U69" s="101">
        <f t="shared" si="66"/>
        <v>11</v>
      </c>
      <c r="V69" s="101">
        <f t="shared" si="66"/>
        <v>7</v>
      </c>
      <c r="W69" s="101">
        <f t="shared" si="66"/>
        <v>3</v>
      </c>
      <c r="X69" s="101">
        <f t="shared" si="66"/>
        <v>15</v>
      </c>
      <c r="Y69" s="101">
        <f t="shared" si="66"/>
        <v>12</v>
      </c>
      <c r="Z69" s="101">
        <f t="shared" si="66"/>
        <v>9</v>
      </c>
      <c r="AA69" s="101">
        <f t="shared" si="66"/>
        <v>6</v>
      </c>
      <c r="AB69" s="101">
        <f t="shared" si="66"/>
        <v>3</v>
      </c>
      <c r="AC69" s="101">
        <f t="shared" si="66"/>
        <v>0</v>
      </c>
      <c r="AD69" s="103">
        <f t="shared" si="66"/>
        <v>19</v>
      </c>
      <c r="AE69" s="103">
        <f t="shared" si="66"/>
        <v>17</v>
      </c>
      <c r="AF69" s="103">
        <f t="shared" si="66"/>
        <v>15</v>
      </c>
      <c r="AG69" s="103">
        <f t="shared" si="66"/>
        <v>13</v>
      </c>
      <c r="AH69" s="103">
        <f t="shared" si="66"/>
        <v>11</v>
      </c>
      <c r="AI69" s="103">
        <f t="shared" si="66"/>
        <v>9</v>
      </c>
      <c r="AJ69" s="103">
        <f t="shared" si="66"/>
        <v>7</v>
      </c>
      <c r="AK69" s="103">
        <f t="shared" si="66"/>
        <v>5</v>
      </c>
      <c r="AL69" s="103">
        <f t="shared" si="66"/>
        <v>3</v>
      </c>
      <c r="AM69" s="103">
        <f t="shared" si="66"/>
        <v>1</v>
      </c>
      <c r="AN69" s="103">
        <f t="shared" si="66"/>
        <v>31</v>
      </c>
      <c r="AO69" s="103">
        <f t="shared" si="66"/>
        <v>30</v>
      </c>
      <c r="AP69" s="103">
        <f t="shared" si="66"/>
        <v>29</v>
      </c>
      <c r="AQ69" s="103">
        <f t="shared" si="66"/>
        <v>28</v>
      </c>
      <c r="AR69" s="103">
        <f t="shared" si="66"/>
        <v>27</v>
      </c>
      <c r="AS69" s="103">
        <f t="shared" si="66"/>
        <v>26</v>
      </c>
      <c r="AT69" s="103">
        <f t="shared" si="66"/>
        <v>25</v>
      </c>
      <c r="AU69" s="103">
        <f t="shared" si="66"/>
        <v>24</v>
      </c>
      <c r="AV69" s="103">
        <f t="shared" si="66"/>
        <v>23</v>
      </c>
      <c r="AW69" s="103">
        <f t="shared" si="66"/>
        <v>22</v>
      </c>
      <c r="AX69" s="103">
        <f t="shared" si="66"/>
        <v>21</v>
      </c>
      <c r="AY69" s="103">
        <f t="shared" si="66"/>
        <v>20</v>
      </c>
      <c r="AZ69" s="103">
        <f t="shared" si="66"/>
        <v>19</v>
      </c>
      <c r="BA69" s="103">
        <f t="shared" si="66"/>
        <v>18</v>
      </c>
      <c r="BB69" s="103">
        <f t="shared" si="66"/>
        <v>17</v>
      </c>
      <c r="BC69" s="103">
        <f t="shared" si="66"/>
        <v>16</v>
      </c>
      <c r="BD69" s="103">
        <f t="shared" si="66"/>
        <v>15</v>
      </c>
      <c r="BE69" s="103">
        <f t="shared" si="66"/>
        <v>14</v>
      </c>
      <c r="BF69" s="103">
        <f t="shared" si="66"/>
        <v>13</v>
      </c>
      <c r="BG69" s="103">
        <f t="shared" si="66"/>
        <v>12</v>
      </c>
      <c r="BH69" s="103">
        <f t="shared" si="66"/>
        <v>11</v>
      </c>
      <c r="BI69" s="103">
        <f t="shared" si="66"/>
        <v>10</v>
      </c>
      <c r="BJ69" s="103">
        <f t="shared" si="66"/>
        <v>9</v>
      </c>
      <c r="BK69" s="103">
        <f t="shared" si="66"/>
        <v>8</v>
      </c>
      <c r="BL69" s="103">
        <f t="shared" si="66"/>
        <v>7</v>
      </c>
      <c r="BM69" s="103">
        <f t="shared" si="66"/>
        <v>6</v>
      </c>
      <c r="BN69" s="103">
        <f t="shared" si="66"/>
        <v>5</v>
      </c>
      <c r="BO69" s="103">
        <f t="shared" si="66"/>
        <v>4</v>
      </c>
      <c r="BP69" s="103">
        <f t="shared" si="66"/>
        <v>3</v>
      </c>
      <c r="BQ69" s="103">
        <f t="shared" si="66"/>
        <v>2</v>
      </c>
      <c r="BR69" s="103">
        <f t="shared" si="66"/>
        <v>1</v>
      </c>
      <c r="BS69" s="109">
        <f t="shared" si="66"/>
        <v>0</v>
      </c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103"/>
      <c r="DB69" s="103"/>
      <c r="DC69" s="103"/>
      <c r="DD69" s="103"/>
      <c r="DE69" s="103"/>
      <c r="DF69" s="104"/>
      <c r="DG69" s="104"/>
      <c r="DH69" s="104"/>
      <c r="DI69" s="104"/>
      <c r="DJ69" s="104"/>
      <c r="DK69" s="104"/>
      <c r="DL69" s="104"/>
      <c r="DM69" s="104"/>
      <c r="DN69" s="104"/>
      <c r="DO69" s="104"/>
      <c r="DP69" s="104"/>
      <c r="DQ69" s="104"/>
      <c r="DR69" s="104"/>
      <c r="DS69" s="104"/>
      <c r="DT69" s="104"/>
      <c r="DU69" s="104"/>
      <c r="DV69" s="104"/>
    </row>
    <row r="70" spans="2:126" ht="19.2" customHeight="1" x14ac:dyDescent="0.45">
      <c r="B70">
        <f t="shared" si="40"/>
        <v>640</v>
      </c>
      <c r="C70">
        <f t="shared" si="1"/>
        <v>10</v>
      </c>
      <c r="D70" s="1">
        <f t="shared" si="2"/>
        <v>2.1333333333333333</v>
      </c>
      <c r="E70" s="1">
        <f t="shared" si="3"/>
        <v>585.14285714285711</v>
      </c>
      <c r="F70" s="1">
        <f t="shared" si="4"/>
        <v>0.14285714285714285</v>
      </c>
      <c r="G70">
        <f t="shared" si="5"/>
        <v>4096</v>
      </c>
      <c r="H70" s="3">
        <v>64</v>
      </c>
      <c r="I70" s="10">
        <f>MOD($H$70,I$6)</f>
        <v>0</v>
      </c>
      <c r="J70" s="10">
        <f t="shared" ref="J70:BT70" si="67">MOD($H$70,J$6)</f>
        <v>0</v>
      </c>
      <c r="K70" s="10">
        <f t="shared" si="67"/>
        <v>1</v>
      </c>
      <c r="L70" s="10">
        <f t="shared" si="67"/>
        <v>0</v>
      </c>
      <c r="M70" s="10">
        <f t="shared" si="67"/>
        <v>4</v>
      </c>
      <c r="N70" s="10">
        <f t="shared" si="67"/>
        <v>4</v>
      </c>
      <c r="O70" s="10">
        <f t="shared" si="67"/>
        <v>1</v>
      </c>
      <c r="P70" s="10">
        <f t="shared" si="67"/>
        <v>0</v>
      </c>
      <c r="Q70" s="10">
        <f t="shared" si="67"/>
        <v>1</v>
      </c>
      <c r="R70" s="10">
        <f t="shared" si="67"/>
        <v>4</v>
      </c>
      <c r="S70" s="8">
        <f t="shared" si="67"/>
        <v>9</v>
      </c>
      <c r="T70" s="8">
        <f t="shared" si="67"/>
        <v>4</v>
      </c>
      <c r="U70" s="8">
        <f t="shared" si="67"/>
        <v>12</v>
      </c>
      <c r="V70" s="8">
        <f t="shared" si="67"/>
        <v>8</v>
      </c>
      <c r="W70" s="8">
        <f t="shared" si="67"/>
        <v>4</v>
      </c>
      <c r="X70" s="8">
        <f t="shared" si="67"/>
        <v>0</v>
      </c>
      <c r="Y70" s="14">
        <f t="shared" si="67"/>
        <v>13</v>
      </c>
      <c r="Z70" s="2">
        <f t="shared" si="67"/>
        <v>10</v>
      </c>
      <c r="AA70" s="2">
        <f t="shared" si="67"/>
        <v>7</v>
      </c>
      <c r="AB70" s="2">
        <f t="shared" si="67"/>
        <v>4</v>
      </c>
      <c r="AC70" s="2">
        <f t="shared" si="67"/>
        <v>1</v>
      </c>
      <c r="AD70" s="2">
        <f t="shared" si="67"/>
        <v>20</v>
      </c>
      <c r="AE70" s="2">
        <f t="shared" si="67"/>
        <v>18</v>
      </c>
      <c r="AF70" s="2">
        <f t="shared" si="67"/>
        <v>16</v>
      </c>
      <c r="AG70" s="2">
        <f t="shared" si="67"/>
        <v>14</v>
      </c>
      <c r="AH70" s="2">
        <f t="shared" si="67"/>
        <v>12</v>
      </c>
      <c r="AI70" s="2">
        <f t="shared" si="67"/>
        <v>10</v>
      </c>
      <c r="AJ70" s="2">
        <f t="shared" si="67"/>
        <v>8</v>
      </c>
      <c r="AK70" s="2">
        <f t="shared" si="67"/>
        <v>6</v>
      </c>
      <c r="AL70" s="2">
        <f t="shared" si="67"/>
        <v>4</v>
      </c>
      <c r="AM70" s="2">
        <f t="shared" si="67"/>
        <v>2</v>
      </c>
      <c r="AN70" s="2">
        <f t="shared" si="67"/>
        <v>0</v>
      </c>
      <c r="AO70" s="2">
        <f t="shared" si="67"/>
        <v>31</v>
      </c>
      <c r="AP70" s="2">
        <f t="shared" si="67"/>
        <v>30</v>
      </c>
      <c r="AQ70" s="2">
        <f t="shared" si="67"/>
        <v>29</v>
      </c>
      <c r="AR70" s="2">
        <f t="shared" si="67"/>
        <v>28</v>
      </c>
      <c r="AS70" s="2">
        <f t="shared" si="67"/>
        <v>27</v>
      </c>
      <c r="AT70" s="2">
        <f t="shared" si="67"/>
        <v>26</v>
      </c>
      <c r="AU70" s="2">
        <f t="shared" si="67"/>
        <v>25</v>
      </c>
      <c r="AV70" s="2">
        <f t="shared" si="67"/>
        <v>24</v>
      </c>
      <c r="AW70" s="2">
        <f t="shared" si="67"/>
        <v>23</v>
      </c>
      <c r="AX70" s="2">
        <f t="shared" si="67"/>
        <v>22</v>
      </c>
      <c r="AY70" s="2">
        <f t="shared" si="67"/>
        <v>21</v>
      </c>
      <c r="AZ70" s="2">
        <f t="shared" si="67"/>
        <v>20</v>
      </c>
      <c r="BA70" s="2">
        <f t="shared" si="67"/>
        <v>19</v>
      </c>
      <c r="BB70" s="2">
        <f t="shared" si="67"/>
        <v>18</v>
      </c>
      <c r="BC70" s="2">
        <f t="shared" si="67"/>
        <v>17</v>
      </c>
      <c r="BD70" s="2">
        <f t="shared" si="67"/>
        <v>16</v>
      </c>
      <c r="BE70" s="2">
        <f t="shared" si="67"/>
        <v>15</v>
      </c>
      <c r="BF70" s="2">
        <f t="shared" si="67"/>
        <v>14</v>
      </c>
      <c r="BG70" s="2">
        <f t="shared" si="67"/>
        <v>13</v>
      </c>
      <c r="BH70" s="2">
        <f t="shared" si="67"/>
        <v>12</v>
      </c>
      <c r="BI70" s="2">
        <f t="shared" si="67"/>
        <v>11</v>
      </c>
      <c r="BJ70" s="2">
        <f t="shared" si="67"/>
        <v>10</v>
      </c>
      <c r="BK70" s="2">
        <f t="shared" si="67"/>
        <v>9</v>
      </c>
      <c r="BL70" s="2">
        <f t="shared" si="67"/>
        <v>8</v>
      </c>
      <c r="BM70" s="2">
        <f t="shared" si="67"/>
        <v>7</v>
      </c>
      <c r="BN70" s="2">
        <f t="shared" si="67"/>
        <v>6</v>
      </c>
      <c r="BO70" s="2">
        <f t="shared" si="67"/>
        <v>5</v>
      </c>
      <c r="BP70" s="2">
        <f t="shared" si="67"/>
        <v>4</v>
      </c>
      <c r="BQ70" s="2">
        <f t="shared" si="67"/>
        <v>3</v>
      </c>
      <c r="BR70" s="2">
        <f t="shared" si="67"/>
        <v>2</v>
      </c>
      <c r="BS70" s="2">
        <f t="shared" si="67"/>
        <v>1</v>
      </c>
      <c r="BT70" s="13">
        <f t="shared" si="67"/>
        <v>0</v>
      </c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</row>
    <row r="71" spans="2:126" ht="19.2" customHeight="1" x14ac:dyDescent="0.45">
      <c r="B71">
        <f t="shared" si="40"/>
        <v>650</v>
      </c>
      <c r="C71">
        <f t="shared" si="1"/>
        <v>10</v>
      </c>
      <c r="D71" s="1">
        <f t="shared" si="2"/>
        <v>2.1666666666666665</v>
      </c>
      <c r="E71" s="1">
        <f t="shared" si="3"/>
        <v>603.57142857142856</v>
      </c>
      <c r="F71" s="1">
        <f t="shared" si="4"/>
        <v>0.14285714285714285</v>
      </c>
      <c r="G71">
        <f t="shared" si="5"/>
        <v>4225</v>
      </c>
      <c r="H71" s="3">
        <v>65</v>
      </c>
      <c r="I71" s="10">
        <f>MOD($H$71,I$6)</f>
        <v>0</v>
      </c>
      <c r="J71" s="10">
        <f t="shared" ref="J71:BU71" si="68">MOD($H$71,J$6)</f>
        <v>1</v>
      </c>
      <c r="K71" s="10">
        <f t="shared" si="68"/>
        <v>2</v>
      </c>
      <c r="L71" s="10">
        <f t="shared" si="68"/>
        <v>1</v>
      </c>
      <c r="M71" s="10">
        <f t="shared" si="68"/>
        <v>0</v>
      </c>
      <c r="N71" s="10">
        <f t="shared" si="68"/>
        <v>5</v>
      </c>
      <c r="O71" s="10">
        <f t="shared" si="68"/>
        <v>2</v>
      </c>
      <c r="P71" s="10">
        <f t="shared" si="68"/>
        <v>1</v>
      </c>
      <c r="Q71" s="10">
        <f t="shared" si="68"/>
        <v>2</v>
      </c>
      <c r="R71" s="10">
        <f t="shared" si="68"/>
        <v>5</v>
      </c>
      <c r="S71" s="8">
        <f t="shared" si="68"/>
        <v>10</v>
      </c>
      <c r="T71" s="8">
        <f t="shared" si="68"/>
        <v>5</v>
      </c>
      <c r="U71" s="8">
        <f t="shared" si="68"/>
        <v>0</v>
      </c>
      <c r="V71" s="2">
        <f t="shared" si="68"/>
        <v>9</v>
      </c>
      <c r="W71" s="2">
        <f t="shared" si="68"/>
        <v>5</v>
      </c>
      <c r="X71" s="2">
        <f t="shared" si="68"/>
        <v>1</v>
      </c>
      <c r="Y71" s="2">
        <f t="shared" si="68"/>
        <v>14</v>
      </c>
      <c r="Z71" s="2">
        <f t="shared" si="68"/>
        <v>11</v>
      </c>
      <c r="AA71" s="2">
        <f t="shared" si="68"/>
        <v>8</v>
      </c>
      <c r="AB71" s="2">
        <f t="shared" si="68"/>
        <v>5</v>
      </c>
      <c r="AC71" s="2">
        <f t="shared" si="68"/>
        <v>2</v>
      </c>
      <c r="AD71" s="2">
        <f t="shared" si="68"/>
        <v>21</v>
      </c>
      <c r="AE71" s="2">
        <f t="shared" si="68"/>
        <v>19</v>
      </c>
      <c r="AF71" s="2">
        <f t="shared" si="68"/>
        <v>17</v>
      </c>
      <c r="AG71" s="2">
        <f t="shared" si="68"/>
        <v>15</v>
      </c>
      <c r="AH71" s="2">
        <f t="shared" si="68"/>
        <v>13</v>
      </c>
      <c r="AI71" s="2">
        <f t="shared" si="68"/>
        <v>11</v>
      </c>
      <c r="AJ71" s="2">
        <f t="shared" si="68"/>
        <v>9</v>
      </c>
      <c r="AK71" s="2">
        <f t="shared" si="68"/>
        <v>7</v>
      </c>
      <c r="AL71" s="2">
        <f t="shared" si="68"/>
        <v>5</v>
      </c>
      <c r="AM71" s="2">
        <f t="shared" si="68"/>
        <v>3</v>
      </c>
      <c r="AN71" s="2">
        <f t="shared" si="68"/>
        <v>1</v>
      </c>
      <c r="AO71" s="2">
        <f t="shared" si="68"/>
        <v>32</v>
      </c>
      <c r="AP71" s="2">
        <f t="shared" si="68"/>
        <v>31</v>
      </c>
      <c r="AQ71" s="2">
        <f t="shared" si="68"/>
        <v>30</v>
      </c>
      <c r="AR71" s="2">
        <f t="shared" si="68"/>
        <v>29</v>
      </c>
      <c r="AS71" s="2">
        <f t="shared" si="68"/>
        <v>28</v>
      </c>
      <c r="AT71" s="2">
        <f t="shared" si="68"/>
        <v>27</v>
      </c>
      <c r="AU71" s="2">
        <f t="shared" si="68"/>
        <v>26</v>
      </c>
      <c r="AV71" s="2">
        <f t="shared" si="68"/>
        <v>25</v>
      </c>
      <c r="AW71" s="2">
        <f t="shared" si="68"/>
        <v>24</v>
      </c>
      <c r="AX71" s="2">
        <f t="shared" si="68"/>
        <v>23</v>
      </c>
      <c r="AY71" s="2">
        <f t="shared" si="68"/>
        <v>22</v>
      </c>
      <c r="AZ71" s="2">
        <f t="shared" si="68"/>
        <v>21</v>
      </c>
      <c r="BA71" s="2">
        <f t="shared" si="68"/>
        <v>20</v>
      </c>
      <c r="BB71" s="2">
        <f t="shared" si="68"/>
        <v>19</v>
      </c>
      <c r="BC71" s="2">
        <f t="shared" si="68"/>
        <v>18</v>
      </c>
      <c r="BD71" s="2">
        <f t="shared" si="68"/>
        <v>17</v>
      </c>
      <c r="BE71" s="2">
        <f t="shared" si="68"/>
        <v>16</v>
      </c>
      <c r="BF71" s="2">
        <f t="shared" si="68"/>
        <v>15</v>
      </c>
      <c r="BG71" s="2">
        <f t="shared" si="68"/>
        <v>14</v>
      </c>
      <c r="BH71" s="2">
        <f t="shared" si="68"/>
        <v>13</v>
      </c>
      <c r="BI71" s="2">
        <f t="shared" si="68"/>
        <v>12</v>
      </c>
      <c r="BJ71" s="2">
        <f t="shared" si="68"/>
        <v>11</v>
      </c>
      <c r="BK71" s="2">
        <f t="shared" si="68"/>
        <v>10</v>
      </c>
      <c r="BL71" s="2">
        <f t="shared" si="68"/>
        <v>9</v>
      </c>
      <c r="BM71" s="2">
        <f t="shared" si="68"/>
        <v>8</v>
      </c>
      <c r="BN71" s="2">
        <f t="shared" si="68"/>
        <v>7</v>
      </c>
      <c r="BO71" s="2">
        <f t="shared" si="68"/>
        <v>6</v>
      </c>
      <c r="BP71" s="2">
        <f t="shared" si="68"/>
        <v>5</v>
      </c>
      <c r="BQ71" s="2">
        <f t="shared" si="68"/>
        <v>4</v>
      </c>
      <c r="BR71" s="2">
        <f t="shared" si="68"/>
        <v>3</v>
      </c>
      <c r="BS71" s="2">
        <f t="shared" si="68"/>
        <v>2</v>
      </c>
      <c r="BT71" s="2">
        <f t="shared" si="68"/>
        <v>1</v>
      </c>
      <c r="BU71" s="13">
        <f t="shared" si="68"/>
        <v>0</v>
      </c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</row>
    <row r="72" spans="2:126" ht="19.2" customHeight="1" x14ac:dyDescent="0.45">
      <c r="B72">
        <f t="shared" si="40"/>
        <v>660</v>
      </c>
      <c r="C72">
        <f t="shared" ref="C72:C135" si="69">INT(E72/H72)+1</f>
        <v>10</v>
      </c>
      <c r="D72" s="1">
        <f t="shared" ref="D72:D135" si="70">(H72-$F$5)/30</f>
        <v>2.2000000000000002</v>
      </c>
      <c r="E72" s="1">
        <f t="shared" ref="E72:E135" si="71">F72*(G72)</f>
        <v>622.28571428571422</v>
      </c>
      <c r="F72" s="1">
        <f t="shared" ref="F72:F135" si="72">F71</f>
        <v>0.14285714285714285</v>
      </c>
      <c r="G72">
        <f t="shared" ref="G72:G135" si="73">H72*H72</f>
        <v>4356</v>
      </c>
      <c r="H72" s="3">
        <v>66</v>
      </c>
      <c r="I72" s="10">
        <f>MOD($H$72,I$6)</f>
        <v>0</v>
      </c>
      <c r="J72" s="10">
        <f t="shared" ref="J72:BV72" si="74">MOD($H$72,J$6)</f>
        <v>0</v>
      </c>
      <c r="K72" s="10">
        <f t="shared" si="74"/>
        <v>0</v>
      </c>
      <c r="L72" s="10">
        <f t="shared" si="74"/>
        <v>2</v>
      </c>
      <c r="M72" s="10">
        <f t="shared" si="74"/>
        <v>1</v>
      </c>
      <c r="N72" s="10">
        <f t="shared" si="74"/>
        <v>0</v>
      </c>
      <c r="O72" s="10">
        <f t="shared" si="74"/>
        <v>3</v>
      </c>
      <c r="P72" s="10">
        <f t="shared" si="74"/>
        <v>2</v>
      </c>
      <c r="Q72" s="10">
        <f t="shared" si="74"/>
        <v>3</v>
      </c>
      <c r="R72" s="10">
        <f t="shared" si="74"/>
        <v>6</v>
      </c>
      <c r="S72" s="8">
        <f t="shared" si="74"/>
        <v>0</v>
      </c>
      <c r="T72" s="2">
        <f t="shared" si="74"/>
        <v>6</v>
      </c>
      <c r="U72" s="2">
        <f t="shared" si="74"/>
        <v>1</v>
      </c>
      <c r="V72" s="2">
        <f t="shared" si="74"/>
        <v>10</v>
      </c>
      <c r="W72" s="2">
        <f t="shared" si="74"/>
        <v>6</v>
      </c>
      <c r="X72" s="2">
        <f t="shared" si="74"/>
        <v>2</v>
      </c>
      <c r="Y72" s="2">
        <f t="shared" si="74"/>
        <v>15</v>
      </c>
      <c r="Z72" s="2">
        <f t="shared" si="74"/>
        <v>12</v>
      </c>
      <c r="AA72" s="2">
        <f t="shared" si="74"/>
        <v>9</v>
      </c>
      <c r="AB72" s="2">
        <f t="shared" si="74"/>
        <v>6</v>
      </c>
      <c r="AC72" s="2">
        <f t="shared" si="74"/>
        <v>3</v>
      </c>
      <c r="AD72" s="2">
        <f t="shared" si="74"/>
        <v>0</v>
      </c>
      <c r="AE72" s="2">
        <f t="shared" si="74"/>
        <v>20</v>
      </c>
      <c r="AF72" s="2">
        <f t="shared" si="74"/>
        <v>18</v>
      </c>
      <c r="AG72" s="2">
        <f t="shared" si="74"/>
        <v>16</v>
      </c>
      <c r="AH72" s="2">
        <f t="shared" si="74"/>
        <v>14</v>
      </c>
      <c r="AI72" s="2">
        <f t="shared" si="74"/>
        <v>12</v>
      </c>
      <c r="AJ72" s="2">
        <f t="shared" si="74"/>
        <v>10</v>
      </c>
      <c r="AK72" s="2">
        <f t="shared" si="74"/>
        <v>8</v>
      </c>
      <c r="AL72" s="2">
        <f t="shared" si="74"/>
        <v>6</v>
      </c>
      <c r="AM72" s="2">
        <f t="shared" si="74"/>
        <v>4</v>
      </c>
      <c r="AN72" s="2">
        <f t="shared" si="74"/>
        <v>2</v>
      </c>
      <c r="AO72" s="2">
        <f t="shared" si="74"/>
        <v>0</v>
      </c>
      <c r="AP72" s="2">
        <f t="shared" si="74"/>
        <v>32</v>
      </c>
      <c r="AQ72" s="2">
        <f t="shared" si="74"/>
        <v>31</v>
      </c>
      <c r="AR72" s="2">
        <f t="shared" si="74"/>
        <v>30</v>
      </c>
      <c r="AS72" s="2">
        <f t="shared" si="74"/>
        <v>29</v>
      </c>
      <c r="AT72" s="2">
        <f t="shared" si="74"/>
        <v>28</v>
      </c>
      <c r="AU72" s="2">
        <f t="shared" si="74"/>
        <v>27</v>
      </c>
      <c r="AV72" s="2">
        <f t="shared" si="74"/>
        <v>26</v>
      </c>
      <c r="AW72" s="2">
        <f t="shared" si="74"/>
        <v>25</v>
      </c>
      <c r="AX72" s="2">
        <f t="shared" si="74"/>
        <v>24</v>
      </c>
      <c r="AY72" s="2">
        <f t="shared" si="74"/>
        <v>23</v>
      </c>
      <c r="AZ72" s="2">
        <f t="shared" si="74"/>
        <v>22</v>
      </c>
      <c r="BA72" s="2">
        <f t="shared" si="74"/>
        <v>21</v>
      </c>
      <c r="BB72" s="2">
        <f t="shared" si="74"/>
        <v>20</v>
      </c>
      <c r="BC72" s="2">
        <f t="shared" si="74"/>
        <v>19</v>
      </c>
      <c r="BD72" s="2">
        <f t="shared" si="74"/>
        <v>18</v>
      </c>
      <c r="BE72" s="2">
        <f t="shared" si="74"/>
        <v>17</v>
      </c>
      <c r="BF72" s="2">
        <f t="shared" si="74"/>
        <v>16</v>
      </c>
      <c r="BG72" s="2">
        <f t="shared" si="74"/>
        <v>15</v>
      </c>
      <c r="BH72" s="2">
        <f t="shared" si="74"/>
        <v>14</v>
      </c>
      <c r="BI72" s="2">
        <f t="shared" si="74"/>
        <v>13</v>
      </c>
      <c r="BJ72" s="2">
        <f t="shared" si="74"/>
        <v>12</v>
      </c>
      <c r="BK72" s="2">
        <f t="shared" si="74"/>
        <v>11</v>
      </c>
      <c r="BL72" s="2">
        <f t="shared" si="74"/>
        <v>10</v>
      </c>
      <c r="BM72" s="2">
        <f t="shared" si="74"/>
        <v>9</v>
      </c>
      <c r="BN72" s="2">
        <f t="shared" si="74"/>
        <v>8</v>
      </c>
      <c r="BO72" s="2">
        <f t="shared" si="74"/>
        <v>7</v>
      </c>
      <c r="BP72" s="2">
        <f t="shared" si="74"/>
        <v>6</v>
      </c>
      <c r="BQ72" s="2">
        <f t="shared" si="74"/>
        <v>5</v>
      </c>
      <c r="BR72" s="2">
        <f t="shared" si="74"/>
        <v>4</v>
      </c>
      <c r="BS72" s="2">
        <f t="shared" si="74"/>
        <v>3</v>
      </c>
      <c r="BT72" s="2">
        <f t="shared" si="74"/>
        <v>2</v>
      </c>
      <c r="BU72" s="2">
        <f t="shared" si="74"/>
        <v>1</v>
      </c>
      <c r="BV72" s="13">
        <f t="shared" si="74"/>
        <v>0</v>
      </c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</row>
    <row r="73" spans="2:126" ht="19.2" customHeight="1" x14ac:dyDescent="0.45">
      <c r="B73">
        <f t="shared" si="40"/>
        <v>670</v>
      </c>
      <c r="C73">
        <f t="shared" si="69"/>
        <v>10</v>
      </c>
      <c r="D73" s="1">
        <f t="shared" si="70"/>
        <v>2.2333333333333334</v>
      </c>
      <c r="E73" s="1">
        <f t="shared" si="71"/>
        <v>641.28571428571422</v>
      </c>
      <c r="F73" s="1">
        <f t="shared" si="72"/>
        <v>0.14285714285714285</v>
      </c>
      <c r="G73">
        <f t="shared" si="73"/>
        <v>4489</v>
      </c>
      <c r="H73" s="9">
        <v>67</v>
      </c>
      <c r="I73" s="10">
        <f>MOD($H$73,I$6)</f>
        <v>0</v>
      </c>
      <c r="J73" s="10">
        <f t="shared" ref="J73:BW73" si="75">MOD($H$73,J$6)</f>
        <v>1</v>
      </c>
      <c r="K73" s="10">
        <f t="shared" si="75"/>
        <v>1</v>
      </c>
      <c r="L73" s="10">
        <f t="shared" si="75"/>
        <v>3</v>
      </c>
      <c r="M73" s="10">
        <f t="shared" si="75"/>
        <v>2</v>
      </c>
      <c r="N73" s="10">
        <f t="shared" si="75"/>
        <v>1</v>
      </c>
      <c r="O73" s="10">
        <f t="shared" si="75"/>
        <v>4</v>
      </c>
      <c r="P73" s="10">
        <f t="shared" si="75"/>
        <v>3</v>
      </c>
      <c r="Q73" s="10">
        <f t="shared" si="75"/>
        <v>4</v>
      </c>
      <c r="R73" s="10">
        <f t="shared" si="75"/>
        <v>7</v>
      </c>
      <c r="S73" s="2">
        <f t="shared" si="75"/>
        <v>1</v>
      </c>
      <c r="T73" s="2">
        <f t="shared" si="75"/>
        <v>7</v>
      </c>
      <c r="U73" s="2">
        <f t="shared" si="75"/>
        <v>2</v>
      </c>
      <c r="V73" s="2">
        <f t="shared" si="75"/>
        <v>11</v>
      </c>
      <c r="W73" s="2">
        <f t="shared" si="75"/>
        <v>7</v>
      </c>
      <c r="X73" s="2">
        <f t="shared" si="75"/>
        <v>3</v>
      </c>
      <c r="Y73" s="2">
        <f t="shared" si="75"/>
        <v>16</v>
      </c>
      <c r="Z73" s="2">
        <f t="shared" si="75"/>
        <v>13</v>
      </c>
      <c r="AA73" s="2">
        <f t="shared" si="75"/>
        <v>10</v>
      </c>
      <c r="AB73" s="2">
        <f t="shared" si="75"/>
        <v>7</v>
      </c>
      <c r="AC73" s="2">
        <f t="shared" si="75"/>
        <v>4</v>
      </c>
      <c r="AD73" s="2">
        <f t="shared" si="75"/>
        <v>1</v>
      </c>
      <c r="AE73" s="2">
        <f t="shared" si="75"/>
        <v>21</v>
      </c>
      <c r="AF73" s="2">
        <f t="shared" si="75"/>
        <v>19</v>
      </c>
      <c r="AG73" s="2">
        <f t="shared" si="75"/>
        <v>17</v>
      </c>
      <c r="AH73" s="2">
        <f t="shared" si="75"/>
        <v>15</v>
      </c>
      <c r="AI73" s="2">
        <f t="shared" si="75"/>
        <v>13</v>
      </c>
      <c r="AJ73" s="2">
        <f t="shared" si="75"/>
        <v>11</v>
      </c>
      <c r="AK73" s="2">
        <f t="shared" si="75"/>
        <v>9</v>
      </c>
      <c r="AL73" s="2">
        <f t="shared" si="75"/>
        <v>7</v>
      </c>
      <c r="AM73" s="2">
        <f t="shared" si="75"/>
        <v>5</v>
      </c>
      <c r="AN73" s="2">
        <f t="shared" si="75"/>
        <v>3</v>
      </c>
      <c r="AO73" s="2">
        <f t="shared" si="75"/>
        <v>1</v>
      </c>
      <c r="AP73" s="2">
        <f t="shared" si="75"/>
        <v>33</v>
      </c>
      <c r="AQ73" s="2">
        <f t="shared" si="75"/>
        <v>32</v>
      </c>
      <c r="AR73" s="2">
        <f t="shared" si="75"/>
        <v>31</v>
      </c>
      <c r="AS73" s="2">
        <f t="shared" si="75"/>
        <v>30</v>
      </c>
      <c r="AT73" s="2">
        <f t="shared" si="75"/>
        <v>29</v>
      </c>
      <c r="AU73" s="2">
        <f t="shared" si="75"/>
        <v>28</v>
      </c>
      <c r="AV73" s="2">
        <f t="shared" si="75"/>
        <v>27</v>
      </c>
      <c r="AW73" s="2">
        <f t="shared" si="75"/>
        <v>26</v>
      </c>
      <c r="AX73" s="2">
        <f t="shared" si="75"/>
        <v>25</v>
      </c>
      <c r="AY73" s="2">
        <f t="shared" si="75"/>
        <v>24</v>
      </c>
      <c r="AZ73" s="2">
        <f t="shared" si="75"/>
        <v>23</v>
      </c>
      <c r="BA73" s="2">
        <f t="shared" si="75"/>
        <v>22</v>
      </c>
      <c r="BB73" s="2">
        <f t="shared" si="75"/>
        <v>21</v>
      </c>
      <c r="BC73" s="2">
        <f t="shared" si="75"/>
        <v>20</v>
      </c>
      <c r="BD73" s="2">
        <f t="shared" si="75"/>
        <v>19</v>
      </c>
      <c r="BE73" s="2">
        <f t="shared" si="75"/>
        <v>18</v>
      </c>
      <c r="BF73" s="2">
        <f t="shared" si="75"/>
        <v>17</v>
      </c>
      <c r="BG73" s="2">
        <f t="shared" si="75"/>
        <v>16</v>
      </c>
      <c r="BH73" s="2">
        <f t="shared" si="75"/>
        <v>15</v>
      </c>
      <c r="BI73" s="2">
        <f t="shared" si="75"/>
        <v>14</v>
      </c>
      <c r="BJ73" s="2">
        <f t="shared" si="75"/>
        <v>13</v>
      </c>
      <c r="BK73" s="2">
        <f t="shared" si="75"/>
        <v>12</v>
      </c>
      <c r="BL73" s="2">
        <f t="shared" si="75"/>
        <v>11</v>
      </c>
      <c r="BM73" s="2">
        <f t="shared" si="75"/>
        <v>10</v>
      </c>
      <c r="BN73" s="2">
        <f t="shared" si="75"/>
        <v>9</v>
      </c>
      <c r="BO73" s="2">
        <f t="shared" si="75"/>
        <v>8</v>
      </c>
      <c r="BP73" s="2">
        <f t="shared" si="75"/>
        <v>7</v>
      </c>
      <c r="BQ73" s="2">
        <f t="shared" si="75"/>
        <v>6</v>
      </c>
      <c r="BR73" s="2">
        <f t="shared" si="75"/>
        <v>5</v>
      </c>
      <c r="BS73" s="2">
        <f t="shared" si="75"/>
        <v>4</v>
      </c>
      <c r="BT73" s="2">
        <f t="shared" si="75"/>
        <v>3</v>
      </c>
      <c r="BU73" s="2">
        <f t="shared" si="75"/>
        <v>2</v>
      </c>
      <c r="BV73" s="2">
        <f t="shared" si="75"/>
        <v>1</v>
      </c>
      <c r="BW73" s="13">
        <f t="shared" si="75"/>
        <v>0</v>
      </c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</row>
    <row r="74" spans="2:126" ht="19.2" customHeight="1" x14ac:dyDescent="0.45">
      <c r="B74">
        <f t="shared" si="40"/>
        <v>680</v>
      </c>
      <c r="C74">
        <f t="shared" si="69"/>
        <v>10</v>
      </c>
      <c r="D74" s="1">
        <f t="shared" si="70"/>
        <v>2.2666666666666666</v>
      </c>
      <c r="E74" s="1">
        <f t="shared" si="71"/>
        <v>660.57142857142856</v>
      </c>
      <c r="F74" s="1">
        <f t="shared" si="72"/>
        <v>0.14285714285714285</v>
      </c>
      <c r="G74">
        <f t="shared" si="73"/>
        <v>4624</v>
      </c>
      <c r="H74" s="3">
        <v>68</v>
      </c>
      <c r="I74" s="10">
        <f>MOD($H$74,I$6)</f>
        <v>0</v>
      </c>
      <c r="J74" s="10">
        <f t="shared" ref="J74:BX74" si="76">MOD($H$74,J$6)</f>
        <v>0</v>
      </c>
      <c r="K74" s="10">
        <f t="shared" si="76"/>
        <v>2</v>
      </c>
      <c r="L74" s="10">
        <f t="shared" si="76"/>
        <v>0</v>
      </c>
      <c r="M74" s="10">
        <f t="shared" si="76"/>
        <v>3</v>
      </c>
      <c r="N74" s="10">
        <f t="shared" si="76"/>
        <v>2</v>
      </c>
      <c r="O74" s="10">
        <f t="shared" si="76"/>
        <v>5</v>
      </c>
      <c r="P74" s="10">
        <f t="shared" si="76"/>
        <v>4</v>
      </c>
      <c r="Q74" s="10">
        <f t="shared" si="76"/>
        <v>5</v>
      </c>
      <c r="R74" s="10">
        <f t="shared" si="76"/>
        <v>8</v>
      </c>
      <c r="S74" s="2">
        <f t="shared" si="76"/>
        <v>2</v>
      </c>
      <c r="T74" s="2">
        <f t="shared" si="76"/>
        <v>8</v>
      </c>
      <c r="U74" s="2">
        <f t="shared" si="76"/>
        <v>3</v>
      </c>
      <c r="V74" s="2">
        <f t="shared" si="76"/>
        <v>12</v>
      </c>
      <c r="W74" s="2">
        <f t="shared" si="76"/>
        <v>8</v>
      </c>
      <c r="X74" s="2">
        <f t="shared" si="76"/>
        <v>4</v>
      </c>
      <c r="Y74" s="2">
        <f t="shared" si="76"/>
        <v>0</v>
      </c>
      <c r="Z74" s="2">
        <f t="shared" si="76"/>
        <v>14</v>
      </c>
      <c r="AA74" s="2">
        <f t="shared" si="76"/>
        <v>11</v>
      </c>
      <c r="AB74" s="2">
        <f t="shared" si="76"/>
        <v>8</v>
      </c>
      <c r="AC74" s="2">
        <f t="shared" si="76"/>
        <v>5</v>
      </c>
      <c r="AD74" s="2">
        <f t="shared" si="76"/>
        <v>2</v>
      </c>
      <c r="AE74" s="2">
        <f t="shared" si="76"/>
        <v>22</v>
      </c>
      <c r="AF74" s="2">
        <f t="shared" si="76"/>
        <v>20</v>
      </c>
      <c r="AG74" s="2">
        <f t="shared" si="76"/>
        <v>18</v>
      </c>
      <c r="AH74" s="2">
        <f t="shared" si="76"/>
        <v>16</v>
      </c>
      <c r="AI74" s="2">
        <f t="shared" si="76"/>
        <v>14</v>
      </c>
      <c r="AJ74" s="2">
        <f t="shared" si="76"/>
        <v>12</v>
      </c>
      <c r="AK74" s="2">
        <f t="shared" si="76"/>
        <v>10</v>
      </c>
      <c r="AL74" s="2">
        <f t="shared" si="76"/>
        <v>8</v>
      </c>
      <c r="AM74" s="2">
        <f t="shared" si="76"/>
        <v>6</v>
      </c>
      <c r="AN74" s="2">
        <f t="shared" si="76"/>
        <v>4</v>
      </c>
      <c r="AO74" s="2">
        <f t="shared" si="76"/>
        <v>2</v>
      </c>
      <c r="AP74" s="2">
        <f t="shared" si="76"/>
        <v>0</v>
      </c>
      <c r="AQ74" s="2">
        <f t="shared" si="76"/>
        <v>33</v>
      </c>
      <c r="AR74" s="2">
        <f t="shared" si="76"/>
        <v>32</v>
      </c>
      <c r="AS74" s="2">
        <f t="shared" si="76"/>
        <v>31</v>
      </c>
      <c r="AT74" s="2">
        <f t="shared" si="76"/>
        <v>30</v>
      </c>
      <c r="AU74" s="2">
        <f t="shared" si="76"/>
        <v>29</v>
      </c>
      <c r="AV74" s="2">
        <f t="shared" si="76"/>
        <v>28</v>
      </c>
      <c r="AW74" s="2">
        <f t="shared" si="76"/>
        <v>27</v>
      </c>
      <c r="AX74" s="2">
        <f t="shared" si="76"/>
        <v>26</v>
      </c>
      <c r="AY74" s="2">
        <f t="shared" si="76"/>
        <v>25</v>
      </c>
      <c r="AZ74" s="2">
        <f t="shared" si="76"/>
        <v>24</v>
      </c>
      <c r="BA74" s="2">
        <f t="shared" si="76"/>
        <v>23</v>
      </c>
      <c r="BB74" s="2">
        <f t="shared" si="76"/>
        <v>22</v>
      </c>
      <c r="BC74" s="2">
        <f t="shared" si="76"/>
        <v>21</v>
      </c>
      <c r="BD74" s="2">
        <f t="shared" si="76"/>
        <v>20</v>
      </c>
      <c r="BE74" s="2">
        <f t="shared" si="76"/>
        <v>19</v>
      </c>
      <c r="BF74" s="2">
        <f t="shared" si="76"/>
        <v>18</v>
      </c>
      <c r="BG74" s="2">
        <f t="shared" si="76"/>
        <v>17</v>
      </c>
      <c r="BH74" s="2">
        <f t="shared" si="76"/>
        <v>16</v>
      </c>
      <c r="BI74" s="2">
        <f t="shared" si="76"/>
        <v>15</v>
      </c>
      <c r="BJ74" s="2">
        <f t="shared" si="76"/>
        <v>14</v>
      </c>
      <c r="BK74" s="2">
        <f t="shared" si="76"/>
        <v>13</v>
      </c>
      <c r="BL74" s="2">
        <f t="shared" si="76"/>
        <v>12</v>
      </c>
      <c r="BM74" s="2">
        <f t="shared" si="76"/>
        <v>11</v>
      </c>
      <c r="BN74" s="2">
        <f t="shared" si="76"/>
        <v>10</v>
      </c>
      <c r="BO74" s="2">
        <f t="shared" si="76"/>
        <v>9</v>
      </c>
      <c r="BP74" s="2">
        <f t="shared" si="76"/>
        <v>8</v>
      </c>
      <c r="BQ74" s="2">
        <f t="shared" si="76"/>
        <v>7</v>
      </c>
      <c r="BR74" s="2">
        <f t="shared" si="76"/>
        <v>6</v>
      </c>
      <c r="BS74" s="2">
        <f t="shared" si="76"/>
        <v>5</v>
      </c>
      <c r="BT74" s="2">
        <f t="shared" si="76"/>
        <v>4</v>
      </c>
      <c r="BU74" s="2">
        <f t="shared" si="76"/>
        <v>3</v>
      </c>
      <c r="BV74" s="2">
        <f t="shared" si="76"/>
        <v>2</v>
      </c>
      <c r="BW74" s="2">
        <f t="shared" si="76"/>
        <v>1</v>
      </c>
      <c r="BX74" s="13">
        <f t="shared" si="76"/>
        <v>0</v>
      </c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</row>
    <row r="75" spans="2:126" s="89" customFormat="1" ht="19.2" customHeight="1" thickBot="1" x14ac:dyDescent="0.5">
      <c r="B75" s="89">
        <f t="shared" si="40"/>
        <v>690</v>
      </c>
      <c r="C75" s="89">
        <f t="shared" si="69"/>
        <v>10</v>
      </c>
      <c r="D75" s="90">
        <f t="shared" si="70"/>
        <v>2.2999999999999998</v>
      </c>
      <c r="E75" s="90">
        <f t="shared" si="71"/>
        <v>680.14285714285711</v>
      </c>
      <c r="F75" s="90">
        <f t="shared" si="72"/>
        <v>0.14285714285714285</v>
      </c>
      <c r="G75" s="89">
        <f t="shared" si="73"/>
        <v>4761</v>
      </c>
      <c r="H75" s="91">
        <v>69</v>
      </c>
      <c r="I75" s="92">
        <f>MOD($H$75,I$6)</f>
        <v>0</v>
      </c>
      <c r="J75" s="92">
        <f t="shared" ref="J75:BY75" si="77">MOD($H$75,J$6)</f>
        <v>1</v>
      </c>
      <c r="K75" s="92">
        <f t="shared" si="77"/>
        <v>0</v>
      </c>
      <c r="L75" s="92">
        <f t="shared" si="77"/>
        <v>1</v>
      </c>
      <c r="M75" s="92">
        <f t="shared" si="77"/>
        <v>4</v>
      </c>
      <c r="N75" s="92">
        <f t="shared" si="77"/>
        <v>3</v>
      </c>
      <c r="O75" s="92">
        <f t="shared" si="77"/>
        <v>6</v>
      </c>
      <c r="P75" s="92">
        <f t="shared" si="77"/>
        <v>5</v>
      </c>
      <c r="Q75" s="92">
        <f t="shared" si="77"/>
        <v>6</v>
      </c>
      <c r="R75" s="106">
        <f t="shared" si="77"/>
        <v>9</v>
      </c>
      <c r="S75" s="95">
        <f t="shared" si="77"/>
        <v>3</v>
      </c>
      <c r="T75" s="95">
        <f t="shared" si="77"/>
        <v>9</v>
      </c>
      <c r="U75" s="95">
        <f t="shared" si="77"/>
        <v>4</v>
      </c>
      <c r="V75" s="95">
        <f t="shared" si="77"/>
        <v>13</v>
      </c>
      <c r="W75" s="95">
        <f t="shared" si="77"/>
        <v>9</v>
      </c>
      <c r="X75" s="95">
        <f t="shared" si="77"/>
        <v>5</v>
      </c>
      <c r="Y75" s="95">
        <f t="shared" si="77"/>
        <v>1</v>
      </c>
      <c r="Z75" s="95">
        <f t="shared" si="77"/>
        <v>15</v>
      </c>
      <c r="AA75" s="95">
        <f t="shared" si="77"/>
        <v>12</v>
      </c>
      <c r="AB75" s="95">
        <f t="shared" si="77"/>
        <v>9</v>
      </c>
      <c r="AC75" s="95">
        <f t="shared" si="77"/>
        <v>6</v>
      </c>
      <c r="AD75" s="95">
        <f t="shared" si="77"/>
        <v>3</v>
      </c>
      <c r="AE75" s="95">
        <f t="shared" si="77"/>
        <v>0</v>
      </c>
      <c r="AF75" s="95">
        <f t="shared" si="77"/>
        <v>21</v>
      </c>
      <c r="AG75" s="95">
        <f t="shared" si="77"/>
        <v>19</v>
      </c>
      <c r="AH75" s="95">
        <f t="shared" si="77"/>
        <v>17</v>
      </c>
      <c r="AI75" s="95">
        <f t="shared" si="77"/>
        <v>15</v>
      </c>
      <c r="AJ75" s="95">
        <f t="shared" si="77"/>
        <v>13</v>
      </c>
      <c r="AK75" s="95">
        <f t="shared" si="77"/>
        <v>11</v>
      </c>
      <c r="AL75" s="95">
        <f t="shared" si="77"/>
        <v>9</v>
      </c>
      <c r="AM75" s="95">
        <f t="shared" si="77"/>
        <v>7</v>
      </c>
      <c r="AN75" s="95">
        <f t="shared" si="77"/>
        <v>5</v>
      </c>
      <c r="AO75" s="95">
        <f t="shared" si="77"/>
        <v>3</v>
      </c>
      <c r="AP75" s="95">
        <f t="shared" si="77"/>
        <v>1</v>
      </c>
      <c r="AQ75" s="95">
        <f t="shared" si="77"/>
        <v>34</v>
      </c>
      <c r="AR75" s="95">
        <f t="shared" si="77"/>
        <v>33</v>
      </c>
      <c r="AS75" s="95">
        <f t="shared" si="77"/>
        <v>32</v>
      </c>
      <c r="AT75" s="95">
        <f t="shared" si="77"/>
        <v>31</v>
      </c>
      <c r="AU75" s="95">
        <f t="shared" si="77"/>
        <v>30</v>
      </c>
      <c r="AV75" s="95">
        <f t="shared" si="77"/>
        <v>29</v>
      </c>
      <c r="AW75" s="95">
        <f t="shared" si="77"/>
        <v>28</v>
      </c>
      <c r="AX75" s="95">
        <f t="shared" si="77"/>
        <v>27</v>
      </c>
      <c r="AY75" s="95">
        <f t="shared" si="77"/>
        <v>26</v>
      </c>
      <c r="AZ75" s="95">
        <f t="shared" si="77"/>
        <v>25</v>
      </c>
      <c r="BA75" s="95">
        <f t="shared" si="77"/>
        <v>24</v>
      </c>
      <c r="BB75" s="95">
        <f t="shared" si="77"/>
        <v>23</v>
      </c>
      <c r="BC75" s="95">
        <f t="shared" si="77"/>
        <v>22</v>
      </c>
      <c r="BD75" s="95">
        <f t="shared" si="77"/>
        <v>21</v>
      </c>
      <c r="BE75" s="95">
        <f t="shared" si="77"/>
        <v>20</v>
      </c>
      <c r="BF75" s="95">
        <f t="shared" si="77"/>
        <v>19</v>
      </c>
      <c r="BG75" s="95">
        <f t="shared" si="77"/>
        <v>18</v>
      </c>
      <c r="BH75" s="95">
        <f t="shared" si="77"/>
        <v>17</v>
      </c>
      <c r="BI75" s="95">
        <f t="shared" si="77"/>
        <v>16</v>
      </c>
      <c r="BJ75" s="95">
        <f t="shared" si="77"/>
        <v>15</v>
      </c>
      <c r="BK75" s="95">
        <f t="shared" si="77"/>
        <v>14</v>
      </c>
      <c r="BL75" s="95">
        <f t="shared" si="77"/>
        <v>13</v>
      </c>
      <c r="BM75" s="95">
        <f t="shared" si="77"/>
        <v>12</v>
      </c>
      <c r="BN75" s="95">
        <f t="shared" si="77"/>
        <v>11</v>
      </c>
      <c r="BO75" s="95">
        <f t="shared" si="77"/>
        <v>10</v>
      </c>
      <c r="BP75" s="95">
        <f t="shared" si="77"/>
        <v>9</v>
      </c>
      <c r="BQ75" s="95">
        <f t="shared" si="77"/>
        <v>8</v>
      </c>
      <c r="BR75" s="95">
        <f t="shared" si="77"/>
        <v>7</v>
      </c>
      <c r="BS75" s="95">
        <f t="shared" si="77"/>
        <v>6</v>
      </c>
      <c r="BT75" s="95">
        <f t="shared" si="77"/>
        <v>5</v>
      </c>
      <c r="BU75" s="95">
        <f t="shared" si="77"/>
        <v>4</v>
      </c>
      <c r="BV75" s="95">
        <f t="shared" si="77"/>
        <v>3</v>
      </c>
      <c r="BW75" s="95">
        <f t="shared" si="77"/>
        <v>2</v>
      </c>
      <c r="BX75" s="95">
        <f t="shared" si="77"/>
        <v>1</v>
      </c>
      <c r="BY75" s="108">
        <f t="shared" si="77"/>
        <v>0</v>
      </c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95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</row>
    <row r="76" spans="2:126" s="97" customFormat="1" ht="19.2" customHeight="1" thickTop="1" x14ac:dyDescent="0.45">
      <c r="B76" s="97">
        <f t="shared" si="40"/>
        <v>770</v>
      </c>
      <c r="C76" s="97">
        <f t="shared" si="69"/>
        <v>11</v>
      </c>
      <c r="D76" s="98">
        <f t="shared" si="70"/>
        <v>2.3333333333333335</v>
      </c>
      <c r="E76" s="98">
        <f t="shared" si="71"/>
        <v>700</v>
      </c>
      <c r="F76" s="98">
        <f t="shared" si="72"/>
        <v>0.14285714285714285</v>
      </c>
      <c r="G76" s="97">
        <f t="shared" si="73"/>
        <v>4900</v>
      </c>
      <c r="H76" s="107">
        <v>70</v>
      </c>
      <c r="I76" s="110">
        <f>MOD($H$76,I$6)</f>
        <v>0</v>
      </c>
      <c r="J76" s="110">
        <f t="shared" ref="J76:BZ76" si="78">MOD($H$76,J$6)</f>
        <v>0</v>
      </c>
      <c r="K76" s="110">
        <f t="shared" si="78"/>
        <v>1</v>
      </c>
      <c r="L76" s="110">
        <f t="shared" si="78"/>
        <v>2</v>
      </c>
      <c r="M76" s="110">
        <f t="shared" si="78"/>
        <v>0</v>
      </c>
      <c r="N76" s="110">
        <f t="shared" si="78"/>
        <v>4</v>
      </c>
      <c r="O76" s="110">
        <f t="shared" si="78"/>
        <v>0</v>
      </c>
      <c r="P76" s="111">
        <f t="shared" si="78"/>
        <v>6</v>
      </c>
      <c r="Q76" s="111">
        <f t="shared" si="78"/>
        <v>7</v>
      </c>
      <c r="R76" s="111">
        <f t="shared" si="78"/>
        <v>0</v>
      </c>
      <c r="S76" s="100">
        <f t="shared" si="78"/>
        <v>4</v>
      </c>
      <c r="T76" s="103">
        <f t="shared" si="78"/>
        <v>10</v>
      </c>
      <c r="U76" s="103">
        <f t="shared" si="78"/>
        <v>5</v>
      </c>
      <c r="V76" s="103">
        <f t="shared" si="78"/>
        <v>0</v>
      </c>
      <c r="W76" s="103">
        <f t="shared" si="78"/>
        <v>10</v>
      </c>
      <c r="X76" s="103">
        <f t="shared" si="78"/>
        <v>6</v>
      </c>
      <c r="Y76" s="103">
        <f t="shared" si="78"/>
        <v>2</v>
      </c>
      <c r="Z76" s="103">
        <f t="shared" si="78"/>
        <v>16</v>
      </c>
      <c r="AA76" s="103">
        <f t="shared" si="78"/>
        <v>13</v>
      </c>
      <c r="AB76" s="103">
        <f t="shared" si="78"/>
        <v>10</v>
      </c>
      <c r="AC76" s="103">
        <f t="shared" si="78"/>
        <v>7</v>
      </c>
      <c r="AD76" s="103">
        <f t="shared" si="78"/>
        <v>4</v>
      </c>
      <c r="AE76" s="103">
        <f t="shared" si="78"/>
        <v>1</v>
      </c>
      <c r="AF76" s="103">
        <f t="shared" si="78"/>
        <v>22</v>
      </c>
      <c r="AG76" s="103">
        <f t="shared" si="78"/>
        <v>20</v>
      </c>
      <c r="AH76" s="103">
        <f t="shared" si="78"/>
        <v>18</v>
      </c>
      <c r="AI76" s="103">
        <f t="shared" si="78"/>
        <v>16</v>
      </c>
      <c r="AJ76" s="103">
        <f t="shared" si="78"/>
        <v>14</v>
      </c>
      <c r="AK76" s="103">
        <f t="shared" si="78"/>
        <v>12</v>
      </c>
      <c r="AL76" s="103">
        <f t="shared" si="78"/>
        <v>10</v>
      </c>
      <c r="AM76" s="103">
        <f t="shared" si="78"/>
        <v>8</v>
      </c>
      <c r="AN76" s="103">
        <f t="shared" si="78"/>
        <v>6</v>
      </c>
      <c r="AO76" s="103">
        <f t="shared" si="78"/>
        <v>4</v>
      </c>
      <c r="AP76" s="103">
        <f t="shared" si="78"/>
        <v>2</v>
      </c>
      <c r="AQ76" s="103">
        <f t="shared" si="78"/>
        <v>0</v>
      </c>
      <c r="AR76" s="103">
        <f t="shared" si="78"/>
        <v>34</v>
      </c>
      <c r="AS76" s="103">
        <f t="shared" si="78"/>
        <v>33</v>
      </c>
      <c r="AT76" s="103">
        <f t="shared" si="78"/>
        <v>32</v>
      </c>
      <c r="AU76" s="103">
        <f t="shared" si="78"/>
        <v>31</v>
      </c>
      <c r="AV76" s="103">
        <f t="shared" si="78"/>
        <v>30</v>
      </c>
      <c r="AW76" s="103">
        <f t="shared" si="78"/>
        <v>29</v>
      </c>
      <c r="AX76" s="103">
        <f t="shared" si="78"/>
        <v>28</v>
      </c>
      <c r="AY76" s="103">
        <f t="shared" si="78"/>
        <v>27</v>
      </c>
      <c r="AZ76" s="103">
        <f t="shared" si="78"/>
        <v>26</v>
      </c>
      <c r="BA76" s="103">
        <f t="shared" si="78"/>
        <v>25</v>
      </c>
      <c r="BB76" s="103">
        <f t="shared" si="78"/>
        <v>24</v>
      </c>
      <c r="BC76" s="103">
        <f t="shared" si="78"/>
        <v>23</v>
      </c>
      <c r="BD76" s="103">
        <f t="shared" si="78"/>
        <v>22</v>
      </c>
      <c r="BE76" s="103">
        <f t="shared" si="78"/>
        <v>21</v>
      </c>
      <c r="BF76" s="103">
        <f t="shared" si="78"/>
        <v>20</v>
      </c>
      <c r="BG76" s="103">
        <f t="shared" si="78"/>
        <v>19</v>
      </c>
      <c r="BH76" s="103">
        <f t="shared" si="78"/>
        <v>18</v>
      </c>
      <c r="BI76" s="103">
        <f t="shared" si="78"/>
        <v>17</v>
      </c>
      <c r="BJ76" s="103">
        <f t="shared" si="78"/>
        <v>16</v>
      </c>
      <c r="BK76" s="103">
        <f t="shared" si="78"/>
        <v>15</v>
      </c>
      <c r="BL76" s="103">
        <f t="shared" si="78"/>
        <v>14</v>
      </c>
      <c r="BM76" s="103">
        <f t="shared" si="78"/>
        <v>13</v>
      </c>
      <c r="BN76" s="103">
        <f t="shared" si="78"/>
        <v>12</v>
      </c>
      <c r="BO76" s="103">
        <f t="shared" si="78"/>
        <v>11</v>
      </c>
      <c r="BP76" s="103">
        <f t="shared" si="78"/>
        <v>10</v>
      </c>
      <c r="BQ76" s="103">
        <f t="shared" si="78"/>
        <v>9</v>
      </c>
      <c r="BR76" s="103">
        <f t="shared" si="78"/>
        <v>8</v>
      </c>
      <c r="BS76" s="103">
        <f t="shared" si="78"/>
        <v>7</v>
      </c>
      <c r="BT76" s="103">
        <f t="shared" si="78"/>
        <v>6</v>
      </c>
      <c r="BU76" s="103">
        <f t="shared" si="78"/>
        <v>5</v>
      </c>
      <c r="BV76" s="103">
        <f t="shared" si="78"/>
        <v>4</v>
      </c>
      <c r="BW76" s="103">
        <f t="shared" si="78"/>
        <v>3</v>
      </c>
      <c r="BX76" s="103">
        <f t="shared" si="78"/>
        <v>2</v>
      </c>
      <c r="BY76" s="103">
        <f t="shared" si="78"/>
        <v>1</v>
      </c>
      <c r="BZ76" s="109">
        <f t="shared" si="78"/>
        <v>0</v>
      </c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4"/>
      <c r="DG76" s="104"/>
      <c r="DH76" s="104"/>
      <c r="DI76" s="104"/>
      <c r="DJ76" s="104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4"/>
      <c r="DV76" s="104"/>
    </row>
    <row r="77" spans="2:126" ht="19.2" customHeight="1" x14ac:dyDescent="0.45">
      <c r="B77">
        <f t="shared" si="40"/>
        <v>781</v>
      </c>
      <c r="C77">
        <f t="shared" si="69"/>
        <v>11</v>
      </c>
      <c r="D77" s="1">
        <f t="shared" si="70"/>
        <v>2.3666666666666667</v>
      </c>
      <c r="E77" s="1">
        <f t="shared" si="71"/>
        <v>720.14285714285711</v>
      </c>
      <c r="F77" s="1">
        <f t="shared" si="72"/>
        <v>0.14285714285714285</v>
      </c>
      <c r="G77">
        <f t="shared" si="73"/>
        <v>5041</v>
      </c>
      <c r="H77" s="9">
        <v>71</v>
      </c>
      <c r="I77" s="10">
        <f>MOD($H$77,I$6)</f>
        <v>0</v>
      </c>
      <c r="J77" s="10">
        <f t="shared" ref="J77:CA77" si="79">MOD($H$77,J$6)</f>
        <v>1</v>
      </c>
      <c r="K77" s="10">
        <f t="shared" si="79"/>
        <v>2</v>
      </c>
      <c r="L77" s="10">
        <f t="shared" si="79"/>
        <v>3</v>
      </c>
      <c r="M77" s="10">
        <f t="shared" si="79"/>
        <v>1</v>
      </c>
      <c r="N77" s="10">
        <f t="shared" si="79"/>
        <v>5</v>
      </c>
      <c r="O77" s="10">
        <f t="shared" si="79"/>
        <v>1</v>
      </c>
      <c r="P77" s="10">
        <f t="shared" si="79"/>
        <v>7</v>
      </c>
      <c r="Q77" s="10">
        <f t="shared" si="79"/>
        <v>8</v>
      </c>
      <c r="R77" s="10">
        <f t="shared" si="79"/>
        <v>1</v>
      </c>
      <c r="S77" s="10">
        <f t="shared" si="79"/>
        <v>5</v>
      </c>
      <c r="T77" s="2">
        <f t="shared" si="79"/>
        <v>11</v>
      </c>
      <c r="U77" s="2">
        <f t="shared" si="79"/>
        <v>6</v>
      </c>
      <c r="V77" s="2">
        <f t="shared" si="79"/>
        <v>1</v>
      </c>
      <c r="W77" s="2">
        <f t="shared" si="79"/>
        <v>11</v>
      </c>
      <c r="X77" s="2">
        <f t="shared" si="79"/>
        <v>7</v>
      </c>
      <c r="Y77" s="2">
        <f t="shared" si="79"/>
        <v>3</v>
      </c>
      <c r="Z77" s="2">
        <f t="shared" si="79"/>
        <v>17</v>
      </c>
      <c r="AA77" s="2">
        <f t="shared" si="79"/>
        <v>14</v>
      </c>
      <c r="AB77" s="2">
        <f t="shared" si="79"/>
        <v>11</v>
      </c>
      <c r="AC77" s="2">
        <f t="shared" si="79"/>
        <v>8</v>
      </c>
      <c r="AD77" s="2">
        <f t="shared" si="79"/>
        <v>5</v>
      </c>
      <c r="AE77" s="2">
        <f t="shared" si="79"/>
        <v>2</v>
      </c>
      <c r="AF77" s="2">
        <f t="shared" si="79"/>
        <v>23</v>
      </c>
      <c r="AG77" s="2">
        <f t="shared" si="79"/>
        <v>21</v>
      </c>
      <c r="AH77" s="2">
        <f t="shared" si="79"/>
        <v>19</v>
      </c>
      <c r="AI77" s="2">
        <f t="shared" si="79"/>
        <v>17</v>
      </c>
      <c r="AJ77" s="2">
        <f t="shared" si="79"/>
        <v>15</v>
      </c>
      <c r="AK77" s="2">
        <f t="shared" si="79"/>
        <v>13</v>
      </c>
      <c r="AL77" s="2">
        <f t="shared" si="79"/>
        <v>11</v>
      </c>
      <c r="AM77" s="2">
        <f t="shared" si="79"/>
        <v>9</v>
      </c>
      <c r="AN77" s="2">
        <f t="shared" si="79"/>
        <v>7</v>
      </c>
      <c r="AO77" s="2">
        <f t="shared" si="79"/>
        <v>5</v>
      </c>
      <c r="AP77" s="2">
        <f t="shared" si="79"/>
        <v>3</v>
      </c>
      <c r="AQ77" s="2">
        <f t="shared" si="79"/>
        <v>1</v>
      </c>
      <c r="AR77" s="2">
        <f t="shared" si="79"/>
        <v>35</v>
      </c>
      <c r="AS77" s="2">
        <f t="shared" si="79"/>
        <v>34</v>
      </c>
      <c r="AT77" s="2">
        <f t="shared" si="79"/>
        <v>33</v>
      </c>
      <c r="AU77" s="2">
        <f t="shared" si="79"/>
        <v>32</v>
      </c>
      <c r="AV77" s="2">
        <f t="shared" si="79"/>
        <v>31</v>
      </c>
      <c r="AW77" s="2">
        <f t="shared" si="79"/>
        <v>30</v>
      </c>
      <c r="AX77" s="2">
        <f t="shared" si="79"/>
        <v>29</v>
      </c>
      <c r="AY77" s="2">
        <f t="shared" si="79"/>
        <v>28</v>
      </c>
      <c r="AZ77" s="2">
        <f t="shared" si="79"/>
        <v>27</v>
      </c>
      <c r="BA77" s="2">
        <f t="shared" si="79"/>
        <v>26</v>
      </c>
      <c r="BB77" s="2">
        <f t="shared" si="79"/>
        <v>25</v>
      </c>
      <c r="BC77" s="2">
        <f t="shared" si="79"/>
        <v>24</v>
      </c>
      <c r="BD77" s="2">
        <f t="shared" si="79"/>
        <v>23</v>
      </c>
      <c r="BE77" s="2">
        <f t="shared" si="79"/>
        <v>22</v>
      </c>
      <c r="BF77" s="2">
        <f t="shared" si="79"/>
        <v>21</v>
      </c>
      <c r="BG77" s="2">
        <f t="shared" si="79"/>
        <v>20</v>
      </c>
      <c r="BH77" s="2">
        <f t="shared" si="79"/>
        <v>19</v>
      </c>
      <c r="BI77" s="2">
        <f t="shared" si="79"/>
        <v>18</v>
      </c>
      <c r="BJ77" s="2">
        <f t="shared" si="79"/>
        <v>17</v>
      </c>
      <c r="BK77" s="2">
        <f t="shared" si="79"/>
        <v>16</v>
      </c>
      <c r="BL77" s="2">
        <f t="shared" si="79"/>
        <v>15</v>
      </c>
      <c r="BM77" s="2">
        <f t="shared" si="79"/>
        <v>14</v>
      </c>
      <c r="BN77" s="2">
        <f t="shared" si="79"/>
        <v>13</v>
      </c>
      <c r="BO77" s="2">
        <f t="shared" si="79"/>
        <v>12</v>
      </c>
      <c r="BP77" s="2">
        <f t="shared" si="79"/>
        <v>11</v>
      </c>
      <c r="BQ77" s="2">
        <f t="shared" si="79"/>
        <v>10</v>
      </c>
      <c r="BR77" s="2">
        <f t="shared" si="79"/>
        <v>9</v>
      </c>
      <c r="BS77" s="2">
        <f t="shared" si="79"/>
        <v>8</v>
      </c>
      <c r="BT77" s="2">
        <f t="shared" si="79"/>
        <v>7</v>
      </c>
      <c r="BU77" s="2">
        <f t="shared" si="79"/>
        <v>6</v>
      </c>
      <c r="BV77" s="2">
        <f t="shared" si="79"/>
        <v>5</v>
      </c>
      <c r="BW77" s="2">
        <f t="shared" si="79"/>
        <v>4</v>
      </c>
      <c r="BX77" s="2">
        <f t="shared" si="79"/>
        <v>3</v>
      </c>
      <c r="BY77" s="2">
        <f t="shared" si="79"/>
        <v>2</v>
      </c>
      <c r="BZ77" s="2">
        <f t="shared" si="79"/>
        <v>1</v>
      </c>
      <c r="CA77" s="13">
        <f t="shared" si="79"/>
        <v>0</v>
      </c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</row>
    <row r="78" spans="2:126" ht="19.2" customHeight="1" x14ac:dyDescent="0.45">
      <c r="B78">
        <f t="shared" si="40"/>
        <v>792</v>
      </c>
      <c r="C78">
        <f t="shared" si="69"/>
        <v>11</v>
      </c>
      <c r="D78" s="1">
        <f t="shared" si="70"/>
        <v>2.4</v>
      </c>
      <c r="E78" s="1">
        <f t="shared" si="71"/>
        <v>740.57142857142856</v>
      </c>
      <c r="F78" s="1">
        <f t="shared" si="72"/>
        <v>0.14285714285714285</v>
      </c>
      <c r="G78">
        <f t="shared" si="73"/>
        <v>5184</v>
      </c>
      <c r="H78" s="3">
        <v>72</v>
      </c>
      <c r="I78" s="10">
        <f>MOD($H$78,I$6)</f>
        <v>0</v>
      </c>
      <c r="J78" s="10">
        <f t="shared" ref="J78:CB78" si="80">MOD($H$78,J$6)</f>
        <v>0</v>
      </c>
      <c r="K78" s="10">
        <f t="shared" si="80"/>
        <v>0</v>
      </c>
      <c r="L78" s="10">
        <f t="shared" si="80"/>
        <v>0</v>
      </c>
      <c r="M78" s="10">
        <f t="shared" si="80"/>
        <v>2</v>
      </c>
      <c r="N78" s="10">
        <f t="shared" si="80"/>
        <v>0</v>
      </c>
      <c r="O78" s="10">
        <f t="shared" si="80"/>
        <v>2</v>
      </c>
      <c r="P78" s="10">
        <f t="shared" si="80"/>
        <v>0</v>
      </c>
      <c r="Q78" s="10">
        <f t="shared" si="80"/>
        <v>0</v>
      </c>
      <c r="R78" s="10">
        <f t="shared" si="80"/>
        <v>2</v>
      </c>
      <c r="S78" s="10">
        <f t="shared" si="80"/>
        <v>6</v>
      </c>
      <c r="T78" s="2">
        <f t="shared" si="80"/>
        <v>0</v>
      </c>
      <c r="U78" s="2">
        <f t="shared" si="80"/>
        <v>7</v>
      </c>
      <c r="V78" s="2">
        <f t="shared" si="80"/>
        <v>2</v>
      </c>
      <c r="W78" s="2">
        <f t="shared" si="80"/>
        <v>12</v>
      </c>
      <c r="X78" s="2">
        <f t="shared" si="80"/>
        <v>8</v>
      </c>
      <c r="Y78" s="2">
        <f t="shared" si="80"/>
        <v>4</v>
      </c>
      <c r="Z78" s="2">
        <f t="shared" si="80"/>
        <v>0</v>
      </c>
      <c r="AA78" s="2">
        <f t="shared" si="80"/>
        <v>15</v>
      </c>
      <c r="AB78" s="2">
        <f t="shared" si="80"/>
        <v>12</v>
      </c>
      <c r="AC78" s="2">
        <f t="shared" si="80"/>
        <v>9</v>
      </c>
      <c r="AD78" s="2">
        <f t="shared" si="80"/>
        <v>6</v>
      </c>
      <c r="AE78" s="2">
        <f t="shared" si="80"/>
        <v>3</v>
      </c>
      <c r="AF78" s="2">
        <f t="shared" si="80"/>
        <v>0</v>
      </c>
      <c r="AG78" s="2">
        <f t="shared" si="80"/>
        <v>22</v>
      </c>
      <c r="AH78" s="2">
        <f t="shared" si="80"/>
        <v>20</v>
      </c>
      <c r="AI78" s="2">
        <f t="shared" si="80"/>
        <v>18</v>
      </c>
      <c r="AJ78" s="2">
        <f t="shared" si="80"/>
        <v>16</v>
      </c>
      <c r="AK78" s="2">
        <f t="shared" si="80"/>
        <v>14</v>
      </c>
      <c r="AL78" s="2">
        <f t="shared" si="80"/>
        <v>12</v>
      </c>
      <c r="AM78" s="2">
        <f t="shared" si="80"/>
        <v>10</v>
      </c>
      <c r="AN78" s="2">
        <f t="shared" si="80"/>
        <v>8</v>
      </c>
      <c r="AO78" s="2">
        <f t="shared" si="80"/>
        <v>6</v>
      </c>
      <c r="AP78" s="2">
        <f t="shared" si="80"/>
        <v>4</v>
      </c>
      <c r="AQ78" s="2">
        <f t="shared" si="80"/>
        <v>2</v>
      </c>
      <c r="AR78" s="2">
        <f t="shared" si="80"/>
        <v>0</v>
      </c>
      <c r="AS78" s="2">
        <f t="shared" si="80"/>
        <v>35</v>
      </c>
      <c r="AT78" s="2">
        <f t="shared" si="80"/>
        <v>34</v>
      </c>
      <c r="AU78" s="2">
        <f t="shared" si="80"/>
        <v>33</v>
      </c>
      <c r="AV78" s="2">
        <f t="shared" si="80"/>
        <v>32</v>
      </c>
      <c r="AW78" s="2">
        <f t="shared" si="80"/>
        <v>31</v>
      </c>
      <c r="AX78" s="2">
        <f t="shared" si="80"/>
        <v>30</v>
      </c>
      <c r="AY78" s="2">
        <f t="shared" si="80"/>
        <v>29</v>
      </c>
      <c r="AZ78" s="2">
        <f t="shared" si="80"/>
        <v>28</v>
      </c>
      <c r="BA78" s="2">
        <f t="shared" si="80"/>
        <v>27</v>
      </c>
      <c r="BB78" s="2">
        <f t="shared" si="80"/>
        <v>26</v>
      </c>
      <c r="BC78" s="2">
        <f t="shared" si="80"/>
        <v>25</v>
      </c>
      <c r="BD78" s="2">
        <f t="shared" si="80"/>
        <v>24</v>
      </c>
      <c r="BE78" s="2">
        <f t="shared" si="80"/>
        <v>23</v>
      </c>
      <c r="BF78" s="2">
        <f t="shared" si="80"/>
        <v>22</v>
      </c>
      <c r="BG78" s="2">
        <f t="shared" si="80"/>
        <v>21</v>
      </c>
      <c r="BH78" s="2">
        <f t="shared" si="80"/>
        <v>20</v>
      </c>
      <c r="BI78" s="2">
        <f t="shared" si="80"/>
        <v>19</v>
      </c>
      <c r="BJ78" s="2">
        <f t="shared" si="80"/>
        <v>18</v>
      </c>
      <c r="BK78" s="2">
        <f t="shared" si="80"/>
        <v>17</v>
      </c>
      <c r="BL78" s="2">
        <f t="shared" si="80"/>
        <v>16</v>
      </c>
      <c r="BM78" s="2">
        <f t="shared" si="80"/>
        <v>15</v>
      </c>
      <c r="BN78" s="2">
        <f t="shared" si="80"/>
        <v>14</v>
      </c>
      <c r="BO78" s="2">
        <f t="shared" si="80"/>
        <v>13</v>
      </c>
      <c r="BP78" s="2">
        <f t="shared" si="80"/>
        <v>12</v>
      </c>
      <c r="BQ78" s="2">
        <f t="shared" si="80"/>
        <v>11</v>
      </c>
      <c r="BR78" s="2">
        <f t="shared" si="80"/>
        <v>10</v>
      </c>
      <c r="BS78" s="2">
        <f t="shared" si="80"/>
        <v>9</v>
      </c>
      <c r="BT78" s="2">
        <f t="shared" si="80"/>
        <v>8</v>
      </c>
      <c r="BU78" s="2">
        <f t="shared" si="80"/>
        <v>7</v>
      </c>
      <c r="BV78" s="2">
        <f t="shared" si="80"/>
        <v>6</v>
      </c>
      <c r="BW78" s="2">
        <f t="shared" si="80"/>
        <v>5</v>
      </c>
      <c r="BX78" s="2">
        <f t="shared" si="80"/>
        <v>4</v>
      </c>
      <c r="BY78" s="2">
        <f t="shared" si="80"/>
        <v>3</v>
      </c>
      <c r="BZ78" s="2">
        <f t="shared" si="80"/>
        <v>2</v>
      </c>
      <c r="CA78" s="2">
        <f t="shared" si="80"/>
        <v>1</v>
      </c>
      <c r="CB78" s="13">
        <f t="shared" si="80"/>
        <v>0</v>
      </c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</row>
    <row r="79" spans="2:126" ht="19.2" customHeight="1" x14ac:dyDescent="0.45">
      <c r="B79">
        <f t="shared" si="40"/>
        <v>803</v>
      </c>
      <c r="C79">
        <f t="shared" si="69"/>
        <v>11</v>
      </c>
      <c r="D79" s="1">
        <f t="shared" si="70"/>
        <v>2.4333333333333331</v>
      </c>
      <c r="E79" s="1">
        <f t="shared" si="71"/>
        <v>761.28571428571422</v>
      </c>
      <c r="F79" s="1">
        <f t="shared" si="72"/>
        <v>0.14285714285714285</v>
      </c>
      <c r="G79">
        <f t="shared" si="73"/>
        <v>5329</v>
      </c>
      <c r="H79" s="9">
        <v>73</v>
      </c>
      <c r="I79" s="10">
        <f>MOD($H$79,I$6)</f>
        <v>0</v>
      </c>
      <c r="J79" s="10">
        <f t="shared" ref="J79:CC79" si="81">MOD($H$79,J$6)</f>
        <v>1</v>
      </c>
      <c r="K79" s="10">
        <f t="shared" si="81"/>
        <v>1</v>
      </c>
      <c r="L79" s="10">
        <f t="shared" si="81"/>
        <v>1</v>
      </c>
      <c r="M79" s="10">
        <f t="shared" si="81"/>
        <v>3</v>
      </c>
      <c r="N79" s="10">
        <f t="shared" si="81"/>
        <v>1</v>
      </c>
      <c r="O79" s="10">
        <f t="shared" si="81"/>
        <v>3</v>
      </c>
      <c r="P79" s="10">
        <f t="shared" si="81"/>
        <v>1</v>
      </c>
      <c r="Q79" s="10">
        <f t="shared" si="81"/>
        <v>1</v>
      </c>
      <c r="R79" s="10">
        <f t="shared" si="81"/>
        <v>3</v>
      </c>
      <c r="S79" s="10">
        <f t="shared" si="81"/>
        <v>7</v>
      </c>
      <c r="T79" s="2">
        <f t="shared" si="81"/>
        <v>1</v>
      </c>
      <c r="U79" s="2">
        <f t="shared" si="81"/>
        <v>8</v>
      </c>
      <c r="V79" s="2">
        <f t="shared" si="81"/>
        <v>3</v>
      </c>
      <c r="W79" s="2">
        <f t="shared" si="81"/>
        <v>13</v>
      </c>
      <c r="X79" s="2">
        <f t="shared" si="81"/>
        <v>9</v>
      </c>
      <c r="Y79" s="2">
        <f t="shared" si="81"/>
        <v>5</v>
      </c>
      <c r="Z79" s="2">
        <f t="shared" si="81"/>
        <v>1</v>
      </c>
      <c r="AA79" s="2">
        <f t="shared" si="81"/>
        <v>16</v>
      </c>
      <c r="AB79" s="2">
        <f t="shared" si="81"/>
        <v>13</v>
      </c>
      <c r="AC79" s="2">
        <f t="shared" si="81"/>
        <v>10</v>
      </c>
      <c r="AD79" s="2">
        <f t="shared" si="81"/>
        <v>7</v>
      </c>
      <c r="AE79" s="2">
        <f t="shared" si="81"/>
        <v>4</v>
      </c>
      <c r="AF79" s="2">
        <f t="shared" si="81"/>
        <v>1</v>
      </c>
      <c r="AG79" s="2">
        <f t="shared" si="81"/>
        <v>23</v>
      </c>
      <c r="AH79" s="2">
        <f t="shared" si="81"/>
        <v>21</v>
      </c>
      <c r="AI79" s="2">
        <f t="shared" si="81"/>
        <v>19</v>
      </c>
      <c r="AJ79" s="2">
        <f t="shared" si="81"/>
        <v>17</v>
      </c>
      <c r="AK79" s="2">
        <f t="shared" si="81"/>
        <v>15</v>
      </c>
      <c r="AL79" s="2">
        <f t="shared" si="81"/>
        <v>13</v>
      </c>
      <c r="AM79" s="2">
        <f t="shared" si="81"/>
        <v>11</v>
      </c>
      <c r="AN79" s="2">
        <f t="shared" si="81"/>
        <v>9</v>
      </c>
      <c r="AO79" s="2">
        <f t="shared" si="81"/>
        <v>7</v>
      </c>
      <c r="AP79" s="2">
        <f t="shared" si="81"/>
        <v>5</v>
      </c>
      <c r="AQ79" s="2">
        <f t="shared" si="81"/>
        <v>3</v>
      </c>
      <c r="AR79" s="2">
        <f t="shared" si="81"/>
        <v>1</v>
      </c>
      <c r="AS79" s="2">
        <f t="shared" si="81"/>
        <v>36</v>
      </c>
      <c r="AT79" s="2">
        <f t="shared" si="81"/>
        <v>35</v>
      </c>
      <c r="AU79" s="2">
        <f t="shared" si="81"/>
        <v>34</v>
      </c>
      <c r="AV79" s="2">
        <f t="shared" si="81"/>
        <v>33</v>
      </c>
      <c r="AW79" s="2">
        <f t="shared" si="81"/>
        <v>32</v>
      </c>
      <c r="AX79" s="2">
        <f t="shared" si="81"/>
        <v>31</v>
      </c>
      <c r="AY79" s="2">
        <f t="shared" si="81"/>
        <v>30</v>
      </c>
      <c r="AZ79" s="2">
        <f t="shared" si="81"/>
        <v>29</v>
      </c>
      <c r="BA79" s="2">
        <f t="shared" si="81"/>
        <v>28</v>
      </c>
      <c r="BB79" s="2">
        <f t="shared" si="81"/>
        <v>27</v>
      </c>
      <c r="BC79" s="2">
        <f t="shared" si="81"/>
        <v>26</v>
      </c>
      <c r="BD79" s="2">
        <f t="shared" si="81"/>
        <v>25</v>
      </c>
      <c r="BE79" s="2">
        <f t="shared" si="81"/>
        <v>24</v>
      </c>
      <c r="BF79" s="2">
        <f t="shared" si="81"/>
        <v>23</v>
      </c>
      <c r="BG79" s="2">
        <f t="shared" si="81"/>
        <v>22</v>
      </c>
      <c r="BH79" s="2">
        <f t="shared" si="81"/>
        <v>21</v>
      </c>
      <c r="BI79" s="2">
        <f t="shared" si="81"/>
        <v>20</v>
      </c>
      <c r="BJ79" s="2">
        <f t="shared" si="81"/>
        <v>19</v>
      </c>
      <c r="BK79" s="2">
        <f t="shared" si="81"/>
        <v>18</v>
      </c>
      <c r="BL79" s="2">
        <f t="shared" si="81"/>
        <v>17</v>
      </c>
      <c r="BM79" s="2">
        <f t="shared" si="81"/>
        <v>16</v>
      </c>
      <c r="BN79" s="2">
        <f t="shared" si="81"/>
        <v>15</v>
      </c>
      <c r="BO79" s="2">
        <f t="shared" si="81"/>
        <v>14</v>
      </c>
      <c r="BP79" s="2">
        <f t="shared" si="81"/>
        <v>13</v>
      </c>
      <c r="BQ79" s="2">
        <f t="shared" si="81"/>
        <v>12</v>
      </c>
      <c r="BR79" s="2">
        <f t="shared" si="81"/>
        <v>11</v>
      </c>
      <c r="BS79" s="2">
        <f t="shared" si="81"/>
        <v>10</v>
      </c>
      <c r="BT79" s="2">
        <f t="shared" si="81"/>
        <v>9</v>
      </c>
      <c r="BU79" s="2">
        <f t="shared" si="81"/>
        <v>8</v>
      </c>
      <c r="BV79" s="2">
        <f t="shared" si="81"/>
        <v>7</v>
      </c>
      <c r="BW79" s="2">
        <f t="shared" si="81"/>
        <v>6</v>
      </c>
      <c r="BX79" s="2">
        <f t="shared" si="81"/>
        <v>5</v>
      </c>
      <c r="BY79" s="2">
        <f t="shared" si="81"/>
        <v>4</v>
      </c>
      <c r="BZ79" s="2">
        <f t="shared" si="81"/>
        <v>3</v>
      </c>
      <c r="CA79" s="2">
        <f t="shared" si="81"/>
        <v>2</v>
      </c>
      <c r="CB79" s="2">
        <f t="shared" si="81"/>
        <v>1</v>
      </c>
      <c r="CC79" s="13">
        <f t="shared" si="81"/>
        <v>0</v>
      </c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</row>
    <row r="80" spans="2:126" ht="19.2" customHeight="1" x14ac:dyDescent="0.45">
      <c r="B80">
        <f t="shared" si="40"/>
        <v>814</v>
      </c>
      <c r="C80">
        <f t="shared" si="69"/>
        <v>11</v>
      </c>
      <c r="D80" s="1">
        <f t="shared" si="70"/>
        <v>2.4666666666666668</v>
      </c>
      <c r="E80" s="1">
        <f t="shared" si="71"/>
        <v>782.28571428571422</v>
      </c>
      <c r="F80" s="1">
        <f t="shared" si="72"/>
        <v>0.14285714285714285</v>
      </c>
      <c r="G80">
        <f t="shared" si="73"/>
        <v>5476</v>
      </c>
      <c r="H80" s="3">
        <v>74</v>
      </c>
      <c r="I80" s="6">
        <f>MOD($H$80,I$6)</f>
        <v>0</v>
      </c>
      <c r="J80" s="6">
        <f t="shared" ref="J80:BU80" si="82">MOD($H$80,J$6)</f>
        <v>0</v>
      </c>
      <c r="K80" s="6">
        <f t="shared" si="82"/>
        <v>2</v>
      </c>
      <c r="L80" s="6">
        <f t="shared" si="82"/>
        <v>2</v>
      </c>
      <c r="M80" s="6">
        <f t="shared" si="82"/>
        <v>4</v>
      </c>
      <c r="N80" s="6">
        <f t="shared" si="82"/>
        <v>2</v>
      </c>
      <c r="O80" s="6">
        <f t="shared" si="82"/>
        <v>4</v>
      </c>
      <c r="P80" s="6">
        <f t="shared" si="82"/>
        <v>2</v>
      </c>
      <c r="Q80" s="6">
        <f t="shared" si="82"/>
        <v>2</v>
      </c>
      <c r="R80" s="6">
        <f t="shared" si="82"/>
        <v>4</v>
      </c>
      <c r="S80" s="10">
        <f t="shared" si="82"/>
        <v>8</v>
      </c>
      <c r="T80" s="2">
        <f t="shared" si="82"/>
        <v>2</v>
      </c>
      <c r="U80" s="2">
        <f t="shared" si="82"/>
        <v>9</v>
      </c>
      <c r="V80" s="2">
        <f t="shared" si="82"/>
        <v>4</v>
      </c>
      <c r="W80" s="2">
        <f t="shared" si="82"/>
        <v>14</v>
      </c>
      <c r="X80" s="2">
        <f t="shared" si="82"/>
        <v>10</v>
      </c>
      <c r="Y80" s="2">
        <f t="shared" si="82"/>
        <v>6</v>
      </c>
      <c r="Z80" s="2">
        <f t="shared" si="82"/>
        <v>2</v>
      </c>
      <c r="AA80" s="2">
        <f t="shared" si="82"/>
        <v>17</v>
      </c>
      <c r="AB80" s="2">
        <f t="shared" si="82"/>
        <v>14</v>
      </c>
      <c r="AC80" s="2">
        <f t="shared" si="82"/>
        <v>11</v>
      </c>
      <c r="AD80" s="2">
        <f t="shared" si="82"/>
        <v>8</v>
      </c>
      <c r="AE80" s="2">
        <f t="shared" si="82"/>
        <v>5</v>
      </c>
      <c r="AF80" s="2">
        <f t="shared" si="82"/>
        <v>2</v>
      </c>
      <c r="AG80" s="2">
        <f t="shared" si="82"/>
        <v>24</v>
      </c>
      <c r="AH80" s="2">
        <f t="shared" si="82"/>
        <v>22</v>
      </c>
      <c r="AI80" s="2">
        <f t="shared" si="82"/>
        <v>20</v>
      </c>
      <c r="AJ80" s="2">
        <f t="shared" si="82"/>
        <v>18</v>
      </c>
      <c r="AK80" s="2">
        <f t="shared" si="82"/>
        <v>16</v>
      </c>
      <c r="AL80" s="2">
        <f t="shared" si="82"/>
        <v>14</v>
      </c>
      <c r="AM80" s="2">
        <f t="shared" si="82"/>
        <v>12</v>
      </c>
      <c r="AN80" s="2">
        <f t="shared" si="82"/>
        <v>10</v>
      </c>
      <c r="AO80" s="2">
        <f t="shared" si="82"/>
        <v>8</v>
      </c>
      <c r="AP80" s="2">
        <f t="shared" si="82"/>
        <v>6</v>
      </c>
      <c r="AQ80" s="2">
        <f t="shared" si="82"/>
        <v>4</v>
      </c>
      <c r="AR80" s="2">
        <f t="shared" si="82"/>
        <v>2</v>
      </c>
      <c r="AS80" s="2">
        <f t="shared" si="82"/>
        <v>0</v>
      </c>
      <c r="AT80" s="2">
        <f t="shared" si="82"/>
        <v>36</v>
      </c>
      <c r="AU80" s="2">
        <f t="shared" si="82"/>
        <v>35</v>
      </c>
      <c r="AV80" s="2">
        <f t="shared" si="82"/>
        <v>34</v>
      </c>
      <c r="AW80" s="2">
        <f t="shared" si="82"/>
        <v>33</v>
      </c>
      <c r="AX80" s="2">
        <f t="shared" si="82"/>
        <v>32</v>
      </c>
      <c r="AY80" s="2">
        <f t="shared" si="82"/>
        <v>31</v>
      </c>
      <c r="AZ80" s="2">
        <f t="shared" si="82"/>
        <v>30</v>
      </c>
      <c r="BA80" s="2">
        <f t="shared" si="82"/>
        <v>29</v>
      </c>
      <c r="BB80" s="2">
        <f t="shared" si="82"/>
        <v>28</v>
      </c>
      <c r="BC80" s="2">
        <f t="shared" si="82"/>
        <v>27</v>
      </c>
      <c r="BD80" s="2">
        <f t="shared" si="82"/>
        <v>26</v>
      </c>
      <c r="BE80" s="2">
        <f t="shared" si="82"/>
        <v>25</v>
      </c>
      <c r="BF80" s="2">
        <f t="shared" si="82"/>
        <v>24</v>
      </c>
      <c r="BG80" s="2">
        <f t="shared" si="82"/>
        <v>23</v>
      </c>
      <c r="BH80" s="2">
        <f t="shared" si="82"/>
        <v>22</v>
      </c>
      <c r="BI80" s="2">
        <f t="shared" si="82"/>
        <v>21</v>
      </c>
      <c r="BJ80" s="2">
        <f t="shared" si="82"/>
        <v>20</v>
      </c>
      <c r="BK80" s="2">
        <f t="shared" si="82"/>
        <v>19</v>
      </c>
      <c r="BL80" s="2">
        <f t="shared" si="82"/>
        <v>18</v>
      </c>
      <c r="BM80" s="2">
        <f t="shared" si="82"/>
        <v>17</v>
      </c>
      <c r="BN80" s="2">
        <f t="shared" si="82"/>
        <v>16</v>
      </c>
      <c r="BO80" s="2">
        <f t="shared" si="82"/>
        <v>15</v>
      </c>
      <c r="BP80" s="2">
        <f t="shared" si="82"/>
        <v>14</v>
      </c>
      <c r="BQ80" s="2">
        <f t="shared" si="82"/>
        <v>13</v>
      </c>
      <c r="BR80" s="2">
        <f t="shared" si="82"/>
        <v>12</v>
      </c>
      <c r="BS80" s="2">
        <f t="shared" si="82"/>
        <v>11</v>
      </c>
      <c r="BT80" s="2">
        <f t="shared" si="82"/>
        <v>10</v>
      </c>
      <c r="BU80" s="2">
        <f t="shared" si="82"/>
        <v>9</v>
      </c>
      <c r="BV80" s="2">
        <f t="shared" ref="BV80:CD80" si="83">MOD($H$80,BV$6)</f>
        <v>8</v>
      </c>
      <c r="BW80" s="2">
        <f t="shared" si="83"/>
        <v>7</v>
      </c>
      <c r="BX80" s="2">
        <f t="shared" si="83"/>
        <v>6</v>
      </c>
      <c r="BY80" s="2">
        <f t="shared" si="83"/>
        <v>5</v>
      </c>
      <c r="BZ80" s="2">
        <f t="shared" si="83"/>
        <v>4</v>
      </c>
      <c r="CA80" s="2">
        <f t="shared" si="83"/>
        <v>3</v>
      </c>
      <c r="CB80" s="2">
        <f t="shared" si="83"/>
        <v>2</v>
      </c>
      <c r="CC80" s="2">
        <f t="shared" si="83"/>
        <v>1</v>
      </c>
      <c r="CD80" s="13">
        <f t="shared" si="83"/>
        <v>0</v>
      </c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</row>
    <row r="81" spans="2:126" ht="19.2" customHeight="1" x14ac:dyDescent="0.45">
      <c r="B81">
        <f t="shared" si="40"/>
        <v>825</v>
      </c>
      <c r="C81">
        <f t="shared" si="69"/>
        <v>11</v>
      </c>
      <c r="D81" s="1">
        <f t="shared" si="70"/>
        <v>2.5</v>
      </c>
      <c r="E81" s="1">
        <f t="shared" si="71"/>
        <v>803.57142857142856</v>
      </c>
      <c r="F81" s="1">
        <f t="shared" si="72"/>
        <v>0.14285714285714285</v>
      </c>
      <c r="G81">
        <f t="shared" si="73"/>
        <v>5625</v>
      </c>
      <c r="H81" s="3">
        <v>75</v>
      </c>
      <c r="I81" s="6">
        <f>MOD($H$81,I$6)</f>
        <v>0</v>
      </c>
      <c r="J81" s="6">
        <f t="shared" ref="J81:BU81" si="84">MOD($H$81,J$6)</f>
        <v>1</v>
      </c>
      <c r="K81" s="6">
        <f t="shared" si="84"/>
        <v>0</v>
      </c>
      <c r="L81" s="6">
        <f t="shared" si="84"/>
        <v>3</v>
      </c>
      <c r="M81" s="6">
        <f t="shared" si="84"/>
        <v>0</v>
      </c>
      <c r="N81" s="6">
        <f t="shared" si="84"/>
        <v>3</v>
      </c>
      <c r="O81" s="6">
        <f t="shared" si="84"/>
        <v>5</v>
      </c>
      <c r="P81" s="6">
        <f t="shared" si="84"/>
        <v>3</v>
      </c>
      <c r="Q81" s="6">
        <f t="shared" si="84"/>
        <v>3</v>
      </c>
      <c r="R81" s="6">
        <f t="shared" si="84"/>
        <v>5</v>
      </c>
      <c r="S81" s="6">
        <f t="shared" si="84"/>
        <v>9</v>
      </c>
      <c r="T81" s="2">
        <f t="shared" si="84"/>
        <v>3</v>
      </c>
      <c r="U81" s="2">
        <f t="shared" si="84"/>
        <v>10</v>
      </c>
      <c r="V81" s="2">
        <f t="shared" si="84"/>
        <v>5</v>
      </c>
      <c r="W81" s="2">
        <f t="shared" si="84"/>
        <v>0</v>
      </c>
      <c r="X81" s="2">
        <f t="shared" si="84"/>
        <v>11</v>
      </c>
      <c r="Y81" s="2">
        <f t="shared" si="84"/>
        <v>7</v>
      </c>
      <c r="Z81" s="2">
        <f t="shared" si="84"/>
        <v>3</v>
      </c>
      <c r="AA81" s="2">
        <f t="shared" si="84"/>
        <v>18</v>
      </c>
      <c r="AB81" s="2">
        <f t="shared" si="84"/>
        <v>15</v>
      </c>
      <c r="AC81" s="2">
        <f t="shared" si="84"/>
        <v>12</v>
      </c>
      <c r="AD81" s="2">
        <f t="shared" si="84"/>
        <v>9</v>
      </c>
      <c r="AE81" s="2">
        <f t="shared" si="84"/>
        <v>6</v>
      </c>
      <c r="AF81" s="2">
        <f t="shared" si="84"/>
        <v>3</v>
      </c>
      <c r="AG81" s="2">
        <f t="shared" si="84"/>
        <v>0</v>
      </c>
      <c r="AH81" s="2">
        <f t="shared" si="84"/>
        <v>23</v>
      </c>
      <c r="AI81" s="2">
        <f t="shared" si="84"/>
        <v>21</v>
      </c>
      <c r="AJ81" s="2">
        <f t="shared" si="84"/>
        <v>19</v>
      </c>
      <c r="AK81" s="2">
        <f t="shared" si="84"/>
        <v>17</v>
      </c>
      <c r="AL81" s="2">
        <f t="shared" si="84"/>
        <v>15</v>
      </c>
      <c r="AM81" s="2">
        <f t="shared" si="84"/>
        <v>13</v>
      </c>
      <c r="AN81" s="2">
        <f t="shared" si="84"/>
        <v>11</v>
      </c>
      <c r="AO81" s="2">
        <f t="shared" si="84"/>
        <v>9</v>
      </c>
      <c r="AP81" s="2">
        <f t="shared" si="84"/>
        <v>7</v>
      </c>
      <c r="AQ81" s="2">
        <f t="shared" si="84"/>
        <v>5</v>
      </c>
      <c r="AR81" s="2">
        <f t="shared" si="84"/>
        <v>3</v>
      </c>
      <c r="AS81" s="2">
        <f t="shared" si="84"/>
        <v>1</v>
      </c>
      <c r="AT81" s="2">
        <f t="shared" si="84"/>
        <v>37</v>
      </c>
      <c r="AU81" s="2">
        <f t="shared" si="84"/>
        <v>36</v>
      </c>
      <c r="AV81" s="2">
        <f t="shared" si="84"/>
        <v>35</v>
      </c>
      <c r="AW81" s="2">
        <f t="shared" si="84"/>
        <v>34</v>
      </c>
      <c r="AX81" s="2">
        <f t="shared" si="84"/>
        <v>33</v>
      </c>
      <c r="AY81" s="2">
        <f t="shared" si="84"/>
        <v>32</v>
      </c>
      <c r="AZ81" s="2">
        <f t="shared" si="84"/>
        <v>31</v>
      </c>
      <c r="BA81" s="2">
        <f t="shared" si="84"/>
        <v>30</v>
      </c>
      <c r="BB81" s="2">
        <f t="shared" si="84"/>
        <v>29</v>
      </c>
      <c r="BC81" s="2">
        <f t="shared" si="84"/>
        <v>28</v>
      </c>
      <c r="BD81" s="2">
        <f t="shared" si="84"/>
        <v>27</v>
      </c>
      <c r="BE81" s="2">
        <f t="shared" si="84"/>
        <v>26</v>
      </c>
      <c r="BF81" s="2">
        <f t="shared" si="84"/>
        <v>25</v>
      </c>
      <c r="BG81" s="2">
        <f t="shared" si="84"/>
        <v>24</v>
      </c>
      <c r="BH81" s="2">
        <f t="shared" si="84"/>
        <v>23</v>
      </c>
      <c r="BI81" s="2">
        <f t="shared" si="84"/>
        <v>22</v>
      </c>
      <c r="BJ81" s="2">
        <f t="shared" si="84"/>
        <v>21</v>
      </c>
      <c r="BK81" s="2">
        <f t="shared" si="84"/>
        <v>20</v>
      </c>
      <c r="BL81" s="2">
        <f t="shared" si="84"/>
        <v>19</v>
      </c>
      <c r="BM81" s="2">
        <f t="shared" si="84"/>
        <v>18</v>
      </c>
      <c r="BN81" s="2">
        <f t="shared" si="84"/>
        <v>17</v>
      </c>
      <c r="BO81" s="2">
        <f t="shared" si="84"/>
        <v>16</v>
      </c>
      <c r="BP81" s="2">
        <f t="shared" si="84"/>
        <v>15</v>
      </c>
      <c r="BQ81" s="2">
        <f t="shared" si="84"/>
        <v>14</v>
      </c>
      <c r="BR81" s="2">
        <f t="shared" si="84"/>
        <v>13</v>
      </c>
      <c r="BS81" s="2">
        <f t="shared" si="84"/>
        <v>12</v>
      </c>
      <c r="BT81" s="2">
        <f t="shared" si="84"/>
        <v>11</v>
      </c>
      <c r="BU81" s="2">
        <f t="shared" si="84"/>
        <v>10</v>
      </c>
      <c r="BV81" s="2">
        <f t="shared" ref="BV81:CE81" si="85">MOD($H$81,BV$6)</f>
        <v>9</v>
      </c>
      <c r="BW81" s="2">
        <f t="shared" si="85"/>
        <v>8</v>
      </c>
      <c r="BX81" s="2">
        <f t="shared" si="85"/>
        <v>7</v>
      </c>
      <c r="BY81" s="2">
        <f t="shared" si="85"/>
        <v>6</v>
      </c>
      <c r="BZ81" s="2">
        <f t="shared" si="85"/>
        <v>5</v>
      </c>
      <c r="CA81" s="2">
        <f t="shared" si="85"/>
        <v>4</v>
      </c>
      <c r="CB81" s="2">
        <f t="shared" si="85"/>
        <v>3</v>
      </c>
      <c r="CC81" s="2">
        <f t="shared" si="85"/>
        <v>2</v>
      </c>
      <c r="CD81" s="2">
        <f t="shared" si="85"/>
        <v>1</v>
      </c>
      <c r="CE81" s="13">
        <f t="shared" si="85"/>
        <v>0</v>
      </c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</row>
    <row r="82" spans="2:126" s="89" customFormat="1" ht="19.2" customHeight="1" thickBot="1" x14ac:dyDescent="0.5">
      <c r="B82" s="89">
        <f t="shared" si="40"/>
        <v>836</v>
      </c>
      <c r="C82" s="89">
        <f t="shared" si="69"/>
        <v>11</v>
      </c>
      <c r="D82" s="90">
        <f t="shared" si="70"/>
        <v>2.5333333333333332</v>
      </c>
      <c r="E82" s="90">
        <f t="shared" si="71"/>
        <v>825.14285714285711</v>
      </c>
      <c r="F82" s="90">
        <f t="shared" si="72"/>
        <v>0.14285714285714285</v>
      </c>
      <c r="G82" s="89">
        <f t="shared" si="73"/>
        <v>5776</v>
      </c>
      <c r="H82" s="91">
        <v>76</v>
      </c>
      <c r="I82" s="106">
        <f>MOD($H$82,I$6)</f>
        <v>0</v>
      </c>
      <c r="J82" s="106">
        <f t="shared" ref="J82:BU82" si="86">MOD($H$82,J$6)</f>
        <v>0</v>
      </c>
      <c r="K82" s="106">
        <f t="shared" si="86"/>
        <v>1</v>
      </c>
      <c r="L82" s="106">
        <f t="shared" si="86"/>
        <v>0</v>
      </c>
      <c r="M82" s="106">
        <f t="shared" si="86"/>
        <v>1</v>
      </c>
      <c r="N82" s="106">
        <f t="shared" si="86"/>
        <v>4</v>
      </c>
      <c r="O82" s="106">
        <f t="shared" si="86"/>
        <v>6</v>
      </c>
      <c r="P82" s="106">
        <f t="shared" si="86"/>
        <v>4</v>
      </c>
      <c r="Q82" s="106">
        <f t="shared" si="86"/>
        <v>4</v>
      </c>
      <c r="R82" s="106">
        <f t="shared" si="86"/>
        <v>6</v>
      </c>
      <c r="S82" s="106">
        <f t="shared" si="86"/>
        <v>10</v>
      </c>
      <c r="T82" s="95">
        <f t="shared" si="86"/>
        <v>4</v>
      </c>
      <c r="U82" s="95">
        <f t="shared" si="86"/>
        <v>11</v>
      </c>
      <c r="V82" s="95">
        <f t="shared" si="86"/>
        <v>6</v>
      </c>
      <c r="W82" s="95">
        <f t="shared" si="86"/>
        <v>1</v>
      </c>
      <c r="X82" s="95">
        <f t="shared" si="86"/>
        <v>12</v>
      </c>
      <c r="Y82" s="95">
        <f t="shared" si="86"/>
        <v>8</v>
      </c>
      <c r="Z82" s="95">
        <f t="shared" si="86"/>
        <v>4</v>
      </c>
      <c r="AA82" s="95">
        <f t="shared" si="86"/>
        <v>0</v>
      </c>
      <c r="AB82" s="95">
        <f t="shared" si="86"/>
        <v>16</v>
      </c>
      <c r="AC82" s="95">
        <f t="shared" si="86"/>
        <v>13</v>
      </c>
      <c r="AD82" s="95">
        <f t="shared" si="86"/>
        <v>10</v>
      </c>
      <c r="AE82" s="95">
        <f t="shared" si="86"/>
        <v>7</v>
      </c>
      <c r="AF82" s="95">
        <f t="shared" si="86"/>
        <v>4</v>
      </c>
      <c r="AG82" s="95">
        <f t="shared" si="86"/>
        <v>1</v>
      </c>
      <c r="AH82" s="95">
        <f t="shared" si="86"/>
        <v>24</v>
      </c>
      <c r="AI82" s="95">
        <f t="shared" si="86"/>
        <v>22</v>
      </c>
      <c r="AJ82" s="95">
        <f t="shared" si="86"/>
        <v>20</v>
      </c>
      <c r="AK82" s="95">
        <f t="shared" si="86"/>
        <v>18</v>
      </c>
      <c r="AL82" s="95">
        <f t="shared" si="86"/>
        <v>16</v>
      </c>
      <c r="AM82" s="95">
        <f t="shared" si="86"/>
        <v>14</v>
      </c>
      <c r="AN82" s="95">
        <f t="shared" si="86"/>
        <v>12</v>
      </c>
      <c r="AO82" s="95">
        <f t="shared" si="86"/>
        <v>10</v>
      </c>
      <c r="AP82" s="95">
        <f t="shared" si="86"/>
        <v>8</v>
      </c>
      <c r="AQ82" s="95">
        <f t="shared" si="86"/>
        <v>6</v>
      </c>
      <c r="AR82" s="95">
        <f t="shared" si="86"/>
        <v>4</v>
      </c>
      <c r="AS82" s="95">
        <f t="shared" si="86"/>
        <v>2</v>
      </c>
      <c r="AT82" s="95">
        <f t="shared" si="86"/>
        <v>0</v>
      </c>
      <c r="AU82" s="95">
        <f t="shared" si="86"/>
        <v>37</v>
      </c>
      <c r="AV82" s="95">
        <f t="shared" si="86"/>
        <v>36</v>
      </c>
      <c r="AW82" s="95">
        <f t="shared" si="86"/>
        <v>35</v>
      </c>
      <c r="AX82" s="95">
        <f t="shared" si="86"/>
        <v>34</v>
      </c>
      <c r="AY82" s="95">
        <f t="shared" si="86"/>
        <v>33</v>
      </c>
      <c r="AZ82" s="95">
        <f t="shared" si="86"/>
        <v>32</v>
      </c>
      <c r="BA82" s="95">
        <f t="shared" si="86"/>
        <v>31</v>
      </c>
      <c r="BB82" s="95">
        <f t="shared" si="86"/>
        <v>30</v>
      </c>
      <c r="BC82" s="95">
        <f t="shared" si="86"/>
        <v>29</v>
      </c>
      <c r="BD82" s="95">
        <f t="shared" si="86"/>
        <v>28</v>
      </c>
      <c r="BE82" s="95">
        <f t="shared" si="86"/>
        <v>27</v>
      </c>
      <c r="BF82" s="95">
        <f t="shared" si="86"/>
        <v>26</v>
      </c>
      <c r="BG82" s="95">
        <f t="shared" si="86"/>
        <v>25</v>
      </c>
      <c r="BH82" s="95">
        <f t="shared" si="86"/>
        <v>24</v>
      </c>
      <c r="BI82" s="95">
        <f t="shared" si="86"/>
        <v>23</v>
      </c>
      <c r="BJ82" s="95">
        <f t="shared" si="86"/>
        <v>22</v>
      </c>
      <c r="BK82" s="95">
        <f t="shared" si="86"/>
        <v>21</v>
      </c>
      <c r="BL82" s="95">
        <f t="shared" si="86"/>
        <v>20</v>
      </c>
      <c r="BM82" s="95">
        <f t="shared" si="86"/>
        <v>19</v>
      </c>
      <c r="BN82" s="95">
        <f t="shared" si="86"/>
        <v>18</v>
      </c>
      <c r="BO82" s="95">
        <f t="shared" si="86"/>
        <v>17</v>
      </c>
      <c r="BP82" s="95">
        <f t="shared" si="86"/>
        <v>16</v>
      </c>
      <c r="BQ82" s="95">
        <f t="shared" si="86"/>
        <v>15</v>
      </c>
      <c r="BR82" s="95">
        <f t="shared" si="86"/>
        <v>14</v>
      </c>
      <c r="BS82" s="95">
        <f t="shared" si="86"/>
        <v>13</v>
      </c>
      <c r="BT82" s="95">
        <f t="shared" si="86"/>
        <v>12</v>
      </c>
      <c r="BU82" s="95">
        <f t="shared" si="86"/>
        <v>11</v>
      </c>
      <c r="BV82" s="95">
        <f t="shared" ref="BV82:CF82" si="87">MOD($H$82,BV$6)</f>
        <v>10</v>
      </c>
      <c r="BW82" s="95">
        <f t="shared" si="87"/>
        <v>9</v>
      </c>
      <c r="BX82" s="95">
        <f t="shared" si="87"/>
        <v>8</v>
      </c>
      <c r="BY82" s="95">
        <f t="shared" si="87"/>
        <v>7</v>
      </c>
      <c r="BZ82" s="95">
        <f t="shared" si="87"/>
        <v>6</v>
      </c>
      <c r="CA82" s="95">
        <f t="shared" si="87"/>
        <v>5</v>
      </c>
      <c r="CB82" s="95">
        <f t="shared" si="87"/>
        <v>4</v>
      </c>
      <c r="CC82" s="95">
        <f t="shared" si="87"/>
        <v>3</v>
      </c>
      <c r="CD82" s="95">
        <f t="shared" si="87"/>
        <v>2</v>
      </c>
      <c r="CE82" s="95">
        <f t="shared" si="87"/>
        <v>1</v>
      </c>
      <c r="CF82" s="108">
        <f t="shared" si="87"/>
        <v>0</v>
      </c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95"/>
      <c r="DC82" s="95"/>
      <c r="DD82" s="95"/>
      <c r="DE82" s="95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96"/>
      <c r="DU82" s="96"/>
      <c r="DV82" s="96"/>
    </row>
    <row r="83" spans="2:126" s="97" customFormat="1" ht="19.2" customHeight="1" thickTop="1" x14ac:dyDescent="0.45">
      <c r="B83" s="97">
        <f t="shared" si="40"/>
        <v>924</v>
      </c>
      <c r="C83" s="97">
        <f t="shared" si="69"/>
        <v>12</v>
      </c>
      <c r="D83" s="98">
        <f t="shared" si="70"/>
        <v>2.5666666666666669</v>
      </c>
      <c r="E83" s="98">
        <f t="shared" si="71"/>
        <v>847</v>
      </c>
      <c r="F83" s="98">
        <f t="shared" si="72"/>
        <v>0.14285714285714285</v>
      </c>
      <c r="G83" s="97">
        <f t="shared" si="73"/>
        <v>5929</v>
      </c>
      <c r="H83" s="107">
        <v>77</v>
      </c>
      <c r="I83" s="110">
        <f>MOD($H$83,I$6)</f>
        <v>0</v>
      </c>
      <c r="J83" s="110">
        <f t="shared" ref="J83:BU83" si="88">MOD($H$83,J$6)</f>
        <v>1</v>
      </c>
      <c r="K83" s="110">
        <f t="shared" si="88"/>
        <v>2</v>
      </c>
      <c r="L83" s="110">
        <f t="shared" si="88"/>
        <v>1</v>
      </c>
      <c r="M83" s="111">
        <f t="shared" si="88"/>
        <v>2</v>
      </c>
      <c r="N83" s="111">
        <f t="shared" si="88"/>
        <v>5</v>
      </c>
      <c r="O83" s="111">
        <f t="shared" si="88"/>
        <v>0</v>
      </c>
      <c r="P83" s="111">
        <f t="shared" si="88"/>
        <v>5</v>
      </c>
      <c r="Q83" s="111">
        <f t="shared" si="88"/>
        <v>5</v>
      </c>
      <c r="R83" s="111">
        <f t="shared" si="88"/>
        <v>7</v>
      </c>
      <c r="S83" s="111">
        <f t="shared" si="88"/>
        <v>0</v>
      </c>
      <c r="T83" s="111">
        <f t="shared" si="88"/>
        <v>5</v>
      </c>
      <c r="U83" s="103">
        <f t="shared" si="88"/>
        <v>12</v>
      </c>
      <c r="V83" s="103">
        <f t="shared" si="88"/>
        <v>7</v>
      </c>
      <c r="W83" s="103">
        <f t="shared" si="88"/>
        <v>2</v>
      </c>
      <c r="X83" s="103">
        <f t="shared" si="88"/>
        <v>13</v>
      </c>
      <c r="Y83" s="103">
        <f t="shared" si="88"/>
        <v>9</v>
      </c>
      <c r="Z83" s="103">
        <f t="shared" si="88"/>
        <v>5</v>
      </c>
      <c r="AA83" s="103">
        <f t="shared" si="88"/>
        <v>1</v>
      </c>
      <c r="AB83" s="103">
        <f t="shared" si="88"/>
        <v>17</v>
      </c>
      <c r="AC83" s="103">
        <f t="shared" si="88"/>
        <v>14</v>
      </c>
      <c r="AD83" s="103">
        <f t="shared" si="88"/>
        <v>11</v>
      </c>
      <c r="AE83" s="103">
        <f t="shared" si="88"/>
        <v>8</v>
      </c>
      <c r="AF83" s="103">
        <f t="shared" si="88"/>
        <v>5</v>
      </c>
      <c r="AG83" s="103">
        <f t="shared" si="88"/>
        <v>2</v>
      </c>
      <c r="AH83" s="103">
        <f t="shared" si="88"/>
        <v>25</v>
      </c>
      <c r="AI83" s="103">
        <f t="shared" si="88"/>
        <v>23</v>
      </c>
      <c r="AJ83" s="103">
        <f t="shared" si="88"/>
        <v>21</v>
      </c>
      <c r="AK83" s="103">
        <f t="shared" si="88"/>
        <v>19</v>
      </c>
      <c r="AL83" s="103">
        <f t="shared" si="88"/>
        <v>17</v>
      </c>
      <c r="AM83" s="103">
        <f t="shared" si="88"/>
        <v>15</v>
      </c>
      <c r="AN83" s="103">
        <f t="shared" si="88"/>
        <v>13</v>
      </c>
      <c r="AO83" s="103">
        <f t="shared" si="88"/>
        <v>11</v>
      </c>
      <c r="AP83" s="103">
        <f t="shared" si="88"/>
        <v>9</v>
      </c>
      <c r="AQ83" s="103">
        <f t="shared" si="88"/>
        <v>7</v>
      </c>
      <c r="AR83" s="103">
        <f t="shared" si="88"/>
        <v>5</v>
      </c>
      <c r="AS83" s="103">
        <f t="shared" si="88"/>
        <v>3</v>
      </c>
      <c r="AT83" s="103">
        <f t="shared" si="88"/>
        <v>1</v>
      </c>
      <c r="AU83" s="103">
        <f t="shared" si="88"/>
        <v>38</v>
      </c>
      <c r="AV83" s="103">
        <f t="shared" si="88"/>
        <v>37</v>
      </c>
      <c r="AW83" s="103">
        <f t="shared" si="88"/>
        <v>36</v>
      </c>
      <c r="AX83" s="103">
        <f t="shared" si="88"/>
        <v>35</v>
      </c>
      <c r="AY83" s="103">
        <f t="shared" si="88"/>
        <v>34</v>
      </c>
      <c r="AZ83" s="103">
        <f t="shared" si="88"/>
        <v>33</v>
      </c>
      <c r="BA83" s="103">
        <f t="shared" si="88"/>
        <v>32</v>
      </c>
      <c r="BB83" s="103">
        <f t="shared" si="88"/>
        <v>31</v>
      </c>
      <c r="BC83" s="103">
        <f t="shared" si="88"/>
        <v>30</v>
      </c>
      <c r="BD83" s="103">
        <f t="shared" si="88"/>
        <v>29</v>
      </c>
      <c r="BE83" s="103">
        <f t="shared" si="88"/>
        <v>28</v>
      </c>
      <c r="BF83" s="103">
        <f t="shared" si="88"/>
        <v>27</v>
      </c>
      <c r="BG83" s="103">
        <f t="shared" si="88"/>
        <v>26</v>
      </c>
      <c r="BH83" s="103">
        <f t="shared" si="88"/>
        <v>25</v>
      </c>
      <c r="BI83" s="103">
        <f t="shared" si="88"/>
        <v>24</v>
      </c>
      <c r="BJ83" s="103">
        <f t="shared" si="88"/>
        <v>23</v>
      </c>
      <c r="BK83" s="103">
        <f t="shared" si="88"/>
        <v>22</v>
      </c>
      <c r="BL83" s="103">
        <f t="shared" si="88"/>
        <v>21</v>
      </c>
      <c r="BM83" s="103">
        <f t="shared" si="88"/>
        <v>20</v>
      </c>
      <c r="BN83" s="103">
        <f t="shared" si="88"/>
        <v>19</v>
      </c>
      <c r="BO83" s="103">
        <f t="shared" si="88"/>
        <v>18</v>
      </c>
      <c r="BP83" s="103">
        <f t="shared" si="88"/>
        <v>17</v>
      </c>
      <c r="BQ83" s="103">
        <f t="shared" si="88"/>
        <v>16</v>
      </c>
      <c r="BR83" s="103">
        <f t="shared" si="88"/>
        <v>15</v>
      </c>
      <c r="BS83" s="103">
        <f t="shared" si="88"/>
        <v>14</v>
      </c>
      <c r="BT83" s="103">
        <f t="shared" si="88"/>
        <v>13</v>
      </c>
      <c r="BU83" s="103">
        <f t="shared" si="88"/>
        <v>12</v>
      </c>
      <c r="BV83" s="103">
        <f t="shared" ref="BV83:CG83" si="89">MOD($H$83,BV$6)</f>
        <v>11</v>
      </c>
      <c r="BW83" s="103">
        <f t="shared" si="89"/>
        <v>10</v>
      </c>
      <c r="BX83" s="103">
        <f t="shared" si="89"/>
        <v>9</v>
      </c>
      <c r="BY83" s="103">
        <f t="shared" si="89"/>
        <v>8</v>
      </c>
      <c r="BZ83" s="103">
        <f t="shared" si="89"/>
        <v>7</v>
      </c>
      <c r="CA83" s="103">
        <f t="shared" si="89"/>
        <v>6</v>
      </c>
      <c r="CB83" s="103">
        <f t="shared" si="89"/>
        <v>5</v>
      </c>
      <c r="CC83" s="103">
        <f t="shared" si="89"/>
        <v>4</v>
      </c>
      <c r="CD83" s="103">
        <f t="shared" si="89"/>
        <v>3</v>
      </c>
      <c r="CE83" s="103">
        <f t="shared" si="89"/>
        <v>2</v>
      </c>
      <c r="CF83" s="103">
        <f t="shared" si="89"/>
        <v>1</v>
      </c>
      <c r="CG83" s="109">
        <f t="shared" si="89"/>
        <v>0</v>
      </c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4"/>
      <c r="DV83" s="104"/>
    </row>
    <row r="84" spans="2:126" ht="19.2" customHeight="1" x14ac:dyDescent="0.45">
      <c r="B84">
        <f t="shared" si="40"/>
        <v>936</v>
      </c>
      <c r="C84">
        <f t="shared" si="69"/>
        <v>12</v>
      </c>
      <c r="D84" s="1">
        <f t="shared" si="70"/>
        <v>2.6</v>
      </c>
      <c r="E84" s="1">
        <f t="shared" si="71"/>
        <v>869.14285714285711</v>
      </c>
      <c r="F84" s="1">
        <f t="shared" si="72"/>
        <v>0.14285714285714285</v>
      </c>
      <c r="G84">
        <f t="shared" si="73"/>
        <v>6084</v>
      </c>
      <c r="H84" s="3">
        <v>78</v>
      </c>
      <c r="I84" s="10">
        <f>MOD($H$84,I$6)</f>
        <v>0</v>
      </c>
      <c r="J84" s="10">
        <f t="shared" ref="J84:BU84" si="90">MOD($H$84,J$6)</f>
        <v>0</v>
      </c>
      <c r="K84" s="10">
        <f t="shared" si="90"/>
        <v>0</v>
      </c>
      <c r="L84" s="10">
        <f t="shared" si="90"/>
        <v>2</v>
      </c>
      <c r="M84" s="10">
        <f t="shared" si="90"/>
        <v>3</v>
      </c>
      <c r="N84" s="10">
        <f t="shared" si="90"/>
        <v>0</v>
      </c>
      <c r="O84" s="10">
        <f t="shared" si="90"/>
        <v>1</v>
      </c>
      <c r="P84" s="10">
        <f t="shared" si="90"/>
        <v>6</v>
      </c>
      <c r="Q84" s="10">
        <f t="shared" si="90"/>
        <v>6</v>
      </c>
      <c r="R84" s="10">
        <f t="shared" si="90"/>
        <v>8</v>
      </c>
      <c r="S84" s="10">
        <f t="shared" si="90"/>
        <v>1</v>
      </c>
      <c r="T84" s="10">
        <f t="shared" si="90"/>
        <v>6</v>
      </c>
      <c r="U84" s="2">
        <f t="shared" si="90"/>
        <v>0</v>
      </c>
      <c r="V84" s="2">
        <f t="shared" si="90"/>
        <v>8</v>
      </c>
      <c r="W84" s="2">
        <f t="shared" si="90"/>
        <v>3</v>
      </c>
      <c r="X84" s="2">
        <f t="shared" si="90"/>
        <v>14</v>
      </c>
      <c r="Y84" s="2">
        <f t="shared" si="90"/>
        <v>10</v>
      </c>
      <c r="Z84" s="2">
        <f t="shared" si="90"/>
        <v>6</v>
      </c>
      <c r="AA84" s="2">
        <f t="shared" si="90"/>
        <v>2</v>
      </c>
      <c r="AB84" s="2">
        <f t="shared" si="90"/>
        <v>18</v>
      </c>
      <c r="AC84" s="2">
        <f t="shared" si="90"/>
        <v>15</v>
      </c>
      <c r="AD84" s="2">
        <f t="shared" si="90"/>
        <v>12</v>
      </c>
      <c r="AE84" s="2">
        <f t="shared" si="90"/>
        <v>9</v>
      </c>
      <c r="AF84" s="2">
        <f t="shared" si="90"/>
        <v>6</v>
      </c>
      <c r="AG84" s="2">
        <f t="shared" si="90"/>
        <v>3</v>
      </c>
      <c r="AH84" s="2">
        <f t="shared" si="90"/>
        <v>0</v>
      </c>
      <c r="AI84" s="2">
        <f t="shared" si="90"/>
        <v>24</v>
      </c>
      <c r="AJ84" s="2">
        <f t="shared" si="90"/>
        <v>22</v>
      </c>
      <c r="AK84" s="2">
        <f t="shared" si="90"/>
        <v>20</v>
      </c>
      <c r="AL84" s="2">
        <f t="shared" si="90"/>
        <v>18</v>
      </c>
      <c r="AM84" s="2">
        <f t="shared" si="90"/>
        <v>16</v>
      </c>
      <c r="AN84" s="2">
        <f t="shared" si="90"/>
        <v>14</v>
      </c>
      <c r="AO84" s="2">
        <f t="shared" si="90"/>
        <v>12</v>
      </c>
      <c r="AP84" s="2">
        <f t="shared" si="90"/>
        <v>10</v>
      </c>
      <c r="AQ84" s="2">
        <f t="shared" si="90"/>
        <v>8</v>
      </c>
      <c r="AR84" s="2">
        <f t="shared" si="90"/>
        <v>6</v>
      </c>
      <c r="AS84" s="2">
        <f t="shared" si="90"/>
        <v>4</v>
      </c>
      <c r="AT84" s="2">
        <f t="shared" si="90"/>
        <v>2</v>
      </c>
      <c r="AU84" s="2">
        <f t="shared" si="90"/>
        <v>0</v>
      </c>
      <c r="AV84" s="2">
        <f t="shared" si="90"/>
        <v>38</v>
      </c>
      <c r="AW84" s="2">
        <f t="shared" si="90"/>
        <v>37</v>
      </c>
      <c r="AX84" s="2">
        <f t="shared" si="90"/>
        <v>36</v>
      </c>
      <c r="AY84" s="2">
        <f t="shared" si="90"/>
        <v>35</v>
      </c>
      <c r="AZ84" s="2">
        <f t="shared" si="90"/>
        <v>34</v>
      </c>
      <c r="BA84" s="2">
        <f t="shared" si="90"/>
        <v>33</v>
      </c>
      <c r="BB84" s="2">
        <f t="shared" si="90"/>
        <v>32</v>
      </c>
      <c r="BC84" s="2">
        <f t="shared" si="90"/>
        <v>31</v>
      </c>
      <c r="BD84" s="2">
        <f t="shared" si="90"/>
        <v>30</v>
      </c>
      <c r="BE84" s="2">
        <f t="shared" si="90"/>
        <v>29</v>
      </c>
      <c r="BF84" s="2">
        <f t="shared" si="90"/>
        <v>28</v>
      </c>
      <c r="BG84" s="2">
        <f t="shared" si="90"/>
        <v>27</v>
      </c>
      <c r="BH84" s="2">
        <f t="shared" si="90"/>
        <v>26</v>
      </c>
      <c r="BI84" s="2">
        <f t="shared" si="90"/>
        <v>25</v>
      </c>
      <c r="BJ84" s="2">
        <f t="shared" si="90"/>
        <v>24</v>
      </c>
      <c r="BK84" s="2">
        <f t="shared" si="90"/>
        <v>23</v>
      </c>
      <c r="BL84" s="2">
        <f t="shared" si="90"/>
        <v>22</v>
      </c>
      <c r="BM84" s="2">
        <f t="shared" si="90"/>
        <v>21</v>
      </c>
      <c r="BN84" s="2">
        <f t="shared" si="90"/>
        <v>20</v>
      </c>
      <c r="BO84" s="2">
        <f t="shared" si="90"/>
        <v>19</v>
      </c>
      <c r="BP84" s="2">
        <f t="shared" si="90"/>
        <v>18</v>
      </c>
      <c r="BQ84" s="2">
        <f t="shared" si="90"/>
        <v>17</v>
      </c>
      <c r="BR84" s="2">
        <f t="shared" si="90"/>
        <v>16</v>
      </c>
      <c r="BS84" s="2">
        <f t="shared" si="90"/>
        <v>15</v>
      </c>
      <c r="BT84" s="2">
        <f t="shared" si="90"/>
        <v>14</v>
      </c>
      <c r="BU84" s="2">
        <f t="shared" si="90"/>
        <v>13</v>
      </c>
      <c r="BV84" s="2">
        <f t="shared" ref="BV84:CH84" si="91">MOD($H$84,BV$6)</f>
        <v>12</v>
      </c>
      <c r="BW84" s="2">
        <f t="shared" si="91"/>
        <v>11</v>
      </c>
      <c r="BX84" s="2">
        <f t="shared" si="91"/>
        <v>10</v>
      </c>
      <c r="BY84" s="2">
        <f t="shared" si="91"/>
        <v>9</v>
      </c>
      <c r="BZ84" s="2">
        <f t="shared" si="91"/>
        <v>8</v>
      </c>
      <c r="CA84" s="2">
        <f t="shared" si="91"/>
        <v>7</v>
      </c>
      <c r="CB84" s="2">
        <f t="shared" si="91"/>
        <v>6</v>
      </c>
      <c r="CC84" s="2">
        <f t="shared" si="91"/>
        <v>5</v>
      </c>
      <c r="CD84" s="2">
        <f t="shared" si="91"/>
        <v>4</v>
      </c>
      <c r="CE84" s="2">
        <f t="shared" si="91"/>
        <v>3</v>
      </c>
      <c r="CF84" s="2">
        <f t="shared" si="91"/>
        <v>2</v>
      </c>
      <c r="CG84" s="2">
        <f t="shared" si="91"/>
        <v>1</v>
      </c>
      <c r="CH84" s="13">
        <f t="shared" si="91"/>
        <v>0</v>
      </c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</row>
    <row r="85" spans="2:126" ht="19.2" customHeight="1" x14ac:dyDescent="0.45">
      <c r="B85">
        <f t="shared" si="40"/>
        <v>948</v>
      </c>
      <c r="C85">
        <f t="shared" si="69"/>
        <v>12</v>
      </c>
      <c r="D85" s="1">
        <f t="shared" si="70"/>
        <v>2.6333333333333333</v>
      </c>
      <c r="E85" s="1">
        <f t="shared" si="71"/>
        <v>891.57142857142856</v>
      </c>
      <c r="F85" s="1">
        <f t="shared" si="72"/>
        <v>0.14285714285714285</v>
      </c>
      <c r="G85">
        <f t="shared" si="73"/>
        <v>6241</v>
      </c>
      <c r="H85" s="9">
        <v>79</v>
      </c>
      <c r="I85" s="10">
        <f>MOD($H$85,I$6)</f>
        <v>0</v>
      </c>
      <c r="J85" s="10">
        <f t="shared" ref="J85:BU85" si="92">MOD($H$85,J$6)</f>
        <v>1</v>
      </c>
      <c r="K85" s="10">
        <f t="shared" si="92"/>
        <v>1</v>
      </c>
      <c r="L85" s="10">
        <f t="shared" si="92"/>
        <v>3</v>
      </c>
      <c r="M85" s="10">
        <f t="shared" si="92"/>
        <v>4</v>
      </c>
      <c r="N85" s="10">
        <f t="shared" si="92"/>
        <v>1</v>
      </c>
      <c r="O85" s="10">
        <f t="shared" si="92"/>
        <v>2</v>
      </c>
      <c r="P85" s="10">
        <f t="shared" si="92"/>
        <v>7</v>
      </c>
      <c r="Q85" s="10">
        <f t="shared" si="92"/>
        <v>7</v>
      </c>
      <c r="R85" s="10">
        <f t="shared" si="92"/>
        <v>9</v>
      </c>
      <c r="S85" s="10">
        <f t="shared" si="92"/>
        <v>2</v>
      </c>
      <c r="T85" s="10">
        <f t="shared" si="92"/>
        <v>7</v>
      </c>
      <c r="U85" s="2">
        <f t="shared" si="92"/>
        <v>1</v>
      </c>
      <c r="V85" s="2">
        <f t="shared" si="92"/>
        <v>9</v>
      </c>
      <c r="W85" s="2">
        <f t="shared" si="92"/>
        <v>4</v>
      </c>
      <c r="X85" s="2">
        <f t="shared" si="92"/>
        <v>15</v>
      </c>
      <c r="Y85" s="2">
        <f t="shared" si="92"/>
        <v>11</v>
      </c>
      <c r="Z85" s="2">
        <f t="shared" si="92"/>
        <v>7</v>
      </c>
      <c r="AA85" s="2">
        <f t="shared" si="92"/>
        <v>3</v>
      </c>
      <c r="AB85" s="2">
        <f t="shared" si="92"/>
        <v>19</v>
      </c>
      <c r="AC85" s="2">
        <f t="shared" si="92"/>
        <v>16</v>
      </c>
      <c r="AD85" s="2">
        <f t="shared" si="92"/>
        <v>13</v>
      </c>
      <c r="AE85" s="2">
        <f t="shared" si="92"/>
        <v>10</v>
      </c>
      <c r="AF85" s="2">
        <f t="shared" si="92"/>
        <v>7</v>
      </c>
      <c r="AG85" s="2">
        <f t="shared" si="92"/>
        <v>4</v>
      </c>
      <c r="AH85" s="2">
        <f t="shared" si="92"/>
        <v>1</v>
      </c>
      <c r="AI85" s="2">
        <f t="shared" si="92"/>
        <v>25</v>
      </c>
      <c r="AJ85" s="2">
        <f t="shared" si="92"/>
        <v>23</v>
      </c>
      <c r="AK85" s="2">
        <f t="shared" si="92"/>
        <v>21</v>
      </c>
      <c r="AL85" s="2">
        <f t="shared" si="92"/>
        <v>19</v>
      </c>
      <c r="AM85" s="2">
        <f t="shared" si="92"/>
        <v>17</v>
      </c>
      <c r="AN85" s="2">
        <f t="shared" si="92"/>
        <v>15</v>
      </c>
      <c r="AO85" s="2">
        <f t="shared" si="92"/>
        <v>13</v>
      </c>
      <c r="AP85" s="2">
        <f t="shared" si="92"/>
        <v>11</v>
      </c>
      <c r="AQ85" s="2">
        <f t="shared" si="92"/>
        <v>9</v>
      </c>
      <c r="AR85" s="2">
        <f t="shared" si="92"/>
        <v>7</v>
      </c>
      <c r="AS85" s="2">
        <f t="shared" si="92"/>
        <v>5</v>
      </c>
      <c r="AT85" s="2">
        <f t="shared" si="92"/>
        <v>3</v>
      </c>
      <c r="AU85" s="2">
        <f t="shared" si="92"/>
        <v>1</v>
      </c>
      <c r="AV85" s="2">
        <f t="shared" si="92"/>
        <v>39</v>
      </c>
      <c r="AW85" s="2">
        <f t="shared" si="92"/>
        <v>38</v>
      </c>
      <c r="AX85" s="2">
        <f t="shared" si="92"/>
        <v>37</v>
      </c>
      <c r="AY85" s="2">
        <f t="shared" si="92"/>
        <v>36</v>
      </c>
      <c r="AZ85" s="2">
        <f t="shared" si="92"/>
        <v>35</v>
      </c>
      <c r="BA85" s="2">
        <f t="shared" si="92"/>
        <v>34</v>
      </c>
      <c r="BB85" s="2">
        <f t="shared" si="92"/>
        <v>33</v>
      </c>
      <c r="BC85" s="2">
        <f t="shared" si="92"/>
        <v>32</v>
      </c>
      <c r="BD85" s="2">
        <f t="shared" si="92"/>
        <v>31</v>
      </c>
      <c r="BE85" s="2">
        <f t="shared" si="92"/>
        <v>30</v>
      </c>
      <c r="BF85" s="2">
        <f t="shared" si="92"/>
        <v>29</v>
      </c>
      <c r="BG85" s="2">
        <f t="shared" si="92"/>
        <v>28</v>
      </c>
      <c r="BH85" s="2">
        <f t="shared" si="92"/>
        <v>27</v>
      </c>
      <c r="BI85" s="2">
        <f t="shared" si="92"/>
        <v>26</v>
      </c>
      <c r="BJ85" s="2">
        <f t="shared" si="92"/>
        <v>25</v>
      </c>
      <c r="BK85" s="2">
        <f t="shared" si="92"/>
        <v>24</v>
      </c>
      <c r="BL85" s="2">
        <f t="shared" si="92"/>
        <v>23</v>
      </c>
      <c r="BM85" s="2">
        <f t="shared" si="92"/>
        <v>22</v>
      </c>
      <c r="BN85" s="2">
        <f t="shared" si="92"/>
        <v>21</v>
      </c>
      <c r="BO85" s="2">
        <f t="shared" si="92"/>
        <v>20</v>
      </c>
      <c r="BP85" s="2">
        <f t="shared" si="92"/>
        <v>19</v>
      </c>
      <c r="BQ85" s="2">
        <f t="shared" si="92"/>
        <v>18</v>
      </c>
      <c r="BR85" s="2">
        <f t="shared" si="92"/>
        <v>17</v>
      </c>
      <c r="BS85" s="2">
        <f t="shared" si="92"/>
        <v>16</v>
      </c>
      <c r="BT85" s="2">
        <f t="shared" si="92"/>
        <v>15</v>
      </c>
      <c r="BU85" s="2">
        <f t="shared" si="92"/>
        <v>14</v>
      </c>
      <c r="BV85" s="2">
        <f t="shared" ref="BV85:CI85" si="93">MOD($H$85,BV$6)</f>
        <v>13</v>
      </c>
      <c r="BW85" s="2">
        <f t="shared" si="93"/>
        <v>12</v>
      </c>
      <c r="BX85" s="2">
        <f t="shared" si="93"/>
        <v>11</v>
      </c>
      <c r="BY85" s="2">
        <f t="shared" si="93"/>
        <v>10</v>
      </c>
      <c r="BZ85" s="2">
        <f t="shared" si="93"/>
        <v>9</v>
      </c>
      <c r="CA85" s="2">
        <f t="shared" si="93"/>
        <v>8</v>
      </c>
      <c r="CB85" s="2">
        <f t="shared" si="93"/>
        <v>7</v>
      </c>
      <c r="CC85" s="2">
        <f t="shared" si="93"/>
        <v>6</v>
      </c>
      <c r="CD85" s="2">
        <f t="shared" si="93"/>
        <v>5</v>
      </c>
      <c r="CE85" s="2">
        <f t="shared" si="93"/>
        <v>4</v>
      </c>
      <c r="CF85" s="2">
        <f t="shared" si="93"/>
        <v>3</v>
      </c>
      <c r="CG85" s="2">
        <f t="shared" si="93"/>
        <v>2</v>
      </c>
      <c r="CH85" s="2">
        <f t="shared" si="93"/>
        <v>1</v>
      </c>
      <c r="CI85" s="13">
        <f t="shared" si="93"/>
        <v>0</v>
      </c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</row>
    <row r="86" spans="2:126" ht="19.2" customHeight="1" x14ac:dyDescent="0.45">
      <c r="B86">
        <f t="shared" si="40"/>
        <v>960</v>
      </c>
      <c r="C86">
        <f t="shared" si="69"/>
        <v>12</v>
      </c>
      <c r="D86" s="1">
        <f t="shared" si="70"/>
        <v>2.6666666666666665</v>
      </c>
      <c r="E86" s="1">
        <f t="shared" si="71"/>
        <v>914.28571428571422</v>
      </c>
      <c r="F86" s="1">
        <f t="shared" si="72"/>
        <v>0.14285714285714285</v>
      </c>
      <c r="G86">
        <f t="shared" si="73"/>
        <v>6400</v>
      </c>
      <c r="H86" s="3">
        <v>80</v>
      </c>
      <c r="I86" s="10">
        <f>MOD($H$86,I$6)</f>
        <v>0</v>
      </c>
      <c r="J86" s="10">
        <f t="shared" ref="J86:BU86" si="94">MOD($H$86,J$6)</f>
        <v>0</v>
      </c>
      <c r="K86" s="10">
        <f t="shared" si="94"/>
        <v>2</v>
      </c>
      <c r="L86" s="10">
        <f t="shared" si="94"/>
        <v>0</v>
      </c>
      <c r="M86" s="10">
        <f t="shared" si="94"/>
        <v>0</v>
      </c>
      <c r="N86" s="10">
        <f t="shared" si="94"/>
        <v>2</v>
      </c>
      <c r="O86" s="10">
        <f t="shared" si="94"/>
        <v>3</v>
      </c>
      <c r="P86" s="10">
        <f t="shared" si="94"/>
        <v>0</v>
      </c>
      <c r="Q86" s="10">
        <f t="shared" si="94"/>
        <v>8</v>
      </c>
      <c r="R86" s="10">
        <f t="shared" si="94"/>
        <v>0</v>
      </c>
      <c r="S86" s="10">
        <f t="shared" si="94"/>
        <v>3</v>
      </c>
      <c r="T86" s="10">
        <f t="shared" si="94"/>
        <v>8</v>
      </c>
      <c r="U86" s="2">
        <f t="shared" si="94"/>
        <v>2</v>
      </c>
      <c r="V86" s="2">
        <f t="shared" si="94"/>
        <v>10</v>
      </c>
      <c r="W86" s="2">
        <f t="shared" si="94"/>
        <v>5</v>
      </c>
      <c r="X86" s="2">
        <f t="shared" si="94"/>
        <v>0</v>
      </c>
      <c r="Y86" s="2">
        <f t="shared" si="94"/>
        <v>12</v>
      </c>
      <c r="Z86" s="2">
        <f t="shared" si="94"/>
        <v>8</v>
      </c>
      <c r="AA86" s="2">
        <f t="shared" si="94"/>
        <v>4</v>
      </c>
      <c r="AB86" s="2">
        <f t="shared" si="94"/>
        <v>0</v>
      </c>
      <c r="AC86" s="2">
        <f t="shared" si="94"/>
        <v>17</v>
      </c>
      <c r="AD86" s="2">
        <f t="shared" si="94"/>
        <v>14</v>
      </c>
      <c r="AE86" s="2">
        <f t="shared" si="94"/>
        <v>11</v>
      </c>
      <c r="AF86" s="2">
        <f t="shared" si="94"/>
        <v>8</v>
      </c>
      <c r="AG86" s="2">
        <f t="shared" si="94"/>
        <v>5</v>
      </c>
      <c r="AH86" s="2">
        <f t="shared" si="94"/>
        <v>2</v>
      </c>
      <c r="AI86" s="2">
        <f t="shared" si="94"/>
        <v>26</v>
      </c>
      <c r="AJ86" s="2">
        <f t="shared" si="94"/>
        <v>24</v>
      </c>
      <c r="AK86" s="2">
        <f t="shared" si="94"/>
        <v>22</v>
      </c>
      <c r="AL86" s="2">
        <f t="shared" si="94"/>
        <v>20</v>
      </c>
      <c r="AM86" s="2">
        <f t="shared" si="94"/>
        <v>18</v>
      </c>
      <c r="AN86" s="2">
        <f t="shared" si="94"/>
        <v>16</v>
      </c>
      <c r="AO86" s="2">
        <f t="shared" si="94"/>
        <v>14</v>
      </c>
      <c r="AP86" s="2">
        <f t="shared" si="94"/>
        <v>12</v>
      </c>
      <c r="AQ86" s="2">
        <f t="shared" si="94"/>
        <v>10</v>
      </c>
      <c r="AR86" s="2">
        <f t="shared" si="94"/>
        <v>8</v>
      </c>
      <c r="AS86" s="2">
        <f t="shared" si="94"/>
        <v>6</v>
      </c>
      <c r="AT86" s="2">
        <f t="shared" si="94"/>
        <v>4</v>
      </c>
      <c r="AU86" s="2">
        <f t="shared" si="94"/>
        <v>2</v>
      </c>
      <c r="AV86" s="2">
        <f t="shared" si="94"/>
        <v>0</v>
      </c>
      <c r="AW86" s="2">
        <f t="shared" si="94"/>
        <v>39</v>
      </c>
      <c r="AX86" s="2">
        <f t="shared" si="94"/>
        <v>38</v>
      </c>
      <c r="AY86" s="2">
        <f t="shared" si="94"/>
        <v>37</v>
      </c>
      <c r="AZ86" s="2">
        <f t="shared" si="94"/>
        <v>36</v>
      </c>
      <c r="BA86" s="2">
        <f t="shared" si="94"/>
        <v>35</v>
      </c>
      <c r="BB86" s="2">
        <f t="shared" si="94"/>
        <v>34</v>
      </c>
      <c r="BC86" s="2">
        <f t="shared" si="94"/>
        <v>33</v>
      </c>
      <c r="BD86" s="2">
        <f t="shared" si="94"/>
        <v>32</v>
      </c>
      <c r="BE86" s="2">
        <f t="shared" si="94"/>
        <v>31</v>
      </c>
      <c r="BF86" s="2">
        <f t="shared" si="94"/>
        <v>30</v>
      </c>
      <c r="BG86" s="2">
        <f t="shared" si="94"/>
        <v>29</v>
      </c>
      <c r="BH86" s="2">
        <f t="shared" si="94"/>
        <v>28</v>
      </c>
      <c r="BI86" s="2">
        <f t="shared" si="94"/>
        <v>27</v>
      </c>
      <c r="BJ86" s="2">
        <f t="shared" si="94"/>
        <v>26</v>
      </c>
      <c r="BK86" s="2">
        <f t="shared" si="94"/>
        <v>25</v>
      </c>
      <c r="BL86" s="2">
        <f t="shared" si="94"/>
        <v>24</v>
      </c>
      <c r="BM86" s="2">
        <f t="shared" si="94"/>
        <v>23</v>
      </c>
      <c r="BN86" s="2">
        <f t="shared" si="94"/>
        <v>22</v>
      </c>
      <c r="BO86" s="2">
        <f t="shared" si="94"/>
        <v>21</v>
      </c>
      <c r="BP86" s="2">
        <f t="shared" si="94"/>
        <v>20</v>
      </c>
      <c r="BQ86" s="2">
        <f t="shared" si="94"/>
        <v>19</v>
      </c>
      <c r="BR86" s="2">
        <f t="shared" si="94"/>
        <v>18</v>
      </c>
      <c r="BS86" s="2">
        <f t="shared" si="94"/>
        <v>17</v>
      </c>
      <c r="BT86" s="2">
        <f t="shared" si="94"/>
        <v>16</v>
      </c>
      <c r="BU86" s="2">
        <f t="shared" si="94"/>
        <v>15</v>
      </c>
      <c r="BV86" s="2">
        <f t="shared" ref="BV86:CJ86" si="95">MOD($H$86,BV$6)</f>
        <v>14</v>
      </c>
      <c r="BW86" s="2">
        <f t="shared" si="95"/>
        <v>13</v>
      </c>
      <c r="BX86" s="2">
        <f t="shared" si="95"/>
        <v>12</v>
      </c>
      <c r="BY86" s="2">
        <f t="shared" si="95"/>
        <v>11</v>
      </c>
      <c r="BZ86" s="2">
        <f t="shared" si="95"/>
        <v>10</v>
      </c>
      <c r="CA86" s="2">
        <f t="shared" si="95"/>
        <v>9</v>
      </c>
      <c r="CB86" s="2">
        <f t="shared" si="95"/>
        <v>8</v>
      </c>
      <c r="CC86" s="2">
        <f t="shared" si="95"/>
        <v>7</v>
      </c>
      <c r="CD86" s="2">
        <f t="shared" si="95"/>
        <v>6</v>
      </c>
      <c r="CE86" s="2">
        <f t="shared" si="95"/>
        <v>5</v>
      </c>
      <c r="CF86" s="2">
        <f t="shared" si="95"/>
        <v>4</v>
      </c>
      <c r="CG86" s="2">
        <f t="shared" si="95"/>
        <v>3</v>
      </c>
      <c r="CH86" s="2">
        <f t="shared" si="95"/>
        <v>2</v>
      </c>
      <c r="CI86" s="2">
        <f t="shared" si="95"/>
        <v>1</v>
      </c>
      <c r="CJ86" s="13">
        <f t="shared" si="95"/>
        <v>0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</row>
    <row r="87" spans="2:126" ht="19.2" customHeight="1" x14ac:dyDescent="0.45">
      <c r="B87">
        <f t="shared" si="40"/>
        <v>972</v>
      </c>
      <c r="C87">
        <f t="shared" si="69"/>
        <v>12</v>
      </c>
      <c r="D87" s="1">
        <f t="shared" si="70"/>
        <v>2.7</v>
      </c>
      <c r="E87" s="1">
        <f t="shared" si="71"/>
        <v>937.28571428571422</v>
      </c>
      <c r="F87" s="1">
        <f t="shared" si="72"/>
        <v>0.14285714285714285</v>
      </c>
      <c r="G87">
        <f t="shared" si="73"/>
        <v>6561</v>
      </c>
      <c r="H87" s="3">
        <v>81</v>
      </c>
      <c r="I87" s="10">
        <f>MOD($H$87,I$6)</f>
        <v>0</v>
      </c>
      <c r="J87" s="10">
        <f t="shared" ref="J87:BU87" si="96">MOD($H$87,J$6)</f>
        <v>1</v>
      </c>
      <c r="K87" s="10">
        <f t="shared" si="96"/>
        <v>0</v>
      </c>
      <c r="L87" s="10">
        <f t="shared" si="96"/>
        <v>1</v>
      </c>
      <c r="M87" s="10">
        <f t="shared" si="96"/>
        <v>1</v>
      </c>
      <c r="N87" s="10">
        <f t="shared" si="96"/>
        <v>3</v>
      </c>
      <c r="O87" s="10">
        <f t="shared" si="96"/>
        <v>4</v>
      </c>
      <c r="P87" s="10">
        <f t="shared" si="96"/>
        <v>1</v>
      </c>
      <c r="Q87" s="10">
        <f t="shared" si="96"/>
        <v>0</v>
      </c>
      <c r="R87" s="10">
        <f t="shared" si="96"/>
        <v>1</v>
      </c>
      <c r="S87" s="10">
        <f t="shared" si="96"/>
        <v>4</v>
      </c>
      <c r="T87" s="10">
        <f t="shared" si="96"/>
        <v>9</v>
      </c>
      <c r="U87" s="2">
        <f t="shared" si="96"/>
        <v>3</v>
      </c>
      <c r="V87" s="2">
        <f t="shared" si="96"/>
        <v>11</v>
      </c>
      <c r="W87" s="2">
        <f t="shared" si="96"/>
        <v>6</v>
      </c>
      <c r="X87" s="2">
        <f t="shared" si="96"/>
        <v>1</v>
      </c>
      <c r="Y87" s="2">
        <f t="shared" si="96"/>
        <v>13</v>
      </c>
      <c r="Z87" s="2">
        <f t="shared" si="96"/>
        <v>9</v>
      </c>
      <c r="AA87" s="2">
        <f t="shared" si="96"/>
        <v>5</v>
      </c>
      <c r="AB87" s="2">
        <f t="shared" si="96"/>
        <v>1</v>
      </c>
      <c r="AC87" s="2">
        <f t="shared" si="96"/>
        <v>18</v>
      </c>
      <c r="AD87" s="2">
        <f t="shared" si="96"/>
        <v>15</v>
      </c>
      <c r="AE87" s="2">
        <f t="shared" si="96"/>
        <v>12</v>
      </c>
      <c r="AF87" s="2">
        <f t="shared" si="96"/>
        <v>9</v>
      </c>
      <c r="AG87" s="2">
        <f t="shared" si="96"/>
        <v>6</v>
      </c>
      <c r="AH87" s="2">
        <f t="shared" si="96"/>
        <v>3</v>
      </c>
      <c r="AI87" s="2">
        <f t="shared" si="96"/>
        <v>0</v>
      </c>
      <c r="AJ87" s="2">
        <f t="shared" si="96"/>
        <v>25</v>
      </c>
      <c r="AK87" s="2">
        <f t="shared" si="96"/>
        <v>23</v>
      </c>
      <c r="AL87" s="2">
        <f t="shared" si="96"/>
        <v>21</v>
      </c>
      <c r="AM87" s="2">
        <f t="shared" si="96"/>
        <v>19</v>
      </c>
      <c r="AN87" s="2">
        <f t="shared" si="96"/>
        <v>17</v>
      </c>
      <c r="AO87" s="2">
        <f t="shared" si="96"/>
        <v>15</v>
      </c>
      <c r="AP87" s="2">
        <f t="shared" si="96"/>
        <v>13</v>
      </c>
      <c r="AQ87" s="2">
        <f t="shared" si="96"/>
        <v>11</v>
      </c>
      <c r="AR87" s="2">
        <f t="shared" si="96"/>
        <v>9</v>
      </c>
      <c r="AS87" s="2">
        <f t="shared" si="96"/>
        <v>7</v>
      </c>
      <c r="AT87" s="2">
        <f t="shared" si="96"/>
        <v>5</v>
      </c>
      <c r="AU87" s="2">
        <f t="shared" si="96"/>
        <v>3</v>
      </c>
      <c r="AV87" s="2">
        <f t="shared" si="96"/>
        <v>1</v>
      </c>
      <c r="AW87" s="2">
        <f t="shared" si="96"/>
        <v>40</v>
      </c>
      <c r="AX87" s="2">
        <f t="shared" si="96"/>
        <v>39</v>
      </c>
      <c r="AY87" s="2">
        <f t="shared" si="96"/>
        <v>38</v>
      </c>
      <c r="AZ87" s="2">
        <f t="shared" si="96"/>
        <v>37</v>
      </c>
      <c r="BA87" s="2">
        <f t="shared" si="96"/>
        <v>36</v>
      </c>
      <c r="BB87" s="2">
        <f t="shared" si="96"/>
        <v>35</v>
      </c>
      <c r="BC87" s="2">
        <f t="shared" si="96"/>
        <v>34</v>
      </c>
      <c r="BD87" s="2">
        <f t="shared" si="96"/>
        <v>33</v>
      </c>
      <c r="BE87" s="2">
        <f t="shared" si="96"/>
        <v>32</v>
      </c>
      <c r="BF87" s="2">
        <f t="shared" si="96"/>
        <v>31</v>
      </c>
      <c r="BG87" s="2">
        <f t="shared" si="96"/>
        <v>30</v>
      </c>
      <c r="BH87" s="2">
        <f t="shared" si="96"/>
        <v>29</v>
      </c>
      <c r="BI87" s="2">
        <f t="shared" si="96"/>
        <v>28</v>
      </c>
      <c r="BJ87" s="2">
        <f t="shared" si="96"/>
        <v>27</v>
      </c>
      <c r="BK87" s="2">
        <f t="shared" si="96"/>
        <v>26</v>
      </c>
      <c r="BL87" s="2">
        <f t="shared" si="96"/>
        <v>25</v>
      </c>
      <c r="BM87" s="2">
        <f t="shared" si="96"/>
        <v>24</v>
      </c>
      <c r="BN87" s="2">
        <f t="shared" si="96"/>
        <v>23</v>
      </c>
      <c r="BO87" s="2">
        <f t="shared" si="96"/>
        <v>22</v>
      </c>
      <c r="BP87" s="2">
        <f t="shared" si="96"/>
        <v>21</v>
      </c>
      <c r="BQ87" s="2">
        <f t="shared" si="96"/>
        <v>20</v>
      </c>
      <c r="BR87" s="2">
        <f t="shared" si="96"/>
        <v>19</v>
      </c>
      <c r="BS87" s="2">
        <f t="shared" si="96"/>
        <v>18</v>
      </c>
      <c r="BT87" s="2">
        <f t="shared" si="96"/>
        <v>17</v>
      </c>
      <c r="BU87" s="2">
        <f t="shared" si="96"/>
        <v>16</v>
      </c>
      <c r="BV87" s="2">
        <f t="shared" ref="BV87:CK87" si="97">MOD($H$87,BV$6)</f>
        <v>15</v>
      </c>
      <c r="BW87" s="2">
        <f t="shared" si="97"/>
        <v>14</v>
      </c>
      <c r="BX87" s="2">
        <f t="shared" si="97"/>
        <v>13</v>
      </c>
      <c r="BY87" s="2">
        <f t="shared" si="97"/>
        <v>12</v>
      </c>
      <c r="BZ87" s="2">
        <f t="shared" si="97"/>
        <v>11</v>
      </c>
      <c r="CA87" s="2">
        <f t="shared" si="97"/>
        <v>10</v>
      </c>
      <c r="CB87" s="2">
        <f t="shared" si="97"/>
        <v>9</v>
      </c>
      <c r="CC87" s="2">
        <f t="shared" si="97"/>
        <v>8</v>
      </c>
      <c r="CD87" s="2">
        <f t="shared" si="97"/>
        <v>7</v>
      </c>
      <c r="CE87" s="2">
        <f t="shared" si="97"/>
        <v>6</v>
      </c>
      <c r="CF87" s="2">
        <f t="shared" si="97"/>
        <v>5</v>
      </c>
      <c r="CG87" s="2">
        <f t="shared" si="97"/>
        <v>4</v>
      </c>
      <c r="CH87" s="2">
        <f t="shared" si="97"/>
        <v>3</v>
      </c>
      <c r="CI87" s="2">
        <f t="shared" si="97"/>
        <v>2</v>
      </c>
      <c r="CJ87" s="2">
        <f t="shared" si="97"/>
        <v>1</v>
      </c>
      <c r="CK87" s="13">
        <f t="shared" si="97"/>
        <v>0</v>
      </c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</row>
    <row r="88" spans="2:126" ht="19.2" customHeight="1" x14ac:dyDescent="0.45">
      <c r="B88">
        <f t="shared" si="40"/>
        <v>984</v>
      </c>
      <c r="C88">
        <f t="shared" si="69"/>
        <v>12</v>
      </c>
      <c r="D88" s="1">
        <f t="shared" si="70"/>
        <v>2.7333333333333334</v>
      </c>
      <c r="E88" s="1">
        <f t="shared" si="71"/>
        <v>960.57142857142856</v>
      </c>
      <c r="F88" s="1">
        <f t="shared" si="72"/>
        <v>0.14285714285714285</v>
      </c>
      <c r="G88">
        <f t="shared" si="73"/>
        <v>6724</v>
      </c>
      <c r="H88" s="3">
        <v>82</v>
      </c>
      <c r="I88" s="10">
        <f>MOD($H$88,I$6)</f>
        <v>0</v>
      </c>
      <c r="J88" s="10">
        <f t="shared" ref="J88:BU88" si="98">MOD($H$88,J$6)</f>
        <v>0</v>
      </c>
      <c r="K88" s="10">
        <f t="shared" si="98"/>
        <v>1</v>
      </c>
      <c r="L88" s="10">
        <f t="shared" si="98"/>
        <v>2</v>
      </c>
      <c r="M88" s="10">
        <f t="shared" si="98"/>
        <v>2</v>
      </c>
      <c r="N88" s="10">
        <f t="shared" si="98"/>
        <v>4</v>
      </c>
      <c r="O88" s="10">
        <f t="shared" si="98"/>
        <v>5</v>
      </c>
      <c r="P88" s="10">
        <f t="shared" si="98"/>
        <v>2</v>
      </c>
      <c r="Q88" s="10">
        <f t="shared" si="98"/>
        <v>1</v>
      </c>
      <c r="R88" s="10">
        <f t="shared" si="98"/>
        <v>2</v>
      </c>
      <c r="S88" s="10">
        <f t="shared" si="98"/>
        <v>5</v>
      </c>
      <c r="T88" s="10">
        <f t="shared" si="98"/>
        <v>10</v>
      </c>
      <c r="U88" s="2">
        <f t="shared" si="98"/>
        <v>4</v>
      </c>
      <c r="V88" s="2">
        <f t="shared" si="98"/>
        <v>12</v>
      </c>
      <c r="W88" s="2">
        <f t="shared" si="98"/>
        <v>7</v>
      </c>
      <c r="X88" s="2">
        <f t="shared" si="98"/>
        <v>2</v>
      </c>
      <c r="Y88" s="2">
        <f t="shared" si="98"/>
        <v>14</v>
      </c>
      <c r="Z88" s="2">
        <f t="shared" si="98"/>
        <v>10</v>
      </c>
      <c r="AA88" s="2">
        <f t="shared" si="98"/>
        <v>6</v>
      </c>
      <c r="AB88" s="2">
        <f t="shared" si="98"/>
        <v>2</v>
      </c>
      <c r="AC88" s="2">
        <f t="shared" si="98"/>
        <v>19</v>
      </c>
      <c r="AD88" s="2">
        <f t="shared" si="98"/>
        <v>16</v>
      </c>
      <c r="AE88" s="2">
        <f t="shared" si="98"/>
        <v>13</v>
      </c>
      <c r="AF88" s="2">
        <f t="shared" si="98"/>
        <v>10</v>
      </c>
      <c r="AG88" s="2">
        <f t="shared" si="98"/>
        <v>7</v>
      </c>
      <c r="AH88" s="2">
        <f t="shared" si="98"/>
        <v>4</v>
      </c>
      <c r="AI88" s="2">
        <f t="shared" si="98"/>
        <v>1</v>
      </c>
      <c r="AJ88" s="2">
        <f t="shared" si="98"/>
        <v>26</v>
      </c>
      <c r="AK88" s="2">
        <f t="shared" si="98"/>
        <v>24</v>
      </c>
      <c r="AL88" s="2">
        <f t="shared" si="98"/>
        <v>22</v>
      </c>
      <c r="AM88" s="2">
        <f t="shared" si="98"/>
        <v>20</v>
      </c>
      <c r="AN88" s="2">
        <f t="shared" si="98"/>
        <v>18</v>
      </c>
      <c r="AO88" s="2">
        <f t="shared" si="98"/>
        <v>16</v>
      </c>
      <c r="AP88" s="2">
        <f t="shared" si="98"/>
        <v>14</v>
      </c>
      <c r="AQ88" s="2">
        <f t="shared" si="98"/>
        <v>12</v>
      </c>
      <c r="AR88" s="2">
        <f t="shared" si="98"/>
        <v>10</v>
      </c>
      <c r="AS88" s="2">
        <f t="shared" si="98"/>
        <v>8</v>
      </c>
      <c r="AT88" s="2">
        <f t="shared" si="98"/>
        <v>6</v>
      </c>
      <c r="AU88" s="2">
        <f t="shared" si="98"/>
        <v>4</v>
      </c>
      <c r="AV88" s="2">
        <f t="shared" si="98"/>
        <v>2</v>
      </c>
      <c r="AW88" s="2">
        <f t="shared" si="98"/>
        <v>0</v>
      </c>
      <c r="AX88" s="2">
        <f t="shared" si="98"/>
        <v>40</v>
      </c>
      <c r="AY88" s="2">
        <f t="shared" si="98"/>
        <v>39</v>
      </c>
      <c r="AZ88" s="2">
        <f t="shared" si="98"/>
        <v>38</v>
      </c>
      <c r="BA88" s="2">
        <f t="shared" si="98"/>
        <v>37</v>
      </c>
      <c r="BB88" s="2">
        <f t="shared" si="98"/>
        <v>36</v>
      </c>
      <c r="BC88" s="2">
        <f t="shared" si="98"/>
        <v>35</v>
      </c>
      <c r="BD88" s="2">
        <f t="shared" si="98"/>
        <v>34</v>
      </c>
      <c r="BE88" s="2">
        <f t="shared" si="98"/>
        <v>33</v>
      </c>
      <c r="BF88" s="2">
        <f t="shared" si="98"/>
        <v>32</v>
      </c>
      <c r="BG88" s="2">
        <f t="shared" si="98"/>
        <v>31</v>
      </c>
      <c r="BH88" s="2">
        <f t="shared" si="98"/>
        <v>30</v>
      </c>
      <c r="BI88" s="2">
        <f t="shared" si="98"/>
        <v>29</v>
      </c>
      <c r="BJ88" s="2">
        <f t="shared" si="98"/>
        <v>28</v>
      </c>
      <c r="BK88" s="2">
        <f t="shared" si="98"/>
        <v>27</v>
      </c>
      <c r="BL88" s="2">
        <f t="shared" si="98"/>
        <v>26</v>
      </c>
      <c r="BM88" s="2">
        <f t="shared" si="98"/>
        <v>25</v>
      </c>
      <c r="BN88" s="2">
        <f t="shared" si="98"/>
        <v>24</v>
      </c>
      <c r="BO88" s="2">
        <f t="shared" si="98"/>
        <v>23</v>
      </c>
      <c r="BP88" s="2">
        <f t="shared" si="98"/>
        <v>22</v>
      </c>
      <c r="BQ88" s="2">
        <f t="shared" si="98"/>
        <v>21</v>
      </c>
      <c r="BR88" s="2">
        <f t="shared" si="98"/>
        <v>20</v>
      </c>
      <c r="BS88" s="2">
        <f t="shared" si="98"/>
        <v>19</v>
      </c>
      <c r="BT88" s="2">
        <f t="shared" si="98"/>
        <v>18</v>
      </c>
      <c r="BU88" s="2">
        <f t="shared" si="98"/>
        <v>17</v>
      </c>
      <c r="BV88" s="2">
        <f t="shared" ref="BV88:CL88" si="99">MOD($H$88,BV$6)</f>
        <v>16</v>
      </c>
      <c r="BW88" s="2">
        <f t="shared" si="99"/>
        <v>15</v>
      </c>
      <c r="BX88" s="2">
        <f t="shared" si="99"/>
        <v>14</v>
      </c>
      <c r="BY88" s="2">
        <f t="shared" si="99"/>
        <v>13</v>
      </c>
      <c r="BZ88" s="2">
        <f t="shared" si="99"/>
        <v>12</v>
      </c>
      <c r="CA88" s="2">
        <f t="shared" si="99"/>
        <v>11</v>
      </c>
      <c r="CB88" s="2">
        <f t="shared" si="99"/>
        <v>10</v>
      </c>
      <c r="CC88" s="2">
        <f t="shared" si="99"/>
        <v>9</v>
      </c>
      <c r="CD88" s="2">
        <f t="shared" si="99"/>
        <v>8</v>
      </c>
      <c r="CE88" s="2">
        <f t="shared" si="99"/>
        <v>7</v>
      </c>
      <c r="CF88" s="2">
        <f t="shared" si="99"/>
        <v>6</v>
      </c>
      <c r="CG88" s="2">
        <f t="shared" si="99"/>
        <v>5</v>
      </c>
      <c r="CH88" s="2">
        <f t="shared" si="99"/>
        <v>4</v>
      </c>
      <c r="CI88" s="2">
        <f t="shared" si="99"/>
        <v>3</v>
      </c>
      <c r="CJ88" s="2">
        <f t="shared" si="99"/>
        <v>2</v>
      </c>
      <c r="CK88" s="2">
        <f t="shared" si="99"/>
        <v>1</v>
      </c>
      <c r="CL88" s="13">
        <f t="shared" si="99"/>
        <v>0</v>
      </c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</row>
    <row r="89" spans="2:126" s="89" customFormat="1" ht="19.2" customHeight="1" thickBot="1" x14ac:dyDescent="0.5">
      <c r="B89" s="89">
        <f t="shared" si="40"/>
        <v>996</v>
      </c>
      <c r="C89" s="89">
        <f t="shared" si="69"/>
        <v>12</v>
      </c>
      <c r="D89" s="90">
        <f t="shared" si="70"/>
        <v>2.7666666666666666</v>
      </c>
      <c r="E89" s="90">
        <f t="shared" si="71"/>
        <v>984.14285714285711</v>
      </c>
      <c r="F89" s="90">
        <f t="shared" si="72"/>
        <v>0.14285714285714285</v>
      </c>
      <c r="G89" s="89">
        <f t="shared" si="73"/>
        <v>6889</v>
      </c>
      <c r="H89" s="105">
        <v>83</v>
      </c>
      <c r="I89" s="106">
        <f>MOD($H$89,I$6)</f>
        <v>0</v>
      </c>
      <c r="J89" s="106">
        <f t="shared" ref="J89:BU89" si="100">MOD($H$89,J$6)</f>
        <v>1</v>
      </c>
      <c r="K89" s="106">
        <f t="shared" si="100"/>
        <v>2</v>
      </c>
      <c r="L89" s="106">
        <f t="shared" si="100"/>
        <v>3</v>
      </c>
      <c r="M89" s="106">
        <f t="shared" si="100"/>
        <v>3</v>
      </c>
      <c r="N89" s="106">
        <f t="shared" si="100"/>
        <v>5</v>
      </c>
      <c r="O89" s="106">
        <f t="shared" si="100"/>
        <v>6</v>
      </c>
      <c r="P89" s="106">
        <f t="shared" si="100"/>
        <v>3</v>
      </c>
      <c r="Q89" s="106">
        <f t="shared" si="100"/>
        <v>2</v>
      </c>
      <c r="R89" s="106">
        <f t="shared" si="100"/>
        <v>3</v>
      </c>
      <c r="S89" s="106">
        <f t="shared" si="100"/>
        <v>6</v>
      </c>
      <c r="T89" s="106">
        <f t="shared" si="100"/>
        <v>11</v>
      </c>
      <c r="U89" s="95">
        <f t="shared" si="100"/>
        <v>5</v>
      </c>
      <c r="V89" s="95">
        <f t="shared" si="100"/>
        <v>13</v>
      </c>
      <c r="W89" s="95">
        <f t="shared" si="100"/>
        <v>8</v>
      </c>
      <c r="X89" s="95">
        <f t="shared" si="100"/>
        <v>3</v>
      </c>
      <c r="Y89" s="95">
        <f t="shared" si="100"/>
        <v>15</v>
      </c>
      <c r="Z89" s="95">
        <f t="shared" si="100"/>
        <v>11</v>
      </c>
      <c r="AA89" s="95">
        <f t="shared" si="100"/>
        <v>7</v>
      </c>
      <c r="AB89" s="95">
        <f t="shared" si="100"/>
        <v>3</v>
      </c>
      <c r="AC89" s="95">
        <f t="shared" si="100"/>
        <v>20</v>
      </c>
      <c r="AD89" s="95">
        <f t="shared" si="100"/>
        <v>17</v>
      </c>
      <c r="AE89" s="95">
        <f t="shared" si="100"/>
        <v>14</v>
      </c>
      <c r="AF89" s="95">
        <f t="shared" si="100"/>
        <v>11</v>
      </c>
      <c r="AG89" s="95">
        <f t="shared" si="100"/>
        <v>8</v>
      </c>
      <c r="AH89" s="95">
        <f t="shared" si="100"/>
        <v>5</v>
      </c>
      <c r="AI89" s="95">
        <f t="shared" si="100"/>
        <v>2</v>
      </c>
      <c r="AJ89" s="95">
        <f t="shared" si="100"/>
        <v>27</v>
      </c>
      <c r="AK89" s="95">
        <f t="shared" si="100"/>
        <v>25</v>
      </c>
      <c r="AL89" s="95">
        <f t="shared" si="100"/>
        <v>23</v>
      </c>
      <c r="AM89" s="95">
        <f t="shared" si="100"/>
        <v>21</v>
      </c>
      <c r="AN89" s="95">
        <f t="shared" si="100"/>
        <v>19</v>
      </c>
      <c r="AO89" s="95">
        <f t="shared" si="100"/>
        <v>17</v>
      </c>
      <c r="AP89" s="95">
        <f t="shared" si="100"/>
        <v>15</v>
      </c>
      <c r="AQ89" s="95">
        <f t="shared" si="100"/>
        <v>13</v>
      </c>
      <c r="AR89" s="95">
        <f t="shared" si="100"/>
        <v>11</v>
      </c>
      <c r="AS89" s="95">
        <f t="shared" si="100"/>
        <v>9</v>
      </c>
      <c r="AT89" s="95">
        <f t="shared" si="100"/>
        <v>7</v>
      </c>
      <c r="AU89" s="95">
        <f t="shared" si="100"/>
        <v>5</v>
      </c>
      <c r="AV89" s="95">
        <f t="shared" si="100"/>
        <v>3</v>
      </c>
      <c r="AW89" s="95">
        <f t="shared" si="100"/>
        <v>1</v>
      </c>
      <c r="AX89" s="95">
        <f t="shared" si="100"/>
        <v>41</v>
      </c>
      <c r="AY89" s="95">
        <f t="shared" si="100"/>
        <v>40</v>
      </c>
      <c r="AZ89" s="95">
        <f t="shared" si="100"/>
        <v>39</v>
      </c>
      <c r="BA89" s="95">
        <f t="shared" si="100"/>
        <v>38</v>
      </c>
      <c r="BB89" s="95">
        <f t="shared" si="100"/>
        <v>37</v>
      </c>
      <c r="BC89" s="95">
        <f t="shared" si="100"/>
        <v>36</v>
      </c>
      <c r="BD89" s="95">
        <f t="shared" si="100"/>
        <v>35</v>
      </c>
      <c r="BE89" s="95">
        <f t="shared" si="100"/>
        <v>34</v>
      </c>
      <c r="BF89" s="95">
        <f t="shared" si="100"/>
        <v>33</v>
      </c>
      <c r="BG89" s="95">
        <f t="shared" si="100"/>
        <v>32</v>
      </c>
      <c r="BH89" s="95">
        <f t="shared" si="100"/>
        <v>31</v>
      </c>
      <c r="BI89" s="95">
        <f t="shared" si="100"/>
        <v>30</v>
      </c>
      <c r="BJ89" s="95">
        <f t="shared" si="100"/>
        <v>29</v>
      </c>
      <c r="BK89" s="95">
        <f t="shared" si="100"/>
        <v>28</v>
      </c>
      <c r="BL89" s="95">
        <f t="shared" si="100"/>
        <v>27</v>
      </c>
      <c r="BM89" s="95">
        <f t="shared" si="100"/>
        <v>26</v>
      </c>
      <c r="BN89" s="95">
        <f t="shared" si="100"/>
        <v>25</v>
      </c>
      <c r="BO89" s="95">
        <f t="shared" si="100"/>
        <v>24</v>
      </c>
      <c r="BP89" s="95">
        <f t="shared" si="100"/>
        <v>23</v>
      </c>
      <c r="BQ89" s="95">
        <f t="shared" si="100"/>
        <v>22</v>
      </c>
      <c r="BR89" s="95">
        <f t="shared" si="100"/>
        <v>21</v>
      </c>
      <c r="BS89" s="95">
        <f t="shared" si="100"/>
        <v>20</v>
      </c>
      <c r="BT89" s="95">
        <f t="shared" si="100"/>
        <v>19</v>
      </c>
      <c r="BU89" s="95">
        <f t="shared" si="100"/>
        <v>18</v>
      </c>
      <c r="BV89" s="95">
        <f t="shared" ref="BV89:CM89" si="101">MOD($H$89,BV$6)</f>
        <v>17</v>
      </c>
      <c r="BW89" s="95">
        <f t="shared" si="101"/>
        <v>16</v>
      </c>
      <c r="BX89" s="95">
        <f t="shared" si="101"/>
        <v>15</v>
      </c>
      <c r="BY89" s="95">
        <f t="shared" si="101"/>
        <v>14</v>
      </c>
      <c r="BZ89" s="95">
        <f t="shared" si="101"/>
        <v>13</v>
      </c>
      <c r="CA89" s="95">
        <f t="shared" si="101"/>
        <v>12</v>
      </c>
      <c r="CB89" s="95">
        <f t="shared" si="101"/>
        <v>11</v>
      </c>
      <c r="CC89" s="95">
        <f t="shared" si="101"/>
        <v>10</v>
      </c>
      <c r="CD89" s="95">
        <f t="shared" si="101"/>
        <v>9</v>
      </c>
      <c r="CE89" s="95">
        <f t="shared" si="101"/>
        <v>8</v>
      </c>
      <c r="CF89" s="95">
        <f t="shared" si="101"/>
        <v>7</v>
      </c>
      <c r="CG89" s="95">
        <f t="shared" si="101"/>
        <v>6</v>
      </c>
      <c r="CH89" s="95">
        <f t="shared" si="101"/>
        <v>5</v>
      </c>
      <c r="CI89" s="95">
        <f t="shared" si="101"/>
        <v>4</v>
      </c>
      <c r="CJ89" s="95">
        <f t="shared" si="101"/>
        <v>3</v>
      </c>
      <c r="CK89" s="95">
        <f t="shared" si="101"/>
        <v>2</v>
      </c>
      <c r="CL89" s="95">
        <f t="shared" si="101"/>
        <v>1</v>
      </c>
      <c r="CM89" s="108">
        <f t="shared" si="101"/>
        <v>0</v>
      </c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95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96"/>
      <c r="DU89" s="96"/>
      <c r="DV89" s="96"/>
    </row>
    <row r="90" spans="2:126" s="97" customFormat="1" ht="19.2" customHeight="1" thickTop="1" x14ac:dyDescent="0.45">
      <c r="B90" s="97">
        <f t="shared" si="40"/>
        <v>1092</v>
      </c>
      <c r="C90" s="97">
        <f t="shared" si="69"/>
        <v>13</v>
      </c>
      <c r="D90" s="98">
        <f t="shared" si="70"/>
        <v>2.8</v>
      </c>
      <c r="E90" s="98">
        <f t="shared" si="71"/>
        <v>1008</v>
      </c>
      <c r="F90" s="98">
        <f t="shared" si="72"/>
        <v>0.14285714285714285</v>
      </c>
      <c r="G90" s="97">
        <f t="shared" si="73"/>
        <v>7056</v>
      </c>
      <c r="H90" s="107">
        <v>84</v>
      </c>
      <c r="I90" s="112">
        <f>MOD($H$90,I$6)</f>
        <v>0</v>
      </c>
      <c r="J90" s="112">
        <f t="shared" ref="J90:BU90" si="102">MOD($H$90,J$6)</f>
        <v>0</v>
      </c>
      <c r="K90" s="112">
        <f t="shared" si="102"/>
        <v>0</v>
      </c>
      <c r="L90" s="112">
        <f t="shared" si="102"/>
        <v>0</v>
      </c>
      <c r="M90" s="112">
        <f t="shared" si="102"/>
        <v>4</v>
      </c>
      <c r="N90" s="112">
        <f t="shared" si="102"/>
        <v>0</v>
      </c>
      <c r="O90" s="112">
        <f t="shared" si="102"/>
        <v>0</v>
      </c>
      <c r="P90" s="112">
        <f t="shared" si="102"/>
        <v>4</v>
      </c>
      <c r="Q90" s="112">
        <f t="shared" si="102"/>
        <v>3</v>
      </c>
      <c r="R90" s="112">
        <f t="shared" si="102"/>
        <v>4</v>
      </c>
      <c r="S90" s="112">
        <f t="shared" si="102"/>
        <v>7</v>
      </c>
      <c r="T90" s="112">
        <f t="shared" si="102"/>
        <v>0</v>
      </c>
      <c r="U90" s="112">
        <f t="shared" si="102"/>
        <v>6</v>
      </c>
      <c r="V90" s="103">
        <f t="shared" si="102"/>
        <v>0</v>
      </c>
      <c r="W90" s="103">
        <f t="shared" si="102"/>
        <v>9</v>
      </c>
      <c r="X90" s="103">
        <f t="shared" si="102"/>
        <v>4</v>
      </c>
      <c r="Y90" s="103">
        <f t="shared" si="102"/>
        <v>16</v>
      </c>
      <c r="Z90" s="103">
        <f t="shared" si="102"/>
        <v>12</v>
      </c>
      <c r="AA90" s="103">
        <f t="shared" si="102"/>
        <v>8</v>
      </c>
      <c r="AB90" s="103">
        <f t="shared" si="102"/>
        <v>4</v>
      </c>
      <c r="AC90" s="103">
        <f t="shared" si="102"/>
        <v>0</v>
      </c>
      <c r="AD90" s="103">
        <f t="shared" si="102"/>
        <v>18</v>
      </c>
      <c r="AE90" s="103">
        <f t="shared" si="102"/>
        <v>15</v>
      </c>
      <c r="AF90" s="103">
        <f t="shared" si="102"/>
        <v>12</v>
      </c>
      <c r="AG90" s="103">
        <f t="shared" si="102"/>
        <v>9</v>
      </c>
      <c r="AH90" s="103">
        <f t="shared" si="102"/>
        <v>6</v>
      </c>
      <c r="AI90" s="103">
        <f t="shared" si="102"/>
        <v>3</v>
      </c>
      <c r="AJ90" s="103">
        <f t="shared" si="102"/>
        <v>0</v>
      </c>
      <c r="AK90" s="103">
        <f t="shared" si="102"/>
        <v>26</v>
      </c>
      <c r="AL90" s="103">
        <f t="shared" si="102"/>
        <v>24</v>
      </c>
      <c r="AM90" s="103">
        <f t="shared" si="102"/>
        <v>22</v>
      </c>
      <c r="AN90" s="103">
        <f t="shared" si="102"/>
        <v>20</v>
      </c>
      <c r="AO90" s="103">
        <f t="shared" si="102"/>
        <v>18</v>
      </c>
      <c r="AP90" s="103">
        <f t="shared" si="102"/>
        <v>16</v>
      </c>
      <c r="AQ90" s="103">
        <f t="shared" si="102"/>
        <v>14</v>
      </c>
      <c r="AR90" s="103">
        <f t="shared" si="102"/>
        <v>12</v>
      </c>
      <c r="AS90" s="103">
        <f t="shared" si="102"/>
        <v>10</v>
      </c>
      <c r="AT90" s="103">
        <f t="shared" si="102"/>
        <v>8</v>
      </c>
      <c r="AU90" s="103">
        <f t="shared" si="102"/>
        <v>6</v>
      </c>
      <c r="AV90" s="103">
        <f t="shared" si="102"/>
        <v>4</v>
      </c>
      <c r="AW90" s="103">
        <f t="shared" si="102"/>
        <v>2</v>
      </c>
      <c r="AX90" s="103">
        <f t="shared" si="102"/>
        <v>0</v>
      </c>
      <c r="AY90" s="103">
        <f t="shared" si="102"/>
        <v>41</v>
      </c>
      <c r="AZ90" s="103">
        <f t="shared" si="102"/>
        <v>40</v>
      </c>
      <c r="BA90" s="103">
        <f t="shared" si="102"/>
        <v>39</v>
      </c>
      <c r="BB90" s="103">
        <f t="shared" si="102"/>
        <v>38</v>
      </c>
      <c r="BC90" s="103">
        <f t="shared" si="102"/>
        <v>37</v>
      </c>
      <c r="BD90" s="103">
        <f t="shared" si="102"/>
        <v>36</v>
      </c>
      <c r="BE90" s="103">
        <f t="shared" si="102"/>
        <v>35</v>
      </c>
      <c r="BF90" s="103">
        <f t="shared" si="102"/>
        <v>34</v>
      </c>
      <c r="BG90" s="103">
        <f t="shared" si="102"/>
        <v>33</v>
      </c>
      <c r="BH90" s="103">
        <f t="shared" si="102"/>
        <v>32</v>
      </c>
      <c r="BI90" s="103">
        <f t="shared" si="102"/>
        <v>31</v>
      </c>
      <c r="BJ90" s="103">
        <f t="shared" si="102"/>
        <v>30</v>
      </c>
      <c r="BK90" s="103">
        <f t="shared" si="102"/>
        <v>29</v>
      </c>
      <c r="BL90" s="103">
        <f t="shared" si="102"/>
        <v>28</v>
      </c>
      <c r="BM90" s="103">
        <f t="shared" si="102"/>
        <v>27</v>
      </c>
      <c r="BN90" s="103">
        <f t="shared" si="102"/>
        <v>26</v>
      </c>
      <c r="BO90" s="103">
        <f t="shared" si="102"/>
        <v>25</v>
      </c>
      <c r="BP90" s="103">
        <f t="shared" si="102"/>
        <v>24</v>
      </c>
      <c r="BQ90" s="103">
        <f t="shared" si="102"/>
        <v>23</v>
      </c>
      <c r="BR90" s="103">
        <f t="shared" si="102"/>
        <v>22</v>
      </c>
      <c r="BS90" s="103">
        <f t="shared" si="102"/>
        <v>21</v>
      </c>
      <c r="BT90" s="103">
        <f t="shared" si="102"/>
        <v>20</v>
      </c>
      <c r="BU90" s="103">
        <f t="shared" si="102"/>
        <v>19</v>
      </c>
      <c r="BV90" s="103">
        <f t="shared" ref="BV90:CM90" si="103">MOD($H$90,BV$6)</f>
        <v>18</v>
      </c>
      <c r="BW90" s="103">
        <f t="shared" si="103"/>
        <v>17</v>
      </c>
      <c r="BX90" s="103">
        <f t="shared" si="103"/>
        <v>16</v>
      </c>
      <c r="BY90" s="103">
        <f t="shared" si="103"/>
        <v>15</v>
      </c>
      <c r="BZ90" s="103">
        <f t="shared" si="103"/>
        <v>14</v>
      </c>
      <c r="CA90" s="103">
        <f t="shared" si="103"/>
        <v>13</v>
      </c>
      <c r="CB90" s="103">
        <f t="shared" si="103"/>
        <v>12</v>
      </c>
      <c r="CC90" s="103">
        <f t="shared" si="103"/>
        <v>11</v>
      </c>
      <c r="CD90" s="103">
        <f t="shared" si="103"/>
        <v>10</v>
      </c>
      <c r="CE90" s="103">
        <f t="shared" si="103"/>
        <v>9</v>
      </c>
      <c r="CF90" s="103">
        <f t="shared" si="103"/>
        <v>8</v>
      </c>
      <c r="CG90" s="103">
        <f t="shared" si="103"/>
        <v>7</v>
      </c>
      <c r="CH90" s="103">
        <f t="shared" si="103"/>
        <v>6</v>
      </c>
      <c r="CI90" s="103">
        <f t="shared" si="103"/>
        <v>5</v>
      </c>
      <c r="CJ90" s="103">
        <f t="shared" si="103"/>
        <v>4</v>
      </c>
      <c r="CK90" s="103">
        <f t="shared" si="103"/>
        <v>3</v>
      </c>
      <c r="CL90" s="103">
        <f t="shared" si="103"/>
        <v>2</v>
      </c>
      <c r="CM90" s="103">
        <f t="shared" si="103"/>
        <v>1</v>
      </c>
      <c r="CN90" s="109">
        <f>MOD($H$90,CN$6)</f>
        <v>0</v>
      </c>
      <c r="CO90" s="103"/>
      <c r="CP90" s="103"/>
      <c r="CQ90" s="103"/>
      <c r="CR90" s="103"/>
      <c r="CS90" s="103"/>
      <c r="CT90" s="103"/>
      <c r="CU90" s="103"/>
      <c r="CV90" s="103"/>
      <c r="CW90" s="103"/>
      <c r="CX90" s="103"/>
      <c r="CY90" s="103"/>
      <c r="CZ90" s="103"/>
      <c r="DA90" s="103"/>
      <c r="DB90" s="103"/>
      <c r="DC90" s="103"/>
      <c r="DD90" s="103"/>
      <c r="DE90" s="103"/>
      <c r="DF90" s="104"/>
      <c r="DG90" s="104"/>
      <c r="DH90" s="104"/>
      <c r="DI90" s="104"/>
      <c r="DJ90" s="104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4"/>
      <c r="DV90" s="104"/>
    </row>
    <row r="91" spans="2:126" ht="19.2" customHeight="1" x14ac:dyDescent="0.45">
      <c r="B91">
        <f t="shared" si="40"/>
        <v>1105</v>
      </c>
      <c r="C91">
        <f t="shared" si="69"/>
        <v>13</v>
      </c>
      <c r="D91" s="1">
        <f t="shared" si="70"/>
        <v>2.8333333333333335</v>
      </c>
      <c r="E91" s="1">
        <f t="shared" si="71"/>
        <v>1032.1428571428571</v>
      </c>
      <c r="F91" s="1">
        <f t="shared" si="72"/>
        <v>0.14285714285714285</v>
      </c>
      <c r="G91">
        <f t="shared" si="73"/>
        <v>7225</v>
      </c>
      <c r="H91" s="3">
        <v>85</v>
      </c>
      <c r="I91" s="10">
        <f>MOD($H$91,I$6)</f>
        <v>0</v>
      </c>
      <c r="J91" s="10">
        <f t="shared" ref="J91:BU91" si="104">MOD($H$91,J$6)</f>
        <v>1</v>
      </c>
      <c r="K91" s="10">
        <f t="shared" si="104"/>
        <v>1</v>
      </c>
      <c r="L91" s="10">
        <f t="shared" si="104"/>
        <v>1</v>
      </c>
      <c r="M91" s="10">
        <f t="shared" si="104"/>
        <v>0</v>
      </c>
      <c r="N91" s="10">
        <f t="shared" si="104"/>
        <v>1</v>
      </c>
      <c r="O91" s="10">
        <f t="shared" si="104"/>
        <v>1</v>
      </c>
      <c r="P91" s="10">
        <f t="shared" si="104"/>
        <v>5</v>
      </c>
      <c r="Q91" s="10">
        <f t="shared" si="104"/>
        <v>4</v>
      </c>
      <c r="R91" s="10">
        <f t="shared" si="104"/>
        <v>5</v>
      </c>
      <c r="S91" s="10">
        <f t="shared" si="104"/>
        <v>8</v>
      </c>
      <c r="T91" s="10">
        <f t="shared" si="104"/>
        <v>1</v>
      </c>
      <c r="U91" s="10">
        <f t="shared" si="104"/>
        <v>7</v>
      </c>
      <c r="V91" s="2">
        <f t="shared" si="104"/>
        <v>1</v>
      </c>
      <c r="W91" s="2">
        <f t="shared" si="104"/>
        <v>10</v>
      </c>
      <c r="X91" s="2">
        <f t="shared" si="104"/>
        <v>5</v>
      </c>
      <c r="Y91" s="2">
        <f t="shared" si="104"/>
        <v>0</v>
      </c>
      <c r="Z91" s="2">
        <f t="shared" si="104"/>
        <v>13</v>
      </c>
      <c r="AA91" s="2">
        <f t="shared" si="104"/>
        <v>9</v>
      </c>
      <c r="AB91" s="2">
        <f t="shared" si="104"/>
        <v>5</v>
      </c>
      <c r="AC91" s="2">
        <f t="shared" si="104"/>
        <v>1</v>
      </c>
      <c r="AD91" s="2">
        <f t="shared" si="104"/>
        <v>19</v>
      </c>
      <c r="AE91" s="2">
        <f t="shared" si="104"/>
        <v>16</v>
      </c>
      <c r="AF91" s="2">
        <f t="shared" si="104"/>
        <v>13</v>
      </c>
      <c r="AG91" s="2">
        <f t="shared" si="104"/>
        <v>10</v>
      </c>
      <c r="AH91" s="2">
        <f t="shared" si="104"/>
        <v>7</v>
      </c>
      <c r="AI91" s="2">
        <f t="shared" si="104"/>
        <v>4</v>
      </c>
      <c r="AJ91" s="2">
        <f t="shared" si="104"/>
        <v>1</v>
      </c>
      <c r="AK91" s="2">
        <f t="shared" si="104"/>
        <v>27</v>
      </c>
      <c r="AL91" s="2">
        <f t="shared" si="104"/>
        <v>25</v>
      </c>
      <c r="AM91" s="2">
        <f t="shared" si="104"/>
        <v>23</v>
      </c>
      <c r="AN91" s="2">
        <f t="shared" si="104"/>
        <v>21</v>
      </c>
      <c r="AO91" s="2">
        <f t="shared" si="104"/>
        <v>19</v>
      </c>
      <c r="AP91" s="2">
        <f t="shared" si="104"/>
        <v>17</v>
      </c>
      <c r="AQ91" s="2">
        <f t="shared" si="104"/>
        <v>15</v>
      </c>
      <c r="AR91" s="2">
        <f t="shared" si="104"/>
        <v>13</v>
      </c>
      <c r="AS91" s="2">
        <f t="shared" si="104"/>
        <v>11</v>
      </c>
      <c r="AT91" s="2">
        <f t="shared" si="104"/>
        <v>9</v>
      </c>
      <c r="AU91" s="2">
        <f t="shared" si="104"/>
        <v>7</v>
      </c>
      <c r="AV91" s="2">
        <f t="shared" si="104"/>
        <v>5</v>
      </c>
      <c r="AW91" s="2">
        <f t="shared" si="104"/>
        <v>3</v>
      </c>
      <c r="AX91" s="2">
        <f t="shared" si="104"/>
        <v>1</v>
      </c>
      <c r="AY91" s="2">
        <f t="shared" si="104"/>
        <v>42</v>
      </c>
      <c r="AZ91" s="2">
        <f t="shared" si="104"/>
        <v>41</v>
      </c>
      <c r="BA91" s="2">
        <f t="shared" si="104"/>
        <v>40</v>
      </c>
      <c r="BB91" s="2">
        <f t="shared" si="104"/>
        <v>39</v>
      </c>
      <c r="BC91" s="2">
        <f t="shared" si="104"/>
        <v>38</v>
      </c>
      <c r="BD91" s="2">
        <f t="shared" si="104"/>
        <v>37</v>
      </c>
      <c r="BE91" s="2">
        <f t="shared" si="104"/>
        <v>36</v>
      </c>
      <c r="BF91" s="2">
        <f t="shared" si="104"/>
        <v>35</v>
      </c>
      <c r="BG91" s="2">
        <f t="shared" si="104"/>
        <v>34</v>
      </c>
      <c r="BH91" s="2">
        <f t="shared" si="104"/>
        <v>33</v>
      </c>
      <c r="BI91" s="2">
        <f t="shared" si="104"/>
        <v>32</v>
      </c>
      <c r="BJ91" s="2">
        <f t="shared" si="104"/>
        <v>31</v>
      </c>
      <c r="BK91" s="2">
        <f t="shared" si="104"/>
        <v>30</v>
      </c>
      <c r="BL91" s="2">
        <f t="shared" si="104"/>
        <v>29</v>
      </c>
      <c r="BM91" s="2">
        <f t="shared" si="104"/>
        <v>28</v>
      </c>
      <c r="BN91" s="2">
        <f t="shared" si="104"/>
        <v>27</v>
      </c>
      <c r="BO91" s="2">
        <f t="shared" si="104"/>
        <v>26</v>
      </c>
      <c r="BP91" s="2">
        <f t="shared" si="104"/>
        <v>25</v>
      </c>
      <c r="BQ91" s="2">
        <f t="shared" si="104"/>
        <v>24</v>
      </c>
      <c r="BR91" s="2">
        <f t="shared" si="104"/>
        <v>23</v>
      </c>
      <c r="BS91" s="2">
        <f t="shared" si="104"/>
        <v>22</v>
      </c>
      <c r="BT91" s="2">
        <f t="shared" si="104"/>
        <v>21</v>
      </c>
      <c r="BU91" s="2">
        <f t="shared" si="104"/>
        <v>20</v>
      </c>
      <c r="BV91" s="2">
        <f t="shared" ref="BV91:CM91" si="105">MOD($H$91,BV$6)</f>
        <v>19</v>
      </c>
      <c r="BW91" s="2">
        <f t="shared" si="105"/>
        <v>18</v>
      </c>
      <c r="BX91" s="2">
        <f t="shared" si="105"/>
        <v>17</v>
      </c>
      <c r="BY91" s="2">
        <f t="shared" si="105"/>
        <v>16</v>
      </c>
      <c r="BZ91" s="2">
        <f t="shared" si="105"/>
        <v>15</v>
      </c>
      <c r="CA91" s="2">
        <f t="shared" si="105"/>
        <v>14</v>
      </c>
      <c r="CB91" s="2">
        <f t="shared" si="105"/>
        <v>13</v>
      </c>
      <c r="CC91" s="2">
        <f t="shared" si="105"/>
        <v>12</v>
      </c>
      <c r="CD91" s="2">
        <f t="shared" si="105"/>
        <v>11</v>
      </c>
      <c r="CE91" s="2">
        <f t="shared" si="105"/>
        <v>10</v>
      </c>
      <c r="CF91" s="2">
        <f t="shared" si="105"/>
        <v>9</v>
      </c>
      <c r="CG91" s="2">
        <f t="shared" si="105"/>
        <v>8</v>
      </c>
      <c r="CH91" s="2">
        <f t="shared" si="105"/>
        <v>7</v>
      </c>
      <c r="CI91" s="2">
        <f t="shared" si="105"/>
        <v>6</v>
      </c>
      <c r="CJ91" s="2">
        <f t="shared" si="105"/>
        <v>5</v>
      </c>
      <c r="CK91" s="2">
        <f t="shared" si="105"/>
        <v>4</v>
      </c>
      <c r="CL91" s="2">
        <f t="shared" si="105"/>
        <v>3</v>
      </c>
      <c r="CM91" s="2">
        <f t="shared" si="105"/>
        <v>2</v>
      </c>
      <c r="CN91" s="2">
        <f>MOD($H$91,CN$6)</f>
        <v>1</v>
      </c>
      <c r="CO91" s="13">
        <f>MOD($H$91,CO$6)</f>
        <v>0</v>
      </c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</row>
    <row r="92" spans="2:126" ht="19.2" customHeight="1" x14ac:dyDescent="0.45">
      <c r="B92">
        <f t="shared" si="40"/>
        <v>1118</v>
      </c>
      <c r="C92">
        <f t="shared" si="69"/>
        <v>13</v>
      </c>
      <c r="D92" s="1">
        <f t="shared" si="70"/>
        <v>2.8666666666666667</v>
      </c>
      <c r="E92" s="1">
        <f t="shared" si="71"/>
        <v>1056.5714285714284</v>
      </c>
      <c r="F92" s="1">
        <f t="shared" si="72"/>
        <v>0.14285714285714285</v>
      </c>
      <c r="G92">
        <f t="shared" si="73"/>
        <v>7396</v>
      </c>
      <c r="H92" s="3">
        <v>86</v>
      </c>
      <c r="I92" s="10">
        <f>MOD($H$92,I$6)</f>
        <v>0</v>
      </c>
      <c r="J92" s="10">
        <f t="shared" ref="J92:BU92" si="106">MOD($H$92,J$6)</f>
        <v>0</v>
      </c>
      <c r="K92" s="10">
        <f t="shared" si="106"/>
        <v>2</v>
      </c>
      <c r="L92" s="10">
        <f t="shared" si="106"/>
        <v>2</v>
      </c>
      <c r="M92" s="10">
        <f t="shared" si="106"/>
        <v>1</v>
      </c>
      <c r="N92" s="10">
        <f t="shared" si="106"/>
        <v>2</v>
      </c>
      <c r="O92" s="10">
        <f t="shared" si="106"/>
        <v>2</v>
      </c>
      <c r="P92" s="10">
        <f t="shared" si="106"/>
        <v>6</v>
      </c>
      <c r="Q92" s="10">
        <f t="shared" si="106"/>
        <v>5</v>
      </c>
      <c r="R92" s="10">
        <f t="shared" si="106"/>
        <v>6</v>
      </c>
      <c r="S92" s="10">
        <f t="shared" si="106"/>
        <v>9</v>
      </c>
      <c r="T92" s="10">
        <f t="shared" si="106"/>
        <v>2</v>
      </c>
      <c r="U92" s="10">
        <f t="shared" si="106"/>
        <v>8</v>
      </c>
      <c r="V92" s="2">
        <f t="shared" si="106"/>
        <v>2</v>
      </c>
      <c r="W92" s="2">
        <f t="shared" si="106"/>
        <v>11</v>
      </c>
      <c r="X92" s="2">
        <f t="shared" si="106"/>
        <v>6</v>
      </c>
      <c r="Y92" s="2">
        <f t="shared" si="106"/>
        <v>1</v>
      </c>
      <c r="Z92" s="2">
        <f t="shared" si="106"/>
        <v>14</v>
      </c>
      <c r="AA92" s="2">
        <f t="shared" si="106"/>
        <v>10</v>
      </c>
      <c r="AB92" s="2">
        <f t="shared" si="106"/>
        <v>6</v>
      </c>
      <c r="AC92" s="2">
        <f t="shared" si="106"/>
        <v>2</v>
      </c>
      <c r="AD92" s="2">
        <f t="shared" si="106"/>
        <v>20</v>
      </c>
      <c r="AE92" s="2">
        <f t="shared" si="106"/>
        <v>17</v>
      </c>
      <c r="AF92" s="2">
        <f t="shared" si="106"/>
        <v>14</v>
      </c>
      <c r="AG92" s="2">
        <f t="shared" si="106"/>
        <v>11</v>
      </c>
      <c r="AH92" s="2">
        <f t="shared" si="106"/>
        <v>8</v>
      </c>
      <c r="AI92" s="2">
        <f t="shared" si="106"/>
        <v>5</v>
      </c>
      <c r="AJ92" s="2">
        <f t="shared" si="106"/>
        <v>2</v>
      </c>
      <c r="AK92" s="2">
        <f t="shared" si="106"/>
        <v>28</v>
      </c>
      <c r="AL92" s="2">
        <f t="shared" si="106"/>
        <v>26</v>
      </c>
      <c r="AM92" s="2">
        <f t="shared" si="106"/>
        <v>24</v>
      </c>
      <c r="AN92" s="2">
        <f t="shared" si="106"/>
        <v>22</v>
      </c>
      <c r="AO92" s="2">
        <f t="shared" si="106"/>
        <v>20</v>
      </c>
      <c r="AP92" s="2">
        <f t="shared" si="106"/>
        <v>18</v>
      </c>
      <c r="AQ92" s="2">
        <f t="shared" si="106"/>
        <v>16</v>
      </c>
      <c r="AR92" s="2">
        <f t="shared" si="106"/>
        <v>14</v>
      </c>
      <c r="AS92" s="2">
        <f t="shared" si="106"/>
        <v>12</v>
      </c>
      <c r="AT92" s="2">
        <f t="shared" si="106"/>
        <v>10</v>
      </c>
      <c r="AU92" s="2">
        <f t="shared" si="106"/>
        <v>8</v>
      </c>
      <c r="AV92" s="2">
        <f t="shared" si="106"/>
        <v>6</v>
      </c>
      <c r="AW92" s="2">
        <f t="shared" si="106"/>
        <v>4</v>
      </c>
      <c r="AX92" s="2">
        <f t="shared" si="106"/>
        <v>2</v>
      </c>
      <c r="AY92" s="2">
        <f t="shared" si="106"/>
        <v>0</v>
      </c>
      <c r="AZ92" s="2">
        <f t="shared" si="106"/>
        <v>42</v>
      </c>
      <c r="BA92" s="2">
        <f t="shared" si="106"/>
        <v>41</v>
      </c>
      <c r="BB92" s="2">
        <f t="shared" si="106"/>
        <v>40</v>
      </c>
      <c r="BC92" s="2">
        <f t="shared" si="106"/>
        <v>39</v>
      </c>
      <c r="BD92" s="2">
        <f t="shared" si="106"/>
        <v>38</v>
      </c>
      <c r="BE92" s="2">
        <f t="shared" si="106"/>
        <v>37</v>
      </c>
      <c r="BF92" s="2">
        <f t="shared" si="106"/>
        <v>36</v>
      </c>
      <c r="BG92" s="2">
        <f t="shared" si="106"/>
        <v>35</v>
      </c>
      <c r="BH92" s="2">
        <f t="shared" si="106"/>
        <v>34</v>
      </c>
      <c r="BI92" s="2">
        <f t="shared" si="106"/>
        <v>33</v>
      </c>
      <c r="BJ92" s="2">
        <f t="shared" si="106"/>
        <v>32</v>
      </c>
      <c r="BK92" s="2">
        <f t="shared" si="106"/>
        <v>31</v>
      </c>
      <c r="BL92" s="2">
        <f t="shared" si="106"/>
        <v>30</v>
      </c>
      <c r="BM92" s="2">
        <f t="shared" si="106"/>
        <v>29</v>
      </c>
      <c r="BN92" s="2">
        <f t="shared" si="106"/>
        <v>28</v>
      </c>
      <c r="BO92" s="2">
        <f t="shared" si="106"/>
        <v>27</v>
      </c>
      <c r="BP92" s="2">
        <f t="shared" si="106"/>
        <v>26</v>
      </c>
      <c r="BQ92" s="2">
        <f t="shared" si="106"/>
        <v>25</v>
      </c>
      <c r="BR92" s="2">
        <f t="shared" si="106"/>
        <v>24</v>
      </c>
      <c r="BS92" s="2">
        <f t="shared" si="106"/>
        <v>23</v>
      </c>
      <c r="BT92" s="2">
        <f t="shared" si="106"/>
        <v>22</v>
      </c>
      <c r="BU92" s="2">
        <f t="shared" si="106"/>
        <v>21</v>
      </c>
      <c r="BV92" s="2">
        <f t="shared" ref="BV92:CM92" si="107">MOD($H$92,BV$6)</f>
        <v>20</v>
      </c>
      <c r="BW92" s="2">
        <f t="shared" si="107"/>
        <v>19</v>
      </c>
      <c r="BX92" s="2">
        <f t="shared" si="107"/>
        <v>18</v>
      </c>
      <c r="BY92" s="2">
        <f t="shared" si="107"/>
        <v>17</v>
      </c>
      <c r="BZ92" s="2">
        <f t="shared" si="107"/>
        <v>16</v>
      </c>
      <c r="CA92" s="2">
        <f t="shared" si="107"/>
        <v>15</v>
      </c>
      <c r="CB92" s="2">
        <f t="shared" si="107"/>
        <v>14</v>
      </c>
      <c r="CC92" s="2">
        <f t="shared" si="107"/>
        <v>13</v>
      </c>
      <c r="CD92" s="2">
        <f t="shared" si="107"/>
        <v>12</v>
      </c>
      <c r="CE92" s="2">
        <f t="shared" si="107"/>
        <v>11</v>
      </c>
      <c r="CF92" s="2">
        <f t="shared" si="107"/>
        <v>10</v>
      </c>
      <c r="CG92" s="2">
        <f t="shared" si="107"/>
        <v>9</v>
      </c>
      <c r="CH92" s="2">
        <f t="shared" si="107"/>
        <v>8</v>
      </c>
      <c r="CI92" s="2">
        <f t="shared" si="107"/>
        <v>7</v>
      </c>
      <c r="CJ92" s="2">
        <f t="shared" si="107"/>
        <v>6</v>
      </c>
      <c r="CK92" s="2">
        <f t="shared" si="107"/>
        <v>5</v>
      </c>
      <c r="CL92" s="2">
        <f t="shared" si="107"/>
        <v>4</v>
      </c>
      <c r="CM92" s="2">
        <f t="shared" si="107"/>
        <v>3</v>
      </c>
      <c r="CN92" s="2">
        <f>MOD($H$92,CN$6)</f>
        <v>2</v>
      </c>
      <c r="CO92" s="2">
        <f>MOD($H$92,CO$6)</f>
        <v>1</v>
      </c>
      <c r="CP92" s="13">
        <f>MOD($H$92,CP$6)</f>
        <v>0</v>
      </c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</row>
    <row r="93" spans="2:126" ht="19.2" customHeight="1" x14ac:dyDescent="0.45">
      <c r="B93">
        <f t="shared" si="40"/>
        <v>1131</v>
      </c>
      <c r="C93">
        <f t="shared" si="69"/>
        <v>13</v>
      </c>
      <c r="D93" s="1">
        <f t="shared" si="70"/>
        <v>2.9</v>
      </c>
      <c r="E93" s="1">
        <f t="shared" si="71"/>
        <v>1081.2857142857142</v>
      </c>
      <c r="F93" s="1">
        <f t="shared" si="72"/>
        <v>0.14285714285714285</v>
      </c>
      <c r="G93">
        <f t="shared" si="73"/>
        <v>7569</v>
      </c>
      <c r="H93" s="3">
        <v>87</v>
      </c>
      <c r="I93" s="10">
        <f>MOD($H$93,I$6)</f>
        <v>0</v>
      </c>
      <c r="J93" s="10">
        <f t="shared" ref="J93:BU93" si="108">MOD($H$93,J$6)</f>
        <v>1</v>
      </c>
      <c r="K93" s="10">
        <f t="shared" si="108"/>
        <v>0</v>
      </c>
      <c r="L93" s="10">
        <f t="shared" si="108"/>
        <v>3</v>
      </c>
      <c r="M93" s="10">
        <f t="shared" si="108"/>
        <v>2</v>
      </c>
      <c r="N93" s="10">
        <f t="shared" si="108"/>
        <v>3</v>
      </c>
      <c r="O93" s="10">
        <f t="shared" si="108"/>
        <v>3</v>
      </c>
      <c r="P93" s="10">
        <f t="shared" si="108"/>
        <v>7</v>
      </c>
      <c r="Q93" s="10">
        <f t="shared" si="108"/>
        <v>6</v>
      </c>
      <c r="R93" s="10">
        <f t="shared" si="108"/>
        <v>7</v>
      </c>
      <c r="S93" s="10">
        <f t="shared" si="108"/>
        <v>10</v>
      </c>
      <c r="T93" s="10">
        <f t="shared" si="108"/>
        <v>3</v>
      </c>
      <c r="U93" s="10">
        <f t="shared" si="108"/>
        <v>9</v>
      </c>
      <c r="V93" s="2">
        <f t="shared" si="108"/>
        <v>3</v>
      </c>
      <c r="W93" s="2">
        <f t="shared" si="108"/>
        <v>12</v>
      </c>
      <c r="X93" s="2">
        <f t="shared" si="108"/>
        <v>7</v>
      </c>
      <c r="Y93" s="2">
        <f t="shared" si="108"/>
        <v>2</v>
      </c>
      <c r="Z93" s="2">
        <f t="shared" si="108"/>
        <v>15</v>
      </c>
      <c r="AA93" s="2">
        <f t="shared" si="108"/>
        <v>11</v>
      </c>
      <c r="AB93" s="2">
        <f t="shared" si="108"/>
        <v>7</v>
      </c>
      <c r="AC93" s="2">
        <f t="shared" si="108"/>
        <v>3</v>
      </c>
      <c r="AD93" s="2">
        <f t="shared" si="108"/>
        <v>21</v>
      </c>
      <c r="AE93" s="2">
        <f t="shared" si="108"/>
        <v>18</v>
      </c>
      <c r="AF93" s="2">
        <f t="shared" si="108"/>
        <v>15</v>
      </c>
      <c r="AG93" s="2">
        <f t="shared" si="108"/>
        <v>12</v>
      </c>
      <c r="AH93" s="2">
        <f t="shared" si="108"/>
        <v>9</v>
      </c>
      <c r="AI93" s="2">
        <f t="shared" si="108"/>
        <v>6</v>
      </c>
      <c r="AJ93" s="2">
        <f t="shared" si="108"/>
        <v>3</v>
      </c>
      <c r="AK93" s="2">
        <f t="shared" si="108"/>
        <v>0</v>
      </c>
      <c r="AL93" s="2">
        <f t="shared" si="108"/>
        <v>27</v>
      </c>
      <c r="AM93" s="2">
        <f t="shared" si="108"/>
        <v>25</v>
      </c>
      <c r="AN93" s="2">
        <f t="shared" si="108"/>
        <v>23</v>
      </c>
      <c r="AO93" s="2">
        <f t="shared" si="108"/>
        <v>21</v>
      </c>
      <c r="AP93" s="2">
        <f t="shared" si="108"/>
        <v>19</v>
      </c>
      <c r="AQ93" s="2">
        <f t="shared" si="108"/>
        <v>17</v>
      </c>
      <c r="AR93" s="2">
        <f t="shared" si="108"/>
        <v>15</v>
      </c>
      <c r="AS93" s="2">
        <f t="shared" si="108"/>
        <v>13</v>
      </c>
      <c r="AT93" s="2">
        <f t="shared" si="108"/>
        <v>11</v>
      </c>
      <c r="AU93" s="2">
        <f t="shared" si="108"/>
        <v>9</v>
      </c>
      <c r="AV93" s="2">
        <f t="shared" si="108"/>
        <v>7</v>
      </c>
      <c r="AW93" s="2">
        <f t="shared" si="108"/>
        <v>5</v>
      </c>
      <c r="AX93" s="2">
        <f t="shared" si="108"/>
        <v>3</v>
      </c>
      <c r="AY93" s="2">
        <f t="shared" si="108"/>
        <v>1</v>
      </c>
      <c r="AZ93" s="2">
        <f t="shared" si="108"/>
        <v>43</v>
      </c>
      <c r="BA93" s="2">
        <f t="shared" si="108"/>
        <v>42</v>
      </c>
      <c r="BB93" s="2">
        <f t="shared" si="108"/>
        <v>41</v>
      </c>
      <c r="BC93" s="2">
        <f t="shared" si="108"/>
        <v>40</v>
      </c>
      <c r="BD93" s="2">
        <f t="shared" si="108"/>
        <v>39</v>
      </c>
      <c r="BE93" s="2">
        <f t="shared" si="108"/>
        <v>38</v>
      </c>
      <c r="BF93" s="2">
        <f t="shared" si="108"/>
        <v>37</v>
      </c>
      <c r="BG93" s="2">
        <f t="shared" si="108"/>
        <v>36</v>
      </c>
      <c r="BH93" s="2">
        <f t="shared" si="108"/>
        <v>35</v>
      </c>
      <c r="BI93" s="2">
        <f t="shared" si="108"/>
        <v>34</v>
      </c>
      <c r="BJ93" s="2">
        <f t="shared" si="108"/>
        <v>33</v>
      </c>
      <c r="BK93" s="2">
        <f t="shared" si="108"/>
        <v>32</v>
      </c>
      <c r="BL93" s="2">
        <f t="shared" si="108"/>
        <v>31</v>
      </c>
      <c r="BM93" s="2">
        <f t="shared" si="108"/>
        <v>30</v>
      </c>
      <c r="BN93" s="2">
        <f t="shared" si="108"/>
        <v>29</v>
      </c>
      <c r="BO93" s="2">
        <f t="shared" si="108"/>
        <v>28</v>
      </c>
      <c r="BP93" s="2">
        <f t="shared" si="108"/>
        <v>27</v>
      </c>
      <c r="BQ93" s="2">
        <f t="shared" si="108"/>
        <v>26</v>
      </c>
      <c r="BR93" s="2">
        <f t="shared" si="108"/>
        <v>25</v>
      </c>
      <c r="BS93" s="2">
        <f t="shared" si="108"/>
        <v>24</v>
      </c>
      <c r="BT93" s="2">
        <f t="shared" si="108"/>
        <v>23</v>
      </c>
      <c r="BU93" s="2">
        <f t="shared" si="108"/>
        <v>22</v>
      </c>
      <c r="BV93" s="2">
        <f t="shared" ref="BV93:CM93" si="109">MOD($H$93,BV$6)</f>
        <v>21</v>
      </c>
      <c r="BW93" s="2">
        <f t="shared" si="109"/>
        <v>20</v>
      </c>
      <c r="BX93" s="2">
        <f t="shared" si="109"/>
        <v>19</v>
      </c>
      <c r="BY93" s="2">
        <f t="shared" si="109"/>
        <v>18</v>
      </c>
      <c r="BZ93" s="2">
        <f t="shared" si="109"/>
        <v>17</v>
      </c>
      <c r="CA93" s="2">
        <f t="shared" si="109"/>
        <v>16</v>
      </c>
      <c r="CB93" s="2">
        <f t="shared" si="109"/>
        <v>15</v>
      </c>
      <c r="CC93" s="2">
        <f t="shared" si="109"/>
        <v>14</v>
      </c>
      <c r="CD93" s="2">
        <f t="shared" si="109"/>
        <v>13</v>
      </c>
      <c r="CE93" s="2">
        <f t="shared" si="109"/>
        <v>12</v>
      </c>
      <c r="CF93" s="2">
        <f t="shared" si="109"/>
        <v>11</v>
      </c>
      <c r="CG93" s="2">
        <f t="shared" si="109"/>
        <v>10</v>
      </c>
      <c r="CH93" s="2">
        <f t="shared" si="109"/>
        <v>9</v>
      </c>
      <c r="CI93" s="2">
        <f t="shared" si="109"/>
        <v>8</v>
      </c>
      <c r="CJ93" s="2">
        <f t="shared" si="109"/>
        <v>7</v>
      </c>
      <c r="CK93" s="2">
        <f t="shared" si="109"/>
        <v>6</v>
      </c>
      <c r="CL93" s="2">
        <f t="shared" si="109"/>
        <v>5</v>
      </c>
      <c r="CM93" s="2">
        <f t="shared" si="109"/>
        <v>4</v>
      </c>
      <c r="CN93" s="2">
        <f>MOD($H$93,CN$6)</f>
        <v>3</v>
      </c>
      <c r="CO93" s="2">
        <f>MOD($H$93,CO$6)</f>
        <v>2</v>
      </c>
      <c r="CP93" s="2">
        <f>MOD($H$93,CP$6)</f>
        <v>1</v>
      </c>
      <c r="CQ93" s="13">
        <f>MOD($H$93,CQ$6)</f>
        <v>0</v>
      </c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</row>
    <row r="94" spans="2:126" ht="19.2" customHeight="1" x14ac:dyDescent="0.45">
      <c r="B94">
        <f t="shared" si="40"/>
        <v>1144</v>
      </c>
      <c r="C94">
        <f t="shared" si="69"/>
        <v>13</v>
      </c>
      <c r="D94" s="1">
        <f t="shared" si="70"/>
        <v>2.9333333333333331</v>
      </c>
      <c r="E94" s="1">
        <f t="shared" si="71"/>
        <v>1106.2857142857142</v>
      </c>
      <c r="F94" s="1">
        <f t="shared" si="72"/>
        <v>0.14285714285714285</v>
      </c>
      <c r="G94">
        <f t="shared" si="73"/>
        <v>7744</v>
      </c>
      <c r="H94" s="3">
        <v>88</v>
      </c>
      <c r="I94" s="10">
        <f>MOD($H$94,I$6)</f>
        <v>0</v>
      </c>
      <c r="J94" s="10">
        <f t="shared" ref="J94:BU94" si="110">MOD($H$94,J$6)</f>
        <v>0</v>
      </c>
      <c r="K94" s="10">
        <f t="shared" si="110"/>
        <v>1</v>
      </c>
      <c r="L94" s="10">
        <f t="shared" si="110"/>
        <v>0</v>
      </c>
      <c r="M94" s="10">
        <f t="shared" si="110"/>
        <v>3</v>
      </c>
      <c r="N94" s="10">
        <f t="shared" si="110"/>
        <v>4</v>
      </c>
      <c r="O94" s="10">
        <f t="shared" si="110"/>
        <v>4</v>
      </c>
      <c r="P94" s="10">
        <f t="shared" si="110"/>
        <v>0</v>
      </c>
      <c r="Q94" s="10">
        <f t="shared" si="110"/>
        <v>7</v>
      </c>
      <c r="R94" s="10">
        <f t="shared" si="110"/>
        <v>8</v>
      </c>
      <c r="S94" s="10">
        <f t="shared" si="110"/>
        <v>0</v>
      </c>
      <c r="T94" s="10">
        <f t="shared" si="110"/>
        <v>4</v>
      </c>
      <c r="U94" s="10">
        <f t="shared" si="110"/>
        <v>10</v>
      </c>
      <c r="V94" s="2">
        <f t="shared" si="110"/>
        <v>4</v>
      </c>
      <c r="W94" s="2">
        <f t="shared" si="110"/>
        <v>13</v>
      </c>
      <c r="X94" s="2">
        <f t="shared" si="110"/>
        <v>8</v>
      </c>
      <c r="Y94" s="2">
        <f t="shared" si="110"/>
        <v>3</v>
      </c>
      <c r="Z94" s="2">
        <f t="shared" si="110"/>
        <v>16</v>
      </c>
      <c r="AA94" s="2">
        <f t="shared" si="110"/>
        <v>12</v>
      </c>
      <c r="AB94" s="2">
        <f t="shared" si="110"/>
        <v>8</v>
      </c>
      <c r="AC94" s="2">
        <f t="shared" si="110"/>
        <v>4</v>
      </c>
      <c r="AD94" s="2">
        <f t="shared" si="110"/>
        <v>0</v>
      </c>
      <c r="AE94" s="2">
        <f t="shared" si="110"/>
        <v>19</v>
      </c>
      <c r="AF94" s="2">
        <f t="shared" si="110"/>
        <v>16</v>
      </c>
      <c r="AG94" s="2">
        <f t="shared" si="110"/>
        <v>13</v>
      </c>
      <c r="AH94" s="2">
        <f t="shared" si="110"/>
        <v>10</v>
      </c>
      <c r="AI94" s="2">
        <f t="shared" si="110"/>
        <v>7</v>
      </c>
      <c r="AJ94" s="2">
        <f t="shared" si="110"/>
        <v>4</v>
      </c>
      <c r="AK94" s="2">
        <f t="shared" si="110"/>
        <v>1</v>
      </c>
      <c r="AL94" s="2">
        <f t="shared" si="110"/>
        <v>28</v>
      </c>
      <c r="AM94" s="2">
        <f t="shared" si="110"/>
        <v>26</v>
      </c>
      <c r="AN94" s="2">
        <f t="shared" si="110"/>
        <v>24</v>
      </c>
      <c r="AO94" s="2">
        <f t="shared" si="110"/>
        <v>22</v>
      </c>
      <c r="AP94" s="2">
        <f t="shared" si="110"/>
        <v>20</v>
      </c>
      <c r="AQ94" s="2">
        <f t="shared" si="110"/>
        <v>18</v>
      </c>
      <c r="AR94" s="2">
        <f t="shared" si="110"/>
        <v>16</v>
      </c>
      <c r="AS94" s="2">
        <f t="shared" si="110"/>
        <v>14</v>
      </c>
      <c r="AT94" s="2">
        <f t="shared" si="110"/>
        <v>12</v>
      </c>
      <c r="AU94" s="2">
        <f t="shared" si="110"/>
        <v>10</v>
      </c>
      <c r="AV94" s="2">
        <f t="shared" si="110"/>
        <v>8</v>
      </c>
      <c r="AW94" s="2">
        <f t="shared" si="110"/>
        <v>6</v>
      </c>
      <c r="AX94" s="2">
        <f t="shared" si="110"/>
        <v>4</v>
      </c>
      <c r="AY94" s="2">
        <f t="shared" si="110"/>
        <v>2</v>
      </c>
      <c r="AZ94" s="2">
        <f t="shared" si="110"/>
        <v>0</v>
      </c>
      <c r="BA94" s="2">
        <f t="shared" si="110"/>
        <v>43</v>
      </c>
      <c r="BB94" s="2">
        <f t="shared" si="110"/>
        <v>42</v>
      </c>
      <c r="BC94" s="2">
        <f t="shared" si="110"/>
        <v>41</v>
      </c>
      <c r="BD94" s="2">
        <f t="shared" si="110"/>
        <v>40</v>
      </c>
      <c r="BE94" s="2">
        <f t="shared" si="110"/>
        <v>39</v>
      </c>
      <c r="BF94" s="2">
        <f t="shared" si="110"/>
        <v>38</v>
      </c>
      <c r="BG94" s="2">
        <f t="shared" si="110"/>
        <v>37</v>
      </c>
      <c r="BH94" s="2">
        <f t="shared" si="110"/>
        <v>36</v>
      </c>
      <c r="BI94" s="2">
        <f t="shared" si="110"/>
        <v>35</v>
      </c>
      <c r="BJ94" s="2">
        <f t="shared" si="110"/>
        <v>34</v>
      </c>
      <c r="BK94" s="2">
        <f t="shared" si="110"/>
        <v>33</v>
      </c>
      <c r="BL94" s="2">
        <f t="shared" si="110"/>
        <v>32</v>
      </c>
      <c r="BM94" s="2">
        <f t="shared" si="110"/>
        <v>31</v>
      </c>
      <c r="BN94" s="2">
        <f t="shared" si="110"/>
        <v>30</v>
      </c>
      <c r="BO94" s="2">
        <f t="shared" si="110"/>
        <v>29</v>
      </c>
      <c r="BP94" s="2">
        <f t="shared" si="110"/>
        <v>28</v>
      </c>
      <c r="BQ94" s="2">
        <f t="shared" si="110"/>
        <v>27</v>
      </c>
      <c r="BR94" s="2">
        <f t="shared" si="110"/>
        <v>26</v>
      </c>
      <c r="BS94" s="2">
        <f t="shared" si="110"/>
        <v>25</v>
      </c>
      <c r="BT94" s="2">
        <f t="shared" si="110"/>
        <v>24</v>
      </c>
      <c r="BU94" s="2">
        <f t="shared" si="110"/>
        <v>23</v>
      </c>
      <c r="BV94" s="2">
        <f t="shared" ref="BV94:CM94" si="111">MOD($H$94,BV$6)</f>
        <v>22</v>
      </c>
      <c r="BW94" s="2">
        <f t="shared" si="111"/>
        <v>21</v>
      </c>
      <c r="BX94" s="2">
        <f t="shared" si="111"/>
        <v>20</v>
      </c>
      <c r="BY94" s="2">
        <f t="shared" si="111"/>
        <v>19</v>
      </c>
      <c r="BZ94" s="2">
        <f t="shared" si="111"/>
        <v>18</v>
      </c>
      <c r="CA94" s="2">
        <f t="shared" si="111"/>
        <v>17</v>
      </c>
      <c r="CB94" s="2">
        <f t="shared" si="111"/>
        <v>16</v>
      </c>
      <c r="CC94" s="2">
        <f t="shared" si="111"/>
        <v>15</v>
      </c>
      <c r="CD94" s="2">
        <f t="shared" si="111"/>
        <v>14</v>
      </c>
      <c r="CE94" s="2">
        <f t="shared" si="111"/>
        <v>13</v>
      </c>
      <c r="CF94" s="2">
        <f t="shared" si="111"/>
        <v>12</v>
      </c>
      <c r="CG94" s="2">
        <f t="shared" si="111"/>
        <v>11</v>
      </c>
      <c r="CH94" s="2">
        <f t="shared" si="111"/>
        <v>10</v>
      </c>
      <c r="CI94" s="2">
        <f t="shared" si="111"/>
        <v>9</v>
      </c>
      <c r="CJ94" s="2">
        <f t="shared" si="111"/>
        <v>8</v>
      </c>
      <c r="CK94" s="2">
        <f t="shared" si="111"/>
        <v>7</v>
      </c>
      <c r="CL94" s="2">
        <f t="shared" si="111"/>
        <v>6</v>
      </c>
      <c r="CM94" s="2">
        <f t="shared" si="111"/>
        <v>5</v>
      </c>
      <c r="CN94" s="2">
        <f>MOD($H$94,CN$6)</f>
        <v>4</v>
      </c>
      <c r="CO94" s="2">
        <f>MOD($H$94,CO$6)</f>
        <v>3</v>
      </c>
      <c r="CP94" s="2">
        <f>MOD($H$94,CP$6)</f>
        <v>2</v>
      </c>
      <c r="CQ94" s="2">
        <f>MOD($H$94,CQ$6)</f>
        <v>1</v>
      </c>
      <c r="CR94" s="13">
        <f>MOD($H$94,CR$6)</f>
        <v>0</v>
      </c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</row>
    <row r="95" spans="2:126" ht="19.2" customHeight="1" thickBot="1" x14ac:dyDescent="0.5">
      <c r="B95">
        <f t="shared" si="40"/>
        <v>1157</v>
      </c>
      <c r="C95">
        <f t="shared" si="69"/>
        <v>13</v>
      </c>
      <c r="D95" s="1">
        <f t="shared" si="70"/>
        <v>2.9666666666666668</v>
      </c>
      <c r="E95" s="1">
        <f t="shared" si="71"/>
        <v>1131.5714285714284</v>
      </c>
      <c r="F95" s="1">
        <f t="shared" si="72"/>
        <v>0.14285714285714285</v>
      </c>
      <c r="G95">
        <f t="shared" si="73"/>
        <v>7921</v>
      </c>
      <c r="H95" s="9">
        <v>89</v>
      </c>
      <c r="I95" s="10">
        <f>MOD($H$95,I$6)</f>
        <v>0</v>
      </c>
      <c r="J95" s="10">
        <f t="shared" ref="J95:BU95" si="112">MOD($H$95,J$6)</f>
        <v>1</v>
      </c>
      <c r="K95" s="10">
        <f t="shared" si="112"/>
        <v>2</v>
      </c>
      <c r="L95" s="10">
        <f t="shared" si="112"/>
        <v>1</v>
      </c>
      <c r="M95" s="10">
        <f t="shared" si="112"/>
        <v>4</v>
      </c>
      <c r="N95" s="10">
        <f t="shared" si="112"/>
        <v>5</v>
      </c>
      <c r="O95" s="10">
        <f t="shared" si="112"/>
        <v>5</v>
      </c>
      <c r="P95" s="10">
        <f t="shared" si="112"/>
        <v>1</v>
      </c>
      <c r="Q95" s="10">
        <f t="shared" si="112"/>
        <v>8</v>
      </c>
      <c r="R95" s="10">
        <f t="shared" si="112"/>
        <v>9</v>
      </c>
      <c r="S95" s="10">
        <f t="shared" si="112"/>
        <v>1</v>
      </c>
      <c r="T95" s="10">
        <f t="shared" si="112"/>
        <v>5</v>
      </c>
      <c r="U95" s="10">
        <f t="shared" si="112"/>
        <v>11</v>
      </c>
      <c r="V95" s="2">
        <f t="shared" si="112"/>
        <v>5</v>
      </c>
      <c r="W95" s="2">
        <f t="shared" si="112"/>
        <v>14</v>
      </c>
      <c r="X95" s="2">
        <f t="shared" si="112"/>
        <v>9</v>
      </c>
      <c r="Y95" s="2">
        <f t="shared" si="112"/>
        <v>4</v>
      </c>
      <c r="Z95" s="2">
        <f t="shared" si="112"/>
        <v>17</v>
      </c>
      <c r="AA95" s="2">
        <f t="shared" si="112"/>
        <v>13</v>
      </c>
      <c r="AB95" s="2">
        <f t="shared" si="112"/>
        <v>9</v>
      </c>
      <c r="AC95" s="2">
        <f t="shared" si="112"/>
        <v>5</v>
      </c>
      <c r="AD95" s="2">
        <f t="shared" si="112"/>
        <v>1</v>
      </c>
      <c r="AE95" s="2">
        <f t="shared" si="112"/>
        <v>20</v>
      </c>
      <c r="AF95" s="2">
        <f t="shared" si="112"/>
        <v>17</v>
      </c>
      <c r="AG95" s="2">
        <f t="shared" si="112"/>
        <v>14</v>
      </c>
      <c r="AH95" s="2">
        <f t="shared" si="112"/>
        <v>11</v>
      </c>
      <c r="AI95" s="2">
        <f t="shared" si="112"/>
        <v>8</v>
      </c>
      <c r="AJ95" s="2">
        <f t="shared" si="112"/>
        <v>5</v>
      </c>
      <c r="AK95" s="2">
        <f t="shared" si="112"/>
        <v>2</v>
      </c>
      <c r="AL95" s="2">
        <f t="shared" si="112"/>
        <v>29</v>
      </c>
      <c r="AM95" s="2">
        <f t="shared" si="112"/>
        <v>27</v>
      </c>
      <c r="AN95" s="2">
        <f t="shared" si="112"/>
        <v>25</v>
      </c>
      <c r="AO95" s="2">
        <f t="shared" si="112"/>
        <v>23</v>
      </c>
      <c r="AP95" s="2">
        <f t="shared" si="112"/>
        <v>21</v>
      </c>
      <c r="AQ95" s="2">
        <f t="shared" si="112"/>
        <v>19</v>
      </c>
      <c r="AR95" s="2">
        <f t="shared" si="112"/>
        <v>17</v>
      </c>
      <c r="AS95" s="2">
        <f t="shared" si="112"/>
        <v>15</v>
      </c>
      <c r="AT95" s="2">
        <f t="shared" si="112"/>
        <v>13</v>
      </c>
      <c r="AU95" s="2">
        <f t="shared" si="112"/>
        <v>11</v>
      </c>
      <c r="AV95" s="2">
        <f t="shared" si="112"/>
        <v>9</v>
      </c>
      <c r="AW95" s="2">
        <f t="shared" si="112"/>
        <v>7</v>
      </c>
      <c r="AX95" s="2">
        <f t="shared" si="112"/>
        <v>5</v>
      </c>
      <c r="AY95" s="2">
        <f t="shared" si="112"/>
        <v>3</v>
      </c>
      <c r="AZ95" s="2">
        <f t="shared" si="112"/>
        <v>1</v>
      </c>
      <c r="BA95" s="2">
        <f t="shared" si="112"/>
        <v>44</v>
      </c>
      <c r="BB95" s="2">
        <f t="shared" si="112"/>
        <v>43</v>
      </c>
      <c r="BC95" s="2">
        <f t="shared" si="112"/>
        <v>42</v>
      </c>
      <c r="BD95" s="2">
        <f t="shared" si="112"/>
        <v>41</v>
      </c>
      <c r="BE95" s="2">
        <f t="shared" si="112"/>
        <v>40</v>
      </c>
      <c r="BF95" s="2">
        <f t="shared" si="112"/>
        <v>39</v>
      </c>
      <c r="BG95" s="2">
        <f t="shared" si="112"/>
        <v>38</v>
      </c>
      <c r="BH95" s="2">
        <f t="shared" si="112"/>
        <v>37</v>
      </c>
      <c r="BI95" s="2">
        <f t="shared" si="112"/>
        <v>36</v>
      </c>
      <c r="BJ95" s="2">
        <f t="shared" si="112"/>
        <v>35</v>
      </c>
      <c r="BK95" s="2">
        <f t="shared" si="112"/>
        <v>34</v>
      </c>
      <c r="BL95" s="2">
        <f t="shared" si="112"/>
        <v>33</v>
      </c>
      <c r="BM95" s="2">
        <f t="shared" si="112"/>
        <v>32</v>
      </c>
      <c r="BN95" s="2">
        <f t="shared" si="112"/>
        <v>31</v>
      </c>
      <c r="BO95" s="2">
        <f t="shared" si="112"/>
        <v>30</v>
      </c>
      <c r="BP95" s="2">
        <f t="shared" si="112"/>
        <v>29</v>
      </c>
      <c r="BQ95" s="2">
        <f t="shared" si="112"/>
        <v>28</v>
      </c>
      <c r="BR95" s="2">
        <f t="shared" si="112"/>
        <v>27</v>
      </c>
      <c r="BS95" s="2">
        <f t="shared" si="112"/>
        <v>26</v>
      </c>
      <c r="BT95" s="2">
        <f t="shared" si="112"/>
        <v>25</v>
      </c>
      <c r="BU95" s="2">
        <f t="shared" si="112"/>
        <v>24</v>
      </c>
      <c r="BV95" s="2">
        <f t="shared" ref="BV95:CS95" si="113">MOD($H$95,BV$6)</f>
        <v>23</v>
      </c>
      <c r="BW95" s="2">
        <f t="shared" si="113"/>
        <v>22</v>
      </c>
      <c r="BX95" s="2">
        <f t="shared" si="113"/>
        <v>21</v>
      </c>
      <c r="BY95" s="2">
        <f t="shared" si="113"/>
        <v>20</v>
      </c>
      <c r="BZ95" s="2">
        <f t="shared" si="113"/>
        <v>19</v>
      </c>
      <c r="CA95" s="2">
        <f t="shared" si="113"/>
        <v>18</v>
      </c>
      <c r="CB95" s="2">
        <f t="shared" si="113"/>
        <v>17</v>
      </c>
      <c r="CC95" s="2">
        <f t="shared" si="113"/>
        <v>16</v>
      </c>
      <c r="CD95" s="2">
        <f t="shared" si="113"/>
        <v>15</v>
      </c>
      <c r="CE95" s="2">
        <f t="shared" si="113"/>
        <v>14</v>
      </c>
      <c r="CF95" s="2">
        <f t="shared" si="113"/>
        <v>13</v>
      </c>
      <c r="CG95" s="2">
        <f t="shared" si="113"/>
        <v>12</v>
      </c>
      <c r="CH95" s="2">
        <f t="shared" si="113"/>
        <v>11</v>
      </c>
      <c r="CI95" s="2">
        <f t="shared" si="113"/>
        <v>10</v>
      </c>
      <c r="CJ95" s="2">
        <f t="shared" si="113"/>
        <v>9</v>
      </c>
      <c r="CK95" s="2">
        <f t="shared" si="113"/>
        <v>8</v>
      </c>
      <c r="CL95" s="2">
        <f t="shared" si="113"/>
        <v>7</v>
      </c>
      <c r="CM95" s="2">
        <f t="shared" si="113"/>
        <v>6</v>
      </c>
      <c r="CN95" s="2">
        <f t="shared" si="113"/>
        <v>5</v>
      </c>
      <c r="CO95" s="2">
        <f t="shared" si="113"/>
        <v>4</v>
      </c>
      <c r="CP95" s="2">
        <f t="shared" si="113"/>
        <v>3</v>
      </c>
      <c r="CQ95" s="2">
        <f t="shared" si="113"/>
        <v>2</v>
      </c>
      <c r="CR95" s="2">
        <f t="shared" si="113"/>
        <v>1</v>
      </c>
      <c r="CS95" s="13">
        <f t="shared" si="113"/>
        <v>0</v>
      </c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</row>
    <row r="96" spans="2:126" s="89" customFormat="1" ht="19.2" customHeight="1" thickTop="1" thickBot="1" x14ac:dyDescent="0.5">
      <c r="B96" s="89">
        <f t="shared" si="40"/>
        <v>1170</v>
      </c>
      <c r="C96" s="89">
        <f t="shared" si="69"/>
        <v>13</v>
      </c>
      <c r="D96" s="90">
        <f t="shared" si="70"/>
        <v>3</v>
      </c>
      <c r="E96" s="90">
        <f t="shared" si="71"/>
        <v>1157.1428571428571</v>
      </c>
      <c r="F96" s="90">
        <f t="shared" si="72"/>
        <v>0.14285714285714285</v>
      </c>
      <c r="G96" s="89">
        <f t="shared" si="73"/>
        <v>8100</v>
      </c>
      <c r="H96" s="107">
        <v>90</v>
      </c>
      <c r="I96" s="92">
        <f>MOD($H$96,I$6)</f>
        <v>0</v>
      </c>
      <c r="J96" s="92">
        <f t="shared" ref="J96:BU96" si="114">MOD($H$96,J$6)</f>
        <v>0</v>
      </c>
      <c r="K96" s="92">
        <f t="shared" si="114"/>
        <v>0</v>
      </c>
      <c r="L96" s="92">
        <f t="shared" si="114"/>
        <v>2</v>
      </c>
      <c r="M96" s="92">
        <f t="shared" si="114"/>
        <v>0</v>
      </c>
      <c r="N96" s="92">
        <f t="shared" si="114"/>
        <v>0</v>
      </c>
      <c r="O96" s="92">
        <f t="shared" si="114"/>
        <v>6</v>
      </c>
      <c r="P96" s="92">
        <f t="shared" si="114"/>
        <v>2</v>
      </c>
      <c r="Q96" s="92">
        <f t="shared" si="114"/>
        <v>0</v>
      </c>
      <c r="R96" s="92">
        <f t="shared" si="114"/>
        <v>0</v>
      </c>
      <c r="S96" s="92">
        <f t="shared" si="114"/>
        <v>2</v>
      </c>
      <c r="T96" s="92">
        <f t="shared" si="114"/>
        <v>6</v>
      </c>
      <c r="U96" s="92">
        <f t="shared" si="114"/>
        <v>12</v>
      </c>
      <c r="V96" s="95">
        <f t="shared" si="114"/>
        <v>6</v>
      </c>
      <c r="W96" s="95">
        <f t="shared" si="114"/>
        <v>0</v>
      </c>
      <c r="X96" s="95">
        <f t="shared" si="114"/>
        <v>10</v>
      </c>
      <c r="Y96" s="95">
        <f t="shared" si="114"/>
        <v>5</v>
      </c>
      <c r="Z96" s="95">
        <f t="shared" si="114"/>
        <v>0</v>
      </c>
      <c r="AA96" s="95">
        <f t="shared" si="114"/>
        <v>14</v>
      </c>
      <c r="AB96" s="95">
        <f t="shared" si="114"/>
        <v>10</v>
      </c>
      <c r="AC96" s="95">
        <f t="shared" si="114"/>
        <v>6</v>
      </c>
      <c r="AD96" s="95">
        <f t="shared" si="114"/>
        <v>2</v>
      </c>
      <c r="AE96" s="95">
        <f t="shared" si="114"/>
        <v>21</v>
      </c>
      <c r="AF96" s="95">
        <f t="shared" si="114"/>
        <v>18</v>
      </c>
      <c r="AG96" s="95">
        <f t="shared" si="114"/>
        <v>15</v>
      </c>
      <c r="AH96" s="95">
        <f t="shared" si="114"/>
        <v>12</v>
      </c>
      <c r="AI96" s="95">
        <f t="shared" si="114"/>
        <v>9</v>
      </c>
      <c r="AJ96" s="95">
        <f t="shared" si="114"/>
        <v>6</v>
      </c>
      <c r="AK96" s="95">
        <f t="shared" si="114"/>
        <v>3</v>
      </c>
      <c r="AL96" s="95">
        <f t="shared" si="114"/>
        <v>0</v>
      </c>
      <c r="AM96" s="95">
        <f t="shared" si="114"/>
        <v>28</v>
      </c>
      <c r="AN96" s="95">
        <f t="shared" si="114"/>
        <v>26</v>
      </c>
      <c r="AO96" s="95">
        <f t="shared" si="114"/>
        <v>24</v>
      </c>
      <c r="AP96" s="95">
        <f t="shared" si="114"/>
        <v>22</v>
      </c>
      <c r="AQ96" s="95">
        <f t="shared" si="114"/>
        <v>20</v>
      </c>
      <c r="AR96" s="95">
        <f t="shared" si="114"/>
        <v>18</v>
      </c>
      <c r="AS96" s="95">
        <f t="shared" si="114"/>
        <v>16</v>
      </c>
      <c r="AT96" s="95">
        <f t="shared" si="114"/>
        <v>14</v>
      </c>
      <c r="AU96" s="95">
        <f t="shared" si="114"/>
        <v>12</v>
      </c>
      <c r="AV96" s="95">
        <f t="shared" si="114"/>
        <v>10</v>
      </c>
      <c r="AW96" s="95">
        <f t="shared" si="114"/>
        <v>8</v>
      </c>
      <c r="AX96" s="95">
        <f t="shared" si="114"/>
        <v>6</v>
      </c>
      <c r="AY96" s="95">
        <f t="shared" si="114"/>
        <v>4</v>
      </c>
      <c r="AZ96" s="95">
        <f t="shared" si="114"/>
        <v>2</v>
      </c>
      <c r="BA96" s="95">
        <f t="shared" si="114"/>
        <v>0</v>
      </c>
      <c r="BB96" s="95">
        <f t="shared" si="114"/>
        <v>44</v>
      </c>
      <c r="BC96" s="95">
        <f t="shared" si="114"/>
        <v>43</v>
      </c>
      <c r="BD96" s="95">
        <f t="shared" si="114"/>
        <v>42</v>
      </c>
      <c r="BE96" s="95">
        <f t="shared" si="114"/>
        <v>41</v>
      </c>
      <c r="BF96" s="95">
        <f t="shared" si="114"/>
        <v>40</v>
      </c>
      <c r="BG96" s="95">
        <f t="shared" si="114"/>
        <v>39</v>
      </c>
      <c r="BH96" s="95">
        <f t="shared" si="114"/>
        <v>38</v>
      </c>
      <c r="BI96" s="95">
        <f t="shared" si="114"/>
        <v>37</v>
      </c>
      <c r="BJ96" s="95">
        <f t="shared" si="114"/>
        <v>36</v>
      </c>
      <c r="BK96" s="95">
        <f t="shared" si="114"/>
        <v>35</v>
      </c>
      <c r="BL96" s="95">
        <f t="shared" si="114"/>
        <v>34</v>
      </c>
      <c r="BM96" s="95">
        <f t="shared" si="114"/>
        <v>33</v>
      </c>
      <c r="BN96" s="95">
        <f t="shared" si="114"/>
        <v>32</v>
      </c>
      <c r="BO96" s="95">
        <f t="shared" si="114"/>
        <v>31</v>
      </c>
      <c r="BP96" s="95">
        <f t="shared" si="114"/>
        <v>30</v>
      </c>
      <c r="BQ96" s="95">
        <f t="shared" si="114"/>
        <v>29</v>
      </c>
      <c r="BR96" s="95">
        <f t="shared" si="114"/>
        <v>28</v>
      </c>
      <c r="BS96" s="95">
        <f t="shared" si="114"/>
        <v>27</v>
      </c>
      <c r="BT96" s="95">
        <f t="shared" si="114"/>
        <v>26</v>
      </c>
      <c r="BU96" s="95">
        <f t="shared" si="114"/>
        <v>25</v>
      </c>
      <c r="BV96" s="95">
        <f t="shared" ref="BV96:CT96" si="115">MOD($H$96,BV$6)</f>
        <v>24</v>
      </c>
      <c r="BW96" s="95">
        <f t="shared" si="115"/>
        <v>23</v>
      </c>
      <c r="BX96" s="95">
        <f t="shared" si="115"/>
        <v>22</v>
      </c>
      <c r="BY96" s="95">
        <f t="shared" si="115"/>
        <v>21</v>
      </c>
      <c r="BZ96" s="95">
        <f t="shared" si="115"/>
        <v>20</v>
      </c>
      <c r="CA96" s="95">
        <f t="shared" si="115"/>
        <v>19</v>
      </c>
      <c r="CB96" s="95">
        <f t="shared" si="115"/>
        <v>18</v>
      </c>
      <c r="CC96" s="95">
        <f t="shared" si="115"/>
        <v>17</v>
      </c>
      <c r="CD96" s="95">
        <f t="shared" si="115"/>
        <v>16</v>
      </c>
      <c r="CE96" s="95">
        <f t="shared" si="115"/>
        <v>15</v>
      </c>
      <c r="CF96" s="95">
        <f t="shared" si="115"/>
        <v>14</v>
      </c>
      <c r="CG96" s="95">
        <f t="shared" si="115"/>
        <v>13</v>
      </c>
      <c r="CH96" s="95">
        <f t="shared" si="115"/>
        <v>12</v>
      </c>
      <c r="CI96" s="95">
        <f t="shared" si="115"/>
        <v>11</v>
      </c>
      <c r="CJ96" s="95">
        <f t="shared" si="115"/>
        <v>10</v>
      </c>
      <c r="CK96" s="95">
        <f t="shared" si="115"/>
        <v>9</v>
      </c>
      <c r="CL96" s="95">
        <f t="shared" si="115"/>
        <v>8</v>
      </c>
      <c r="CM96" s="95">
        <f t="shared" si="115"/>
        <v>7</v>
      </c>
      <c r="CN96" s="95">
        <f t="shared" si="115"/>
        <v>6</v>
      </c>
      <c r="CO96" s="95">
        <f t="shared" si="115"/>
        <v>5</v>
      </c>
      <c r="CP96" s="95">
        <f t="shared" si="115"/>
        <v>4</v>
      </c>
      <c r="CQ96" s="95">
        <f t="shared" si="115"/>
        <v>3</v>
      </c>
      <c r="CR96" s="95">
        <f t="shared" si="115"/>
        <v>2</v>
      </c>
      <c r="CS96" s="95">
        <f t="shared" si="115"/>
        <v>1</v>
      </c>
      <c r="CT96" s="108">
        <f t="shared" si="115"/>
        <v>0</v>
      </c>
      <c r="CU96" s="95"/>
      <c r="CV96" s="95"/>
      <c r="CW96" s="95"/>
      <c r="CX96" s="95"/>
      <c r="CY96" s="95"/>
      <c r="CZ96" s="95"/>
      <c r="DA96" s="95"/>
      <c r="DB96" s="95"/>
      <c r="DC96" s="95"/>
      <c r="DD96" s="95"/>
      <c r="DE96" s="95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96"/>
      <c r="DU96" s="96"/>
      <c r="DV96" s="96"/>
    </row>
    <row r="97" spans="2:128" s="97" customFormat="1" ht="19.2" customHeight="1" thickTop="1" x14ac:dyDescent="0.45">
      <c r="B97" s="97">
        <f t="shared" si="40"/>
        <v>1274</v>
      </c>
      <c r="C97" s="97">
        <f t="shared" si="69"/>
        <v>14</v>
      </c>
      <c r="D97" s="98">
        <f t="shared" si="70"/>
        <v>3.0333333333333332</v>
      </c>
      <c r="E97" s="98">
        <f t="shared" si="71"/>
        <v>1183</v>
      </c>
      <c r="F97" s="98">
        <f t="shared" si="72"/>
        <v>0.14285714285714285</v>
      </c>
      <c r="G97" s="97">
        <f t="shared" si="73"/>
        <v>8281</v>
      </c>
      <c r="H97" s="107">
        <v>91</v>
      </c>
      <c r="I97" s="100">
        <f>MOD($H$97,I$6)</f>
        <v>0</v>
      </c>
      <c r="J97" s="100">
        <f t="shared" ref="J97:BU97" si="116">MOD($H$97,J$6)</f>
        <v>1</v>
      </c>
      <c r="K97" s="100">
        <f t="shared" si="116"/>
        <v>1</v>
      </c>
      <c r="L97" s="100">
        <f t="shared" si="116"/>
        <v>3</v>
      </c>
      <c r="M97" s="100">
        <f t="shared" si="116"/>
        <v>1</v>
      </c>
      <c r="N97" s="100">
        <f t="shared" si="116"/>
        <v>1</v>
      </c>
      <c r="O97" s="100">
        <f t="shared" si="116"/>
        <v>0</v>
      </c>
      <c r="P97" s="100">
        <f t="shared" si="116"/>
        <v>3</v>
      </c>
      <c r="Q97" s="100">
        <f t="shared" si="116"/>
        <v>1</v>
      </c>
      <c r="R97" s="100">
        <f t="shared" si="116"/>
        <v>1</v>
      </c>
      <c r="S97" s="100">
        <f t="shared" si="116"/>
        <v>3</v>
      </c>
      <c r="T97" s="100">
        <f t="shared" si="116"/>
        <v>7</v>
      </c>
      <c r="U97" s="100">
        <f t="shared" si="116"/>
        <v>0</v>
      </c>
      <c r="V97" s="111">
        <f t="shared" si="116"/>
        <v>7</v>
      </c>
      <c r="W97" s="101">
        <f t="shared" si="116"/>
        <v>1</v>
      </c>
      <c r="X97" s="101">
        <f t="shared" si="116"/>
        <v>11</v>
      </c>
      <c r="Y97" s="101">
        <f t="shared" si="116"/>
        <v>6</v>
      </c>
      <c r="Z97" s="101">
        <f t="shared" si="116"/>
        <v>1</v>
      </c>
      <c r="AA97" s="101">
        <f t="shared" si="116"/>
        <v>15</v>
      </c>
      <c r="AB97" s="101">
        <f t="shared" si="116"/>
        <v>11</v>
      </c>
      <c r="AC97" s="101">
        <f t="shared" si="116"/>
        <v>7</v>
      </c>
      <c r="AD97" s="101">
        <f t="shared" si="116"/>
        <v>3</v>
      </c>
      <c r="AE97" s="101">
        <f t="shared" si="116"/>
        <v>22</v>
      </c>
      <c r="AF97" s="101">
        <f t="shared" si="116"/>
        <v>19</v>
      </c>
      <c r="AG97" s="101">
        <f t="shared" si="116"/>
        <v>16</v>
      </c>
      <c r="AH97" s="101">
        <f t="shared" si="116"/>
        <v>13</v>
      </c>
      <c r="AI97" s="101">
        <f t="shared" si="116"/>
        <v>10</v>
      </c>
      <c r="AJ97" s="101">
        <f t="shared" si="116"/>
        <v>7</v>
      </c>
      <c r="AK97" s="101">
        <f t="shared" si="116"/>
        <v>4</v>
      </c>
      <c r="AL97" s="101">
        <f t="shared" si="116"/>
        <v>1</v>
      </c>
      <c r="AM97" s="101">
        <f t="shared" si="116"/>
        <v>29</v>
      </c>
      <c r="AN97" s="101">
        <f t="shared" si="116"/>
        <v>27</v>
      </c>
      <c r="AO97" s="101">
        <f t="shared" si="116"/>
        <v>25</v>
      </c>
      <c r="AP97" s="101">
        <f t="shared" si="116"/>
        <v>23</v>
      </c>
      <c r="AQ97" s="101">
        <f t="shared" si="116"/>
        <v>21</v>
      </c>
      <c r="AR97" s="101">
        <f t="shared" si="116"/>
        <v>19</v>
      </c>
      <c r="AS97" s="101">
        <f t="shared" si="116"/>
        <v>17</v>
      </c>
      <c r="AT97" s="101">
        <f t="shared" si="116"/>
        <v>15</v>
      </c>
      <c r="AU97" s="101">
        <f t="shared" si="116"/>
        <v>13</v>
      </c>
      <c r="AV97" s="101">
        <f t="shared" si="116"/>
        <v>11</v>
      </c>
      <c r="AW97" s="101">
        <f t="shared" si="116"/>
        <v>9</v>
      </c>
      <c r="AX97" s="101">
        <f t="shared" si="116"/>
        <v>7</v>
      </c>
      <c r="AY97" s="101">
        <f t="shared" si="116"/>
        <v>5</v>
      </c>
      <c r="AZ97" s="101">
        <f t="shared" si="116"/>
        <v>3</v>
      </c>
      <c r="BA97" s="101">
        <f t="shared" si="116"/>
        <v>1</v>
      </c>
      <c r="BB97" s="101">
        <f t="shared" si="116"/>
        <v>45</v>
      </c>
      <c r="BC97" s="101">
        <f t="shared" si="116"/>
        <v>44</v>
      </c>
      <c r="BD97" s="101">
        <f t="shared" si="116"/>
        <v>43</v>
      </c>
      <c r="BE97" s="101">
        <f t="shared" si="116"/>
        <v>42</v>
      </c>
      <c r="BF97" s="101">
        <f t="shared" si="116"/>
        <v>41</v>
      </c>
      <c r="BG97" s="101">
        <f t="shared" si="116"/>
        <v>40</v>
      </c>
      <c r="BH97" s="101">
        <f t="shared" si="116"/>
        <v>39</v>
      </c>
      <c r="BI97" s="101">
        <f t="shared" si="116"/>
        <v>38</v>
      </c>
      <c r="BJ97" s="101">
        <f t="shared" si="116"/>
        <v>37</v>
      </c>
      <c r="BK97" s="101">
        <f t="shared" si="116"/>
        <v>36</v>
      </c>
      <c r="BL97" s="101">
        <f t="shared" si="116"/>
        <v>35</v>
      </c>
      <c r="BM97" s="101">
        <f t="shared" si="116"/>
        <v>34</v>
      </c>
      <c r="BN97" s="101">
        <f t="shared" si="116"/>
        <v>33</v>
      </c>
      <c r="BO97" s="101">
        <f t="shared" si="116"/>
        <v>32</v>
      </c>
      <c r="BP97" s="101">
        <f t="shared" si="116"/>
        <v>31</v>
      </c>
      <c r="BQ97" s="101">
        <f t="shared" si="116"/>
        <v>30</v>
      </c>
      <c r="BR97" s="101">
        <f t="shared" si="116"/>
        <v>29</v>
      </c>
      <c r="BS97" s="101">
        <f t="shared" si="116"/>
        <v>28</v>
      </c>
      <c r="BT97" s="101">
        <f t="shared" si="116"/>
        <v>27</v>
      </c>
      <c r="BU97" s="101">
        <f t="shared" si="116"/>
        <v>26</v>
      </c>
      <c r="BV97" s="101">
        <f t="shared" ref="BV97:CU97" si="117">MOD($H$97,BV$6)</f>
        <v>25</v>
      </c>
      <c r="BW97" s="101">
        <f t="shared" si="117"/>
        <v>24</v>
      </c>
      <c r="BX97" s="101">
        <f t="shared" si="117"/>
        <v>23</v>
      </c>
      <c r="BY97" s="101">
        <f t="shared" si="117"/>
        <v>22</v>
      </c>
      <c r="BZ97" s="101">
        <f t="shared" si="117"/>
        <v>21</v>
      </c>
      <c r="CA97" s="101">
        <f t="shared" si="117"/>
        <v>20</v>
      </c>
      <c r="CB97" s="101">
        <f t="shared" si="117"/>
        <v>19</v>
      </c>
      <c r="CC97" s="101">
        <f t="shared" si="117"/>
        <v>18</v>
      </c>
      <c r="CD97" s="101">
        <f t="shared" si="117"/>
        <v>17</v>
      </c>
      <c r="CE97" s="101">
        <f t="shared" si="117"/>
        <v>16</v>
      </c>
      <c r="CF97" s="101">
        <f t="shared" si="117"/>
        <v>15</v>
      </c>
      <c r="CG97" s="101">
        <f t="shared" si="117"/>
        <v>14</v>
      </c>
      <c r="CH97" s="101">
        <f t="shared" si="117"/>
        <v>13</v>
      </c>
      <c r="CI97" s="101">
        <f t="shared" si="117"/>
        <v>12</v>
      </c>
      <c r="CJ97" s="101">
        <f t="shared" si="117"/>
        <v>11</v>
      </c>
      <c r="CK97" s="101">
        <f t="shared" si="117"/>
        <v>10</v>
      </c>
      <c r="CL97" s="101">
        <f t="shared" si="117"/>
        <v>9</v>
      </c>
      <c r="CM97" s="101">
        <f t="shared" si="117"/>
        <v>8</v>
      </c>
      <c r="CN97" s="101">
        <f t="shared" si="117"/>
        <v>7</v>
      </c>
      <c r="CO97" s="101">
        <f t="shared" si="117"/>
        <v>6</v>
      </c>
      <c r="CP97" s="101">
        <f t="shared" si="117"/>
        <v>5</v>
      </c>
      <c r="CQ97" s="101">
        <f t="shared" si="117"/>
        <v>4</v>
      </c>
      <c r="CR97" s="101">
        <f t="shared" si="117"/>
        <v>3</v>
      </c>
      <c r="CS97" s="101">
        <f t="shared" si="117"/>
        <v>2</v>
      </c>
      <c r="CT97" s="101">
        <f t="shared" si="117"/>
        <v>1</v>
      </c>
      <c r="CU97" s="102">
        <f t="shared" si="117"/>
        <v>0</v>
      </c>
      <c r="CV97" s="103"/>
      <c r="CW97" s="103"/>
      <c r="CX97" s="103"/>
      <c r="CY97" s="103"/>
      <c r="CZ97" s="103"/>
      <c r="DA97" s="103"/>
      <c r="DB97" s="103"/>
      <c r="DC97" s="103"/>
      <c r="DD97" s="103"/>
      <c r="DE97" s="103"/>
      <c r="DF97" s="104"/>
      <c r="DG97" s="104"/>
      <c r="DH97" s="104"/>
      <c r="DI97" s="104"/>
      <c r="DJ97" s="104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</row>
    <row r="98" spans="2:128" ht="19.2" customHeight="1" x14ac:dyDescent="0.45">
      <c r="B98">
        <f t="shared" si="40"/>
        <v>1288</v>
      </c>
      <c r="C98">
        <f t="shared" si="69"/>
        <v>14</v>
      </c>
      <c r="D98" s="1">
        <f t="shared" si="70"/>
        <v>3.0666666666666669</v>
      </c>
      <c r="E98" s="1">
        <f t="shared" si="71"/>
        <v>1209.1428571428571</v>
      </c>
      <c r="F98" s="1">
        <f t="shared" si="72"/>
        <v>0.14285714285714285</v>
      </c>
      <c r="G98">
        <f t="shared" si="73"/>
        <v>8464</v>
      </c>
      <c r="H98" s="3">
        <v>92</v>
      </c>
      <c r="I98" s="10">
        <f>MOD($H$98,I$6)</f>
        <v>0</v>
      </c>
      <c r="J98" s="10">
        <f t="shared" ref="J98:BU98" si="118">MOD($H$98,J$6)</f>
        <v>0</v>
      </c>
      <c r="K98" s="10">
        <f t="shared" si="118"/>
        <v>2</v>
      </c>
      <c r="L98" s="10">
        <f t="shared" si="118"/>
        <v>0</v>
      </c>
      <c r="M98" s="10">
        <f t="shared" si="118"/>
        <v>2</v>
      </c>
      <c r="N98" s="10">
        <f t="shared" si="118"/>
        <v>2</v>
      </c>
      <c r="O98" s="10">
        <f t="shared" si="118"/>
        <v>1</v>
      </c>
      <c r="P98" s="10">
        <f t="shared" si="118"/>
        <v>4</v>
      </c>
      <c r="Q98" s="10">
        <f t="shared" si="118"/>
        <v>2</v>
      </c>
      <c r="R98" s="10">
        <f t="shared" si="118"/>
        <v>2</v>
      </c>
      <c r="S98" s="10">
        <f t="shared" si="118"/>
        <v>4</v>
      </c>
      <c r="T98" s="10">
        <f t="shared" si="118"/>
        <v>8</v>
      </c>
      <c r="U98" s="10">
        <f t="shared" si="118"/>
        <v>1</v>
      </c>
      <c r="V98" s="15">
        <f t="shared" si="118"/>
        <v>8</v>
      </c>
      <c r="W98" s="8">
        <f t="shared" si="118"/>
        <v>2</v>
      </c>
      <c r="X98" s="8">
        <f t="shared" si="118"/>
        <v>12</v>
      </c>
      <c r="Y98" s="8">
        <f t="shared" si="118"/>
        <v>7</v>
      </c>
      <c r="Z98" s="8">
        <f t="shared" si="118"/>
        <v>2</v>
      </c>
      <c r="AA98" s="8">
        <f t="shared" si="118"/>
        <v>16</v>
      </c>
      <c r="AB98" s="8">
        <f t="shared" si="118"/>
        <v>12</v>
      </c>
      <c r="AC98" s="8">
        <f t="shared" si="118"/>
        <v>8</v>
      </c>
      <c r="AD98" s="8">
        <f t="shared" si="118"/>
        <v>4</v>
      </c>
      <c r="AE98" s="8">
        <f t="shared" si="118"/>
        <v>0</v>
      </c>
      <c r="AF98" s="8">
        <f t="shared" si="118"/>
        <v>20</v>
      </c>
      <c r="AG98" s="8">
        <f t="shared" si="118"/>
        <v>17</v>
      </c>
      <c r="AH98" s="8">
        <f t="shared" si="118"/>
        <v>14</v>
      </c>
      <c r="AI98" s="8">
        <f t="shared" si="118"/>
        <v>11</v>
      </c>
      <c r="AJ98" s="8">
        <f t="shared" si="118"/>
        <v>8</v>
      </c>
      <c r="AK98" s="8">
        <f t="shared" si="118"/>
        <v>5</v>
      </c>
      <c r="AL98" s="8">
        <f t="shared" si="118"/>
        <v>2</v>
      </c>
      <c r="AM98" s="8">
        <f t="shared" si="118"/>
        <v>30</v>
      </c>
      <c r="AN98" s="8">
        <f t="shared" si="118"/>
        <v>28</v>
      </c>
      <c r="AO98" s="8">
        <f t="shared" si="118"/>
        <v>26</v>
      </c>
      <c r="AP98" s="8">
        <f t="shared" si="118"/>
        <v>24</v>
      </c>
      <c r="AQ98" s="8">
        <f t="shared" si="118"/>
        <v>22</v>
      </c>
      <c r="AR98" s="8">
        <f t="shared" si="118"/>
        <v>20</v>
      </c>
      <c r="AS98" s="8">
        <f t="shared" si="118"/>
        <v>18</v>
      </c>
      <c r="AT98" s="8">
        <f t="shared" si="118"/>
        <v>16</v>
      </c>
      <c r="AU98" s="8">
        <f t="shared" si="118"/>
        <v>14</v>
      </c>
      <c r="AV98" s="8">
        <f t="shared" si="118"/>
        <v>12</v>
      </c>
      <c r="AW98" s="8">
        <f t="shared" si="118"/>
        <v>10</v>
      </c>
      <c r="AX98" s="8">
        <f t="shared" si="118"/>
        <v>8</v>
      </c>
      <c r="AY98" s="8">
        <f t="shared" si="118"/>
        <v>6</v>
      </c>
      <c r="AZ98" s="8">
        <f t="shared" si="118"/>
        <v>4</v>
      </c>
      <c r="BA98" s="8">
        <f t="shared" si="118"/>
        <v>2</v>
      </c>
      <c r="BB98" s="8">
        <f t="shared" si="118"/>
        <v>0</v>
      </c>
      <c r="BC98" s="14">
        <f t="shared" si="118"/>
        <v>45</v>
      </c>
      <c r="BD98" s="2">
        <f t="shared" si="118"/>
        <v>44</v>
      </c>
      <c r="BE98" s="2">
        <f t="shared" si="118"/>
        <v>43</v>
      </c>
      <c r="BF98" s="2">
        <f t="shared" si="118"/>
        <v>42</v>
      </c>
      <c r="BG98" s="2">
        <f t="shared" si="118"/>
        <v>41</v>
      </c>
      <c r="BH98" s="2">
        <f t="shared" si="118"/>
        <v>40</v>
      </c>
      <c r="BI98" s="2">
        <f t="shared" si="118"/>
        <v>39</v>
      </c>
      <c r="BJ98" s="2">
        <f t="shared" si="118"/>
        <v>38</v>
      </c>
      <c r="BK98" s="2">
        <f t="shared" si="118"/>
        <v>37</v>
      </c>
      <c r="BL98" s="2">
        <f t="shared" si="118"/>
        <v>36</v>
      </c>
      <c r="BM98" s="2">
        <f t="shared" si="118"/>
        <v>35</v>
      </c>
      <c r="BN98" s="2">
        <f t="shared" si="118"/>
        <v>34</v>
      </c>
      <c r="BO98" s="2">
        <f t="shared" si="118"/>
        <v>33</v>
      </c>
      <c r="BP98" s="2">
        <f t="shared" si="118"/>
        <v>32</v>
      </c>
      <c r="BQ98" s="2">
        <f t="shared" si="118"/>
        <v>31</v>
      </c>
      <c r="BR98" s="2">
        <f t="shared" si="118"/>
        <v>30</v>
      </c>
      <c r="BS98" s="2">
        <f t="shared" si="118"/>
        <v>29</v>
      </c>
      <c r="BT98" s="2">
        <f t="shared" si="118"/>
        <v>28</v>
      </c>
      <c r="BU98" s="2">
        <f t="shared" si="118"/>
        <v>27</v>
      </c>
      <c r="BV98" s="2">
        <f t="shared" ref="BV98:CV98" si="119">MOD($H$98,BV$6)</f>
        <v>26</v>
      </c>
      <c r="BW98" s="2">
        <f t="shared" si="119"/>
        <v>25</v>
      </c>
      <c r="BX98" s="2">
        <f t="shared" si="119"/>
        <v>24</v>
      </c>
      <c r="BY98" s="2">
        <f t="shared" si="119"/>
        <v>23</v>
      </c>
      <c r="BZ98" s="2">
        <f t="shared" si="119"/>
        <v>22</v>
      </c>
      <c r="CA98" s="2">
        <f t="shared" si="119"/>
        <v>21</v>
      </c>
      <c r="CB98" s="2">
        <f t="shared" si="119"/>
        <v>20</v>
      </c>
      <c r="CC98" s="2">
        <f t="shared" si="119"/>
        <v>19</v>
      </c>
      <c r="CD98" s="2">
        <f t="shared" si="119"/>
        <v>18</v>
      </c>
      <c r="CE98" s="2">
        <f t="shared" si="119"/>
        <v>17</v>
      </c>
      <c r="CF98" s="2">
        <f t="shared" si="119"/>
        <v>16</v>
      </c>
      <c r="CG98" s="2">
        <f t="shared" si="119"/>
        <v>15</v>
      </c>
      <c r="CH98" s="2">
        <f t="shared" si="119"/>
        <v>14</v>
      </c>
      <c r="CI98" s="2">
        <f t="shared" si="119"/>
        <v>13</v>
      </c>
      <c r="CJ98" s="2">
        <f t="shared" si="119"/>
        <v>12</v>
      </c>
      <c r="CK98" s="2">
        <f t="shared" si="119"/>
        <v>11</v>
      </c>
      <c r="CL98" s="2">
        <f t="shared" si="119"/>
        <v>10</v>
      </c>
      <c r="CM98" s="2">
        <f t="shared" si="119"/>
        <v>9</v>
      </c>
      <c r="CN98" s="2">
        <f t="shared" si="119"/>
        <v>8</v>
      </c>
      <c r="CO98" s="2">
        <f t="shared" si="119"/>
        <v>7</v>
      </c>
      <c r="CP98" s="2">
        <f t="shared" si="119"/>
        <v>6</v>
      </c>
      <c r="CQ98" s="2">
        <f t="shared" si="119"/>
        <v>5</v>
      </c>
      <c r="CR98" s="2">
        <f t="shared" si="119"/>
        <v>4</v>
      </c>
      <c r="CS98" s="2">
        <f t="shared" si="119"/>
        <v>3</v>
      </c>
      <c r="CT98" s="2">
        <f t="shared" si="119"/>
        <v>2</v>
      </c>
      <c r="CU98" s="2">
        <f t="shared" si="119"/>
        <v>1</v>
      </c>
      <c r="CV98" s="13">
        <f t="shared" si="119"/>
        <v>0</v>
      </c>
      <c r="CW98" s="2"/>
      <c r="CX98" s="2"/>
      <c r="CY98" s="2"/>
      <c r="CZ98" s="2"/>
      <c r="DA98" s="2"/>
      <c r="DB98" s="2"/>
      <c r="DC98" s="2"/>
      <c r="DD98" s="2"/>
      <c r="DE98" s="2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</row>
    <row r="99" spans="2:128" ht="19.2" customHeight="1" x14ac:dyDescent="0.45">
      <c r="B99">
        <f t="shared" si="40"/>
        <v>1302</v>
      </c>
      <c r="C99">
        <f t="shared" si="69"/>
        <v>14</v>
      </c>
      <c r="D99" s="1">
        <f t="shared" si="70"/>
        <v>3.1</v>
      </c>
      <c r="E99" s="1">
        <f t="shared" si="71"/>
        <v>1235.5714285714284</v>
      </c>
      <c r="F99" s="1">
        <f t="shared" si="72"/>
        <v>0.14285714285714285</v>
      </c>
      <c r="G99">
        <f t="shared" si="73"/>
        <v>8649</v>
      </c>
      <c r="H99" s="3">
        <v>93</v>
      </c>
      <c r="I99" s="10">
        <f>MOD($H$99,I$6)</f>
        <v>0</v>
      </c>
      <c r="J99" s="10">
        <f t="shared" ref="J99:BU99" si="120">MOD($H$99,J$6)</f>
        <v>1</v>
      </c>
      <c r="K99" s="10">
        <f t="shared" si="120"/>
        <v>0</v>
      </c>
      <c r="L99" s="10">
        <f t="shared" si="120"/>
        <v>1</v>
      </c>
      <c r="M99" s="10">
        <f t="shared" si="120"/>
        <v>3</v>
      </c>
      <c r="N99" s="10">
        <f t="shared" si="120"/>
        <v>3</v>
      </c>
      <c r="O99" s="10">
        <f t="shared" si="120"/>
        <v>2</v>
      </c>
      <c r="P99" s="10">
        <f t="shared" si="120"/>
        <v>5</v>
      </c>
      <c r="Q99" s="10">
        <f t="shared" si="120"/>
        <v>3</v>
      </c>
      <c r="R99" s="10">
        <f t="shared" si="120"/>
        <v>3</v>
      </c>
      <c r="S99" s="10">
        <f t="shared" si="120"/>
        <v>5</v>
      </c>
      <c r="T99" s="10">
        <f t="shared" si="120"/>
        <v>9</v>
      </c>
      <c r="U99" s="10">
        <f t="shared" si="120"/>
        <v>2</v>
      </c>
      <c r="V99" s="15">
        <f t="shared" si="120"/>
        <v>9</v>
      </c>
      <c r="W99" s="8">
        <f t="shared" si="120"/>
        <v>3</v>
      </c>
      <c r="X99" s="8">
        <f t="shared" si="120"/>
        <v>13</v>
      </c>
      <c r="Y99" s="8">
        <f t="shared" si="120"/>
        <v>8</v>
      </c>
      <c r="Z99" s="8">
        <f t="shared" si="120"/>
        <v>3</v>
      </c>
      <c r="AA99" s="8">
        <f t="shared" si="120"/>
        <v>17</v>
      </c>
      <c r="AB99" s="8">
        <f t="shared" si="120"/>
        <v>13</v>
      </c>
      <c r="AC99" s="8">
        <f t="shared" si="120"/>
        <v>9</v>
      </c>
      <c r="AD99" s="8">
        <f t="shared" si="120"/>
        <v>5</v>
      </c>
      <c r="AE99" s="8">
        <f t="shared" si="120"/>
        <v>1</v>
      </c>
      <c r="AF99" s="8">
        <f t="shared" si="120"/>
        <v>21</v>
      </c>
      <c r="AG99" s="8">
        <f t="shared" si="120"/>
        <v>18</v>
      </c>
      <c r="AH99" s="8">
        <f t="shared" si="120"/>
        <v>15</v>
      </c>
      <c r="AI99" s="8">
        <f t="shared" si="120"/>
        <v>12</v>
      </c>
      <c r="AJ99" s="8">
        <f t="shared" si="120"/>
        <v>9</v>
      </c>
      <c r="AK99" s="8">
        <f t="shared" si="120"/>
        <v>6</v>
      </c>
      <c r="AL99" s="8">
        <f t="shared" si="120"/>
        <v>3</v>
      </c>
      <c r="AM99" s="8">
        <f t="shared" si="120"/>
        <v>0</v>
      </c>
      <c r="AN99" s="2">
        <f t="shared" si="120"/>
        <v>29</v>
      </c>
      <c r="AO99" s="2">
        <f t="shared" si="120"/>
        <v>27</v>
      </c>
      <c r="AP99" s="2">
        <f t="shared" si="120"/>
        <v>25</v>
      </c>
      <c r="AQ99" s="2">
        <f t="shared" si="120"/>
        <v>23</v>
      </c>
      <c r="AR99" s="2">
        <f t="shared" si="120"/>
        <v>21</v>
      </c>
      <c r="AS99" s="2">
        <f t="shared" si="120"/>
        <v>19</v>
      </c>
      <c r="AT99" s="2">
        <f t="shared" si="120"/>
        <v>17</v>
      </c>
      <c r="AU99" s="2">
        <f t="shared" si="120"/>
        <v>15</v>
      </c>
      <c r="AV99" s="2">
        <f t="shared" si="120"/>
        <v>13</v>
      </c>
      <c r="AW99" s="2">
        <f t="shared" si="120"/>
        <v>11</v>
      </c>
      <c r="AX99" s="2">
        <f t="shared" si="120"/>
        <v>9</v>
      </c>
      <c r="AY99" s="2">
        <f t="shared" si="120"/>
        <v>7</v>
      </c>
      <c r="AZ99" s="2">
        <f t="shared" si="120"/>
        <v>5</v>
      </c>
      <c r="BA99" s="2">
        <f t="shared" si="120"/>
        <v>3</v>
      </c>
      <c r="BB99" s="2">
        <f t="shared" si="120"/>
        <v>1</v>
      </c>
      <c r="BC99" s="2">
        <f t="shared" si="120"/>
        <v>46</v>
      </c>
      <c r="BD99" s="2">
        <f t="shared" si="120"/>
        <v>45</v>
      </c>
      <c r="BE99" s="2">
        <f t="shared" si="120"/>
        <v>44</v>
      </c>
      <c r="BF99" s="2">
        <f t="shared" si="120"/>
        <v>43</v>
      </c>
      <c r="BG99" s="2">
        <f t="shared" si="120"/>
        <v>42</v>
      </c>
      <c r="BH99" s="2">
        <f t="shared" si="120"/>
        <v>41</v>
      </c>
      <c r="BI99" s="2">
        <f t="shared" si="120"/>
        <v>40</v>
      </c>
      <c r="BJ99" s="2">
        <f t="shared" si="120"/>
        <v>39</v>
      </c>
      <c r="BK99" s="2">
        <f t="shared" si="120"/>
        <v>38</v>
      </c>
      <c r="BL99" s="2">
        <f t="shared" si="120"/>
        <v>37</v>
      </c>
      <c r="BM99" s="2">
        <f t="shared" si="120"/>
        <v>36</v>
      </c>
      <c r="BN99" s="2">
        <f t="shared" si="120"/>
        <v>35</v>
      </c>
      <c r="BO99" s="2">
        <f t="shared" si="120"/>
        <v>34</v>
      </c>
      <c r="BP99" s="2">
        <f t="shared" si="120"/>
        <v>33</v>
      </c>
      <c r="BQ99" s="2">
        <f t="shared" si="120"/>
        <v>32</v>
      </c>
      <c r="BR99" s="2">
        <f t="shared" si="120"/>
        <v>31</v>
      </c>
      <c r="BS99" s="2">
        <f t="shared" si="120"/>
        <v>30</v>
      </c>
      <c r="BT99" s="2">
        <f t="shared" si="120"/>
        <v>29</v>
      </c>
      <c r="BU99" s="2">
        <f t="shared" si="120"/>
        <v>28</v>
      </c>
      <c r="BV99" s="2">
        <f t="shared" ref="BV99:CW99" si="121">MOD($H$99,BV$6)</f>
        <v>27</v>
      </c>
      <c r="BW99" s="2">
        <f t="shared" si="121"/>
        <v>26</v>
      </c>
      <c r="BX99" s="2">
        <f t="shared" si="121"/>
        <v>25</v>
      </c>
      <c r="BY99" s="2">
        <f t="shared" si="121"/>
        <v>24</v>
      </c>
      <c r="BZ99" s="2">
        <f t="shared" si="121"/>
        <v>23</v>
      </c>
      <c r="CA99" s="2">
        <f t="shared" si="121"/>
        <v>22</v>
      </c>
      <c r="CB99" s="2">
        <f t="shared" si="121"/>
        <v>21</v>
      </c>
      <c r="CC99" s="2">
        <f t="shared" si="121"/>
        <v>20</v>
      </c>
      <c r="CD99" s="2">
        <f t="shared" si="121"/>
        <v>19</v>
      </c>
      <c r="CE99" s="2">
        <f t="shared" si="121"/>
        <v>18</v>
      </c>
      <c r="CF99" s="2">
        <f t="shared" si="121"/>
        <v>17</v>
      </c>
      <c r="CG99" s="2">
        <f t="shared" si="121"/>
        <v>16</v>
      </c>
      <c r="CH99" s="2">
        <f t="shared" si="121"/>
        <v>15</v>
      </c>
      <c r="CI99" s="2">
        <f t="shared" si="121"/>
        <v>14</v>
      </c>
      <c r="CJ99" s="2">
        <f t="shared" si="121"/>
        <v>13</v>
      </c>
      <c r="CK99" s="2">
        <f t="shared" si="121"/>
        <v>12</v>
      </c>
      <c r="CL99" s="2">
        <f t="shared" si="121"/>
        <v>11</v>
      </c>
      <c r="CM99" s="2">
        <f t="shared" si="121"/>
        <v>10</v>
      </c>
      <c r="CN99" s="2">
        <f t="shared" si="121"/>
        <v>9</v>
      </c>
      <c r="CO99" s="2">
        <f t="shared" si="121"/>
        <v>8</v>
      </c>
      <c r="CP99" s="2">
        <f t="shared" si="121"/>
        <v>7</v>
      </c>
      <c r="CQ99" s="2">
        <f t="shared" si="121"/>
        <v>6</v>
      </c>
      <c r="CR99" s="2">
        <f t="shared" si="121"/>
        <v>5</v>
      </c>
      <c r="CS99" s="2">
        <f t="shared" si="121"/>
        <v>4</v>
      </c>
      <c r="CT99" s="2">
        <f t="shared" si="121"/>
        <v>3</v>
      </c>
      <c r="CU99" s="2">
        <f t="shared" si="121"/>
        <v>2</v>
      </c>
      <c r="CV99" s="2">
        <f t="shared" si="121"/>
        <v>1</v>
      </c>
      <c r="CW99" s="13">
        <f t="shared" si="121"/>
        <v>0</v>
      </c>
      <c r="CX99" s="2"/>
      <c r="CY99" s="2"/>
      <c r="CZ99" s="2"/>
      <c r="DA99" s="2"/>
      <c r="DB99" s="2"/>
      <c r="DC99" s="2"/>
      <c r="DD99" s="2"/>
      <c r="DE99" s="2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</row>
    <row r="100" spans="2:128" ht="19.2" customHeight="1" x14ac:dyDescent="0.45">
      <c r="B100">
        <f t="shared" si="40"/>
        <v>1316</v>
      </c>
      <c r="C100">
        <f t="shared" si="69"/>
        <v>14</v>
      </c>
      <c r="D100" s="1">
        <f t="shared" si="70"/>
        <v>3.1333333333333333</v>
      </c>
      <c r="E100" s="1">
        <f t="shared" si="71"/>
        <v>1262.2857142857142</v>
      </c>
      <c r="F100" s="1">
        <f t="shared" si="72"/>
        <v>0.14285714285714285</v>
      </c>
      <c r="G100">
        <f t="shared" si="73"/>
        <v>8836</v>
      </c>
      <c r="H100" s="3">
        <v>94</v>
      </c>
      <c r="I100" s="10">
        <f>MOD($H$100,I$6)</f>
        <v>0</v>
      </c>
      <c r="J100" s="10">
        <f t="shared" ref="J100:BU100" si="122">MOD($H$100,J$6)</f>
        <v>0</v>
      </c>
      <c r="K100" s="10">
        <f t="shared" si="122"/>
        <v>1</v>
      </c>
      <c r="L100" s="10">
        <f t="shared" si="122"/>
        <v>2</v>
      </c>
      <c r="M100" s="10">
        <f t="shared" si="122"/>
        <v>4</v>
      </c>
      <c r="N100" s="10">
        <f t="shared" si="122"/>
        <v>4</v>
      </c>
      <c r="O100" s="10">
        <f t="shared" si="122"/>
        <v>3</v>
      </c>
      <c r="P100" s="10">
        <f t="shared" si="122"/>
        <v>6</v>
      </c>
      <c r="Q100" s="10">
        <f t="shared" si="122"/>
        <v>4</v>
      </c>
      <c r="R100" s="10">
        <f t="shared" si="122"/>
        <v>4</v>
      </c>
      <c r="S100" s="10">
        <f t="shared" si="122"/>
        <v>6</v>
      </c>
      <c r="T100" s="10">
        <f t="shared" si="122"/>
        <v>10</v>
      </c>
      <c r="U100" s="10">
        <f t="shared" si="122"/>
        <v>3</v>
      </c>
      <c r="V100" s="15">
        <f t="shared" si="122"/>
        <v>10</v>
      </c>
      <c r="W100" s="8">
        <f t="shared" si="122"/>
        <v>4</v>
      </c>
      <c r="X100" s="8">
        <f t="shared" si="122"/>
        <v>14</v>
      </c>
      <c r="Y100" s="8">
        <f t="shared" si="122"/>
        <v>9</v>
      </c>
      <c r="Z100" s="8">
        <f t="shared" si="122"/>
        <v>4</v>
      </c>
      <c r="AA100" s="8">
        <f t="shared" si="122"/>
        <v>18</v>
      </c>
      <c r="AB100" s="8">
        <f t="shared" si="122"/>
        <v>14</v>
      </c>
      <c r="AC100" s="8">
        <f t="shared" si="122"/>
        <v>10</v>
      </c>
      <c r="AD100" s="8">
        <f t="shared" si="122"/>
        <v>6</v>
      </c>
      <c r="AE100" s="8">
        <f t="shared" si="122"/>
        <v>2</v>
      </c>
      <c r="AF100" s="2">
        <f t="shared" si="122"/>
        <v>22</v>
      </c>
      <c r="AG100" s="2">
        <f t="shared" si="122"/>
        <v>19</v>
      </c>
      <c r="AH100" s="2">
        <f t="shared" si="122"/>
        <v>16</v>
      </c>
      <c r="AI100" s="2">
        <f t="shared" si="122"/>
        <v>13</v>
      </c>
      <c r="AJ100" s="2">
        <f t="shared" si="122"/>
        <v>10</v>
      </c>
      <c r="AK100" s="2">
        <f t="shared" si="122"/>
        <v>7</v>
      </c>
      <c r="AL100" s="2">
        <f t="shared" si="122"/>
        <v>4</v>
      </c>
      <c r="AM100" s="2">
        <f t="shared" si="122"/>
        <v>1</v>
      </c>
      <c r="AN100" s="2">
        <f t="shared" si="122"/>
        <v>30</v>
      </c>
      <c r="AO100" s="2">
        <f t="shared" si="122"/>
        <v>28</v>
      </c>
      <c r="AP100" s="2">
        <f t="shared" si="122"/>
        <v>26</v>
      </c>
      <c r="AQ100" s="2">
        <f t="shared" si="122"/>
        <v>24</v>
      </c>
      <c r="AR100" s="2">
        <f t="shared" si="122"/>
        <v>22</v>
      </c>
      <c r="AS100" s="2">
        <f t="shared" si="122"/>
        <v>20</v>
      </c>
      <c r="AT100" s="2">
        <f t="shared" si="122"/>
        <v>18</v>
      </c>
      <c r="AU100" s="2">
        <f t="shared" si="122"/>
        <v>16</v>
      </c>
      <c r="AV100" s="2">
        <f t="shared" si="122"/>
        <v>14</v>
      </c>
      <c r="AW100" s="2">
        <f t="shared" si="122"/>
        <v>12</v>
      </c>
      <c r="AX100" s="2">
        <f t="shared" si="122"/>
        <v>10</v>
      </c>
      <c r="AY100" s="2">
        <f t="shared" si="122"/>
        <v>8</v>
      </c>
      <c r="AZ100" s="2">
        <f t="shared" si="122"/>
        <v>6</v>
      </c>
      <c r="BA100" s="2">
        <f t="shared" si="122"/>
        <v>4</v>
      </c>
      <c r="BB100" s="2">
        <f t="shared" si="122"/>
        <v>2</v>
      </c>
      <c r="BC100" s="2">
        <f t="shared" si="122"/>
        <v>0</v>
      </c>
      <c r="BD100" s="2">
        <f t="shared" si="122"/>
        <v>46</v>
      </c>
      <c r="BE100" s="2">
        <f t="shared" si="122"/>
        <v>45</v>
      </c>
      <c r="BF100" s="2">
        <f t="shared" si="122"/>
        <v>44</v>
      </c>
      <c r="BG100" s="2">
        <f t="shared" si="122"/>
        <v>43</v>
      </c>
      <c r="BH100" s="2">
        <f t="shared" si="122"/>
        <v>42</v>
      </c>
      <c r="BI100" s="2">
        <f t="shared" si="122"/>
        <v>41</v>
      </c>
      <c r="BJ100" s="2">
        <f t="shared" si="122"/>
        <v>40</v>
      </c>
      <c r="BK100" s="2">
        <f t="shared" si="122"/>
        <v>39</v>
      </c>
      <c r="BL100" s="2">
        <f t="shared" si="122"/>
        <v>38</v>
      </c>
      <c r="BM100" s="2">
        <f t="shared" si="122"/>
        <v>37</v>
      </c>
      <c r="BN100" s="2">
        <f t="shared" si="122"/>
        <v>36</v>
      </c>
      <c r="BO100" s="2">
        <f t="shared" si="122"/>
        <v>35</v>
      </c>
      <c r="BP100" s="2">
        <f t="shared" si="122"/>
        <v>34</v>
      </c>
      <c r="BQ100" s="2">
        <f t="shared" si="122"/>
        <v>33</v>
      </c>
      <c r="BR100" s="2">
        <f t="shared" si="122"/>
        <v>32</v>
      </c>
      <c r="BS100" s="2">
        <f t="shared" si="122"/>
        <v>31</v>
      </c>
      <c r="BT100" s="2">
        <f t="shared" si="122"/>
        <v>30</v>
      </c>
      <c r="BU100" s="2">
        <f t="shared" si="122"/>
        <v>29</v>
      </c>
      <c r="BV100" s="2">
        <f t="shared" ref="BV100:CX100" si="123">MOD($H$100,BV$6)</f>
        <v>28</v>
      </c>
      <c r="BW100" s="2">
        <f t="shared" si="123"/>
        <v>27</v>
      </c>
      <c r="BX100" s="2">
        <f t="shared" si="123"/>
        <v>26</v>
      </c>
      <c r="BY100" s="2">
        <f t="shared" si="123"/>
        <v>25</v>
      </c>
      <c r="BZ100" s="2">
        <f t="shared" si="123"/>
        <v>24</v>
      </c>
      <c r="CA100" s="2">
        <f t="shared" si="123"/>
        <v>23</v>
      </c>
      <c r="CB100" s="2">
        <f t="shared" si="123"/>
        <v>22</v>
      </c>
      <c r="CC100" s="2">
        <f t="shared" si="123"/>
        <v>21</v>
      </c>
      <c r="CD100" s="2">
        <f t="shared" si="123"/>
        <v>20</v>
      </c>
      <c r="CE100" s="2">
        <f t="shared" si="123"/>
        <v>19</v>
      </c>
      <c r="CF100" s="2">
        <f t="shared" si="123"/>
        <v>18</v>
      </c>
      <c r="CG100" s="2">
        <f t="shared" si="123"/>
        <v>17</v>
      </c>
      <c r="CH100" s="2">
        <f t="shared" si="123"/>
        <v>16</v>
      </c>
      <c r="CI100" s="2">
        <f t="shared" si="123"/>
        <v>15</v>
      </c>
      <c r="CJ100" s="2">
        <f t="shared" si="123"/>
        <v>14</v>
      </c>
      <c r="CK100" s="2">
        <f t="shared" si="123"/>
        <v>13</v>
      </c>
      <c r="CL100" s="2">
        <f t="shared" si="123"/>
        <v>12</v>
      </c>
      <c r="CM100" s="2">
        <f t="shared" si="123"/>
        <v>11</v>
      </c>
      <c r="CN100" s="2">
        <f t="shared" si="123"/>
        <v>10</v>
      </c>
      <c r="CO100" s="2">
        <f t="shared" si="123"/>
        <v>9</v>
      </c>
      <c r="CP100" s="2">
        <f t="shared" si="123"/>
        <v>8</v>
      </c>
      <c r="CQ100" s="2">
        <f t="shared" si="123"/>
        <v>7</v>
      </c>
      <c r="CR100" s="2">
        <f t="shared" si="123"/>
        <v>6</v>
      </c>
      <c r="CS100" s="2">
        <f t="shared" si="123"/>
        <v>5</v>
      </c>
      <c r="CT100" s="2">
        <f t="shared" si="123"/>
        <v>4</v>
      </c>
      <c r="CU100" s="2">
        <f t="shared" si="123"/>
        <v>3</v>
      </c>
      <c r="CV100" s="2">
        <f t="shared" si="123"/>
        <v>2</v>
      </c>
      <c r="CW100" s="2">
        <f t="shared" si="123"/>
        <v>1</v>
      </c>
      <c r="CX100" s="13">
        <f t="shared" si="123"/>
        <v>0</v>
      </c>
      <c r="CY100" s="2"/>
      <c r="CZ100" s="2"/>
      <c r="DA100" s="2"/>
      <c r="DB100" s="2"/>
      <c r="DC100" s="2"/>
      <c r="DD100" s="2"/>
      <c r="DE100" s="2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</row>
    <row r="101" spans="2:128" ht="19.2" customHeight="1" x14ac:dyDescent="0.45">
      <c r="B101">
        <f t="shared" si="40"/>
        <v>1330</v>
      </c>
      <c r="C101">
        <f t="shared" si="69"/>
        <v>14</v>
      </c>
      <c r="D101" s="1">
        <f t="shared" si="70"/>
        <v>3.1666666666666665</v>
      </c>
      <c r="E101" s="1">
        <f t="shared" si="71"/>
        <v>1289.2857142857142</v>
      </c>
      <c r="F101" s="1">
        <f t="shared" si="72"/>
        <v>0.14285714285714285</v>
      </c>
      <c r="G101">
        <f t="shared" si="73"/>
        <v>9025</v>
      </c>
      <c r="H101" s="3">
        <v>95</v>
      </c>
      <c r="I101" s="10">
        <f>MOD($H$101,I$6)</f>
        <v>0</v>
      </c>
      <c r="J101" s="10">
        <f t="shared" ref="J101:BU101" si="124">MOD($H$101,J$6)</f>
        <v>1</v>
      </c>
      <c r="K101" s="10">
        <f t="shared" si="124"/>
        <v>2</v>
      </c>
      <c r="L101" s="10">
        <f t="shared" si="124"/>
        <v>3</v>
      </c>
      <c r="M101" s="10">
        <f t="shared" si="124"/>
        <v>0</v>
      </c>
      <c r="N101" s="10">
        <f t="shared" si="124"/>
        <v>5</v>
      </c>
      <c r="O101" s="10">
        <f t="shared" si="124"/>
        <v>4</v>
      </c>
      <c r="P101" s="10">
        <f t="shared" si="124"/>
        <v>7</v>
      </c>
      <c r="Q101" s="10">
        <f t="shared" si="124"/>
        <v>5</v>
      </c>
      <c r="R101" s="10">
        <f t="shared" si="124"/>
        <v>5</v>
      </c>
      <c r="S101" s="10">
        <f t="shared" si="124"/>
        <v>7</v>
      </c>
      <c r="T101" s="10">
        <f t="shared" si="124"/>
        <v>11</v>
      </c>
      <c r="U101" s="10">
        <f t="shared" si="124"/>
        <v>4</v>
      </c>
      <c r="V101" s="15">
        <f t="shared" si="124"/>
        <v>11</v>
      </c>
      <c r="W101" s="8">
        <f t="shared" si="124"/>
        <v>5</v>
      </c>
      <c r="X101" s="8">
        <f t="shared" si="124"/>
        <v>15</v>
      </c>
      <c r="Y101" s="8">
        <f t="shared" si="124"/>
        <v>10</v>
      </c>
      <c r="Z101" s="8">
        <f t="shared" si="124"/>
        <v>5</v>
      </c>
      <c r="AA101" s="8">
        <f t="shared" si="124"/>
        <v>0</v>
      </c>
      <c r="AB101" s="2">
        <f t="shared" si="124"/>
        <v>15</v>
      </c>
      <c r="AC101" s="2">
        <f t="shared" si="124"/>
        <v>11</v>
      </c>
      <c r="AD101" s="2">
        <f t="shared" si="124"/>
        <v>7</v>
      </c>
      <c r="AE101" s="2">
        <f t="shared" si="124"/>
        <v>3</v>
      </c>
      <c r="AF101" s="2">
        <f t="shared" si="124"/>
        <v>23</v>
      </c>
      <c r="AG101" s="2">
        <f t="shared" si="124"/>
        <v>20</v>
      </c>
      <c r="AH101" s="2">
        <f t="shared" si="124"/>
        <v>17</v>
      </c>
      <c r="AI101" s="2">
        <f t="shared" si="124"/>
        <v>14</v>
      </c>
      <c r="AJ101" s="2">
        <f t="shared" si="124"/>
        <v>11</v>
      </c>
      <c r="AK101" s="2">
        <f t="shared" si="124"/>
        <v>8</v>
      </c>
      <c r="AL101" s="2">
        <f t="shared" si="124"/>
        <v>5</v>
      </c>
      <c r="AM101" s="2">
        <f t="shared" si="124"/>
        <v>2</v>
      </c>
      <c r="AN101" s="2">
        <f t="shared" si="124"/>
        <v>31</v>
      </c>
      <c r="AO101" s="2">
        <f t="shared" si="124"/>
        <v>29</v>
      </c>
      <c r="AP101" s="2">
        <f t="shared" si="124"/>
        <v>27</v>
      </c>
      <c r="AQ101" s="2">
        <f t="shared" si="124"/>
        <v>25</v>
      </c>
      <c r="AR101" s="2">
        <f t="shared" si="124"/>
        <v>23</v>
      </c>
      <c r="AS101" s="2">
        <f t="shared" si="124"/>
        <v>21</v>
      </c>
      <c r="AT101" s="2">
        <f t="shared" si="124"/>
        <v>19</v>
      </c>
      <c r="AU101" s="2">
        <f t="shared" si="124"/>
        <v>17</v>
      </c>
      <c r="AV101" s="2">
        <f t="shared" si="124"/>
        <v>15</v>
      </c>
      <c r="AW101" s="2">
        <f t="shared" si="124"/>
        <v>13</v>
      </c>
      <c r="AX101" s="2">
        <f t="shared" si="124"/>
        <v>11</v>
      </c>
      <c r="AY101" s="2">
        <f t="shared" si="124"/>
        <v>9</v>
      </c>
      <c r="AZ101" s="2">
        <f t="shared" si="124"/>
        <v>7</v>
      </c>
      <c r="BA101" s="2">
        <f t="shared" si="124"/>
        <v>5</v>
      </c>
      <c r="BB101" s="2">
        <f t="shared" si="124"/>
        <v>3</v>
      </c>
      <c r="BC101" s="2">
        <f t="shared" si="124"/>
        <v>1</v>
      </c>
      <c r="BD101" s="2">
        <f t="shared" si="124"/>
        <v>47</v>
      </c>
      <c r="BE101" s="2">
        <f t="shared" si="124"/>
        <v>46</v>
      </c>
      <c r="BF101" s="2">
        <f t="shared" si="124"/>
        <v>45</v>
      </c>
      <c r="BG101" s="2">
        <f t="shared" si="124"/>
        <v>44</v>
      </c>
      <c r="BH101" s="2">
        <f t="shared" si="124"/>
        <v>43</v>
      </c>
      <c r="BI101" s="2">
        <f t="shared" si="124"/>
        <v>42</v>
      </c>
      <c r="BJ101" s="2">
        <f t="shared" si="124"/>
        <v>41</v>
      </c>
      <c r="BK101" s="2">
        <f t="shared" si="124"/>
        <v>40</v>
      </c>
      <c r="BL101" s="2">
        <f t="shared" si="124"/>
        <v>39</v>
      </c>
      <c r="BM101" s="2">
        <f t="shared" si="124"/>
        <v>38</v>
      </c>
      <c r="BN101" s="2">
        <f t="shared" si="124"/>
        <v>37</v>
      </c>
      <c r="BO101" s="2">
        <f t="shared" si="124"/>
        <v>36</v>
      </c>
      <c r="BP101" s="2">
        <f t="shared" si="124"/>
        <v>35</v>
      </c>
      <c r="BQ101" s="2">
        <f t="shared" si="124"/>
        <v>34</v>
      </c>
      <c r="BR101" s="2">
        <f t="shared" si="124"/>
        <v>33</v>
      </c>
      <c r="BS101" s="2">
        <f t="shared" si="124"/>
        <v>32</v>
      </c>
      <c r="BT101" s="2">
        <f t="shared" si="124"/>
        <v>31</v>
      </c>
      <c r="BU101" s="2">
        <f t="shared" si="124"/>
        <v>30</v>
      </c>
      <c r="BV101" s="2">
        <f t="shared" ref="BV101:CY101" si="125">MOD($H$101,BV$6)</f>
        <v>29</v>
      </c>
      <c r="BW101" s="2">
        <f t="shared" si="125"/>
        <v>28</v>
      </c>
      <c r="BX101" s="2">
        <f t="shared" si="125"/>
        <v>27</v>
      </c>
      <c r="BY101" s="2">
        <f t="shared" si="125"/>
        <v>26</v>
      </c>
      <c r="BZ101" s="2">
        <f t="shared" si="125"/>
        <v>25</v>
      </c>
      <c r="CA101" s="2">
        <f t="shared" si="125"/>
        <v>24</v>
      </c>
      <c r="CB101" s="2">
        <f t="shared" si="125"/>
        <v>23</v>
      </c>
      <c r="CC101" s="2">
        <f t="shared" si="125"/>
        <v>22</v>
      </c>
      <c r="CD101" s="2">
        <f t="shared" si="125"/>
        <v>21</v>
      </c>
      <c r="CE101" s="2">
        <f t="shared" si="125"/>
        <v>20</v>
      </c>
      <c r="CF101" s="2">
        <f t="shared" si="125"/>
        <v>19</v>
      </c>
      <c r="CG101" s="2">
        <f t="shared" si="125"/>
        <v>18</v>
      </c>
      <c r="CH101" s="2">
        <f t="shared" si="125"/>
        <v>17</v>
      </c>
      <c r="CI101" s="2">
        <f t="shared" si="125"/>
        <v>16</v>
      </c>
      <c r="CJ101" s="2">
        <f t="shared" si="125"/>
        <v>15</v>
      </c>
      <c r="CK101" s="2">
        <f t="shared" si="125"/>
        <v>14</v>
      </c>
      <c r="CL101" s="2">
        <f t="shared" si="125"/>
        <v>13</v>
      </c>
      <c r="CM101" s="2">
        <f t="shared" si="125"/>
        <v>12</v>
      </c>
      <c r="CN101" s="2">
        <f t="shared" si="125"/>
        <v>11</v>
      </c>
      <c r="CO101" s="2">
        <f t="shared" si="125"/>
        <v>10</v>
      </c>
      <c r="CP101" s="2">
        <f t="shared" si="125"/>
        <v>9</v>
      </c>
      <c r="CQ101" s="2">
        <f t="shared" si="125"/>
        <v>8</v>
      </c>
      <c r="CR101" s="2">
        <f t="shared" si="125"/>
        <v>7</v>
      </c>
      <c r="CS101" s="2">
        <f t="shared" si="125"/>
        <v>6</v>
      </c>
      <c r="CT101" s="2">
        <f t="shared" si="125"/>
        <v>5</v>
      </c>
      <c r="CU101" s="2">
        <f t="shared" si="125"/>
        <v>4</v>
      </c>
      <c r="CV101" s="2">
        <f t="shared" si="125"/>
        <v>3</v>
      </c>
      <c r="CW101" s="2">
        <f t="shared" si="125"/>
        <v>2</v>
      </c>
      <c r="CX101" s="2">
        <f t="shared" si="125"/>
        <v>1</v>
      </c>
      <c r="CY101" s="13">
        <f t="shared" si="125"/>
        <v>0</v>
      </c>
      <c r="CZ101" s="2"/>
      <c r="DA101" s="2"/>
      <c r="DB101" s="2"/>
      <c r="DC101" s="2"/>
      <c r="DD101" s="2"/>
      <c r="DE101" s="2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</row>
    <row r="102" spans="2:128" ht="19.2" customHeight="1" x14ac:dyDescent="0.45">
      <c r="B102">
        <f t="shared" si="40"/>
        <v>1344</v>
      </c>
      <c r="C102">
        <f t="shared" si="69"/>
        <v>14</v>
      </c>
      <c r="D102" s="1">
        <f t="shared" si="70"/>
        <v>3.2</v>
      </c>
      <c r="E102" s="1">
        <f t="shared" si="71"/>
        <v>1316.5714285714284</v>
      </c>
      <c r="F102" s="1">
        <f t="shared" si="72"/>
        <v>0.14285714285714285</v>
      </c>
      <c r="G102">
        <f t="shared" si="73"/>
        <v>9216</v>
      </c>
      <c r="H102" s="3">
        <v>96</v>
      </c>
      <c r="I102" s="10">
        <f>MOD($H$102,I$6)</f>
        <v>0</v>
      </c>
      <c r="J102" s="10">
        <f t="shared" ref="J102:BU102" si="126">MOD($H$102,J$6)</f>
        <v>0</v>
      </c>
      <c r="K102" s="10">
        <f t="shared" si="126"/>
        <v>0</v>
      </c>
      <c r="L102" s="10">
        <f t="shared" si="126"/>
        <v>0</v>
      </c>
      <c r="M102" s="10">
        <f t="shared" si="126"/>
        <v>1</v>
      </c>
      <c r="N102" s="10">
        <f t="shared" si="126"/>
        <v>0</v>
      </c>
      <c r="O102" s="10">
        <f t="shared" si="126"/>
        <v>5</v>
      </c>
      <c r="P102" s="10">
        <f t="shared" si="126"/>
        <v>0</v>
      </c>
      <c r="Q102" s="10">
        <f t="shared" si="126"/>
        <v>6</v>
      </c>
      <c r="R102" s="10">
        <f t="shared" si="126"/>
        <v>6</v>
      </c>
      <c r="S102" s="10">
        <f t="shared" si="126"/>
        <v>8</v>
      </c>
      <c r="T102" s="10">
        <f t="shared" si="126"/>
        <v>0</v>
      </c>
      <c r="U102" s="10">
        <f t="shared" si="126"/>
        <v>5</v>
      </c>
      <c r="V102" s="15">
        <f t="shared" si="126"/>
        <v>12</v>
      </c>
      <c r="W102" s="8">
        <f t="shared" si="126"/>
        <v>6</v>
      </c>
      <c r="X102" s="8">
        <f t="shared" si="126"/>
        <v>0</v>
      </c>
      <c r="Y102" s="2">
        <f t="shared" si="126"/>
        <v>11</v>
      </c>
      <c r="Z102" s="2">
        <f t="shared" si="126"/>
        <v>6</v>
      </c>
      <c r="AA102" s="2">
        <f t="shared" si="126"/>
        <v>1</v>
      </c>
      <c r="AB102" s="2">
        <f t="shared" si="126"/>
        <v>16</v>
      </c>
      <c r="AC102" s="2">
        <f t="shared" si="126"/>
        <v>12</v>
      </c>
      <c r="AD102" s="2">
        <f t="shared" si="126"/>
        <v>8</v>
      </c>
      <c r="AE102" s="2">
        <f t="shared" si="126"/>
        <v>4</v>
      </c>
      <c r="AF102" s="2">
        <f t="shared" si="126"/>
        <v>0</v>
      </c>
      <c r="AG102" s="2">
        <f t="shared" si="126"/>
        <v>21</v>
      </c>
      <c r="AH102" s="2">
        <f t="shared" si="126"/>
        <v>18</v>
      </c>
      <c r="AI102" s="2">
        <f t="shared" si="126"/>
        <v>15</v>
      </c>
      <c r="AJ102" s="2">
        <f t="shared" si="126"/>
        <v>12</v>
      </c>
      <c r="AK102" s="2">
        <f t="shared" si="126"/>
        <v>9</v>
      </c>
      <c r="AL102" s="2">
        <f t="shared" si="126"/>
        <v>6</v>
      </c>
      <c r="AM102" s="2">
        <f t="shared" si="126"/>
        <v>3</v>
      </c>
      <c r="AN102" s="2">
        <f t="shared" si="126"/>
        <v>0</v>
      </c>
      <c r="AO102" s="2">
        <f t="shared" si="126"/>
        <v>30</v>
      </c>
      <c r="AP102" s="2">
        <f t="shared" si="126"/>
        <v>28</v>
      </c>
      <c r="AQ102" s="2">
        <f t="shared" si="126"/>
        <v>26</v>
      </c>
      <c r="AR102" s="2">
        <f t="shared" si="126"/>
        <v>24</v>
      </c>
      <c r="AS102" s="2">
        <f t="shared" si="126"/>
        <v>22</v>
      </c>
      <c r="AT102" s="2">
        <f t="shared" si="126"/>
        <v>20</v>
      </c>
      <c r="AU102" s="2">
        <f t="shared" si="126"/>
        <v>18</v>
      </c>
      <c r="AV102" s="2">
        <f t="shared" si="126"/>
        <v>16</v>
      </c>
      <c r="AW102" s="2">
        <f t="shared" si="126"/>
        <v>14</v>
      </c>
      <c r="AX102" s="2">
        <f t="shared" si="126"/>
        <v>12</v>
      </c>
      <c r="AY102" s="2">
        <f t="shared" si="126"/>
        <v>10</v>
      </c>
      <c r="AZ102" s="2">
        <f t="shared" si="126"/>
        <v>8</v>
      </c>
      <c r="BA102" s="2">
        <f t="shared" si="126"/>
        <v>6</v>
      </c>
      <c r="BB102" s="2">
        <f t="shared" si="126"/>
        <v>4</v>
      </c>
      <c r="BC102" s="2">
        <f t="shared" si="126"/>
        <v>2</v>
      </c>
      <c r="BD102" s="2">
        <f t="shared" si="126"/>
        <v>0</v>
      </c>
      <c r="BE102" s="2">
        <f t="shared" si="126"/>
        <v>47</v>
      </c>
      <c r="BF102" s="2">
        <f t="shared" si="126"/>
        <v>46</v>
      </c>
      <c r="BG102" s="2">
        <f t="shared" si="126"/>
        <v>45</v>
      </c>
      <c r="BH102" s="2">
        <f t="shared" si="126"/>
        <v>44</v>
      </c>
      <c r="BI102" s="2">
        <f t="shared" si="126"/>
        <v>43</v>
      </c>
      <c r="BJ102" s="2">
        <f t="shared" si="126"/>
        <v>42</v>
      </c>
      <c r="BK102" s="2">
        <f t="shared" si="126"/>
        <v>41</v>
      </c>
      <c r="BL102" s="2">
        <f t="shared" si="126"/>
        <v>40</v>
      </c>
      <c r="BM102" s="2">
        <f t="shared" si="126"/>
        <v>39</v>
      </c>
      <c r="BN102" s="2">
        <f t="shared" si="126"/>
        <v>38</v>
      </c>
      <c r="BO102" s="2">
        <f t="shared" si="126"/>
        <v>37</v>
      </c>
      <c r="BP102" s="2">
        <f t="shared" si="126"/>
        <v>36</v>
      </c>
      <c r="BQ102" s="2">
        <f t="shared" si="126"/>
        <v>35</v>
      </c>
      <c r="BR102" s="2">
        <f t="shared" si="126"/>
        <v>34</v>
      </c>
      <c r="BS102" s="2">
        <f t="shared" si="126"/>
        <v>33</v>
      </c>
      <c r="BT102" s="2">
        <f t="shared" si="126"/>
        <v>32</v>
      </c>
      <c r="BU102" s="2">
        <f t="shared" si="126"/>
        <v>31</v>
      </c>
      <c r="BV102" s="2">
        <f t="shared" ref="BV102:CZ102" si="127">MOD($H$102,BV$6)</f>
        <v>30</v>
      </c>
      <c r="BW102" s="2">
        <f t="shared" si="127"/>
        <v>29</v>
      </c>
      <c r="BX102" s="2">
        <f t="shared" si="127"/>
        <v>28</v>
      </c>
      <c r="BY102" s="2">
        <f t="shared" si="127"/>
        <v>27</v>
      </c>
      <c r="BZ102" s="2">
        <f t="shared" si="127"/>
        <v>26</v>
      </c>
      <c r="CA102" s="2">
        <f t="shared" si="127"/>
        <v>25</v>
      </c>
      <c r="CB102" s="2">
        <f t="shared" si="127"/>
        <v>24</v>
      </c>
      <c r="CC102" s="2">
        <f t="shared" si="127"/>
        <v>23</v>
      </c>
      <c r="CD102" s="2">
        <f t="shared" si="127"/>
        <v>22</v>
      </c>
      <c r="CE102" s="2">
        <f t="shared" si="127"/>
        <v>21</v>
      </c>
      <c r="CF102" s="2">
        <f t="shared" si="127"/>
        <v>20</v>
      </c>
      <c r="CG102" s="2">
        <f t="shared" si="127"/>
        <v>19</v>
      </c>
      <c r="CH102" s="2">
        <f t="shared" si="127"/>
        <v>18</v>
      </c>
      <c r="CI102" s="2">
        <f t="shared" si="127"/>
        <v>17</v>
      </c>
      <c r="CJ102" s="2">
        <f t="shared" si="127"/>
        <v>16</v>
      </c>
      <c r="CK102" s="2">
        <f t="shared" si="127"/>
        <v>15</v>
      </c>
      <c r="CL102" s="2">
        <f t="shared" si="127"/>
        <v>14</v>
      </c>
      <c r="CM102" s="2">
        <f t="shared" si="127"/>
        <v>13</v>
      </c>
      <c r="CN102" s="2">
        <f t="shared" si="127"/>
        <v>12</v>
      </c>
      <c r="CO102" s="2">
        <f t="shared" si="127"/>
        <v>11</v>
      </c>
      <c r="CP102" s="2">
        <f t="shared" si="127"/>
        <v>10</v>
      </c>
      <c r="CQ102" s="2">
        <f t="shared" si="127"/>
        <v>9</v>
      </c>
      <c r="CR102" s="2">
        <f t="shared" si="127"/>
        <v>8</v>
      </c>
      <c r="CS102" s="2">
        <f t="shared" si="127"/>
        <v>7</v>
      </c>
      <c r="CT102" s="2">
        <f t="shared" si="127"/>
        <v>6</v>
      </c>
      <c r="CU102" s="2">
        <f t="shared" si="127"/>
        <v>5</v>
      </c>
      <c r="CV102" s="2">
        <f t="shared" si="127"/>
        <v>4</v>
      </c>
      <c r="CW102" s="2">
        <f t="shared" si="127"/>
        <v>3</v>
      </c>
      <c r="CX102" s="2">
        <f t="shared" si="127"/>
        <v>2</v>
      </c>
      <c r="CY102" s="2">
        <f t="shared" si="127"/>
        <v>1</v>
      </c>
      <c r="CZ102" s="13">
        <f t="shared" si="127"/>
        <v>0</v>
      </c>
      <c r="DA102" s="2"/>
      <c r="DB102" s="2"/>
      <c r="DC102" s="2"/>
      <c r="DD102" s="2"/>
      <c r="DE102" s="2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</row>
    <row r="103" spans="2:128" s="89" customFormat="1" ht="19.2" customHeight="1" thickBot="1" x14ac:dyDescent="0.5">
      <c r="B103" s="89">
        <f t="shared" si="40"/>
        <v>1358</v>
      </c>
      <c r="C103" s="89">
        <f t="shared" si="69"/>
        <v>14</v>
      </c>
      <c r="D103" s="90">
        <f t="shared" si="70"/>
        <v>3.2333333333333334</v>
      </c>
      <c r="E103" s="90">
        <f t="shared" si="71"/>
        <v>1344.1428571428571</v>
      </c>
      <c r="F103" s="90">
        <f t="shared" si="72"/>
        <v>0.14285714285714285</v>
      </c>
      <c r="G103" s="89">
        <f t="shared" si="73"/>
        <v>9409</v>
      </c>
      <c r="H103" s="105">
        <v>97</v>
      </c>
      <c r="I103" s="106">
        <f>MOD($H$103,I$6)</f>
        <v>0</v>
      </c>
      <c r="J103" s="106">
        <f t="shared" ref="J103:BU103" si="128">MOD($H$103,J$6)</f>
        <v>1</v>
      </c>
      <c r="K103" s="106">
        <f t="shared" si="128"/>
        <v>1</v>
      </c>
      <c r="L103" s="106">
        <f t="shared" si="128"/>
        <v>1</v>
      </c>
      <c r="M103" s="106">
        <f t="shared" si="128"/>
        <v>2</v>
      </c>
      <c r="N103" s="106">
        <f t="shared" si="128"/>
        <v>1</v>
      </c>
      <c r="O103" s="106">
        <f t="shared" si="128"/>
        <v>6</v>
      </c>
      <c r="P103" s="106">
        <f t="shared" si="128"/>
        <v>1</v>
      </c>
      <c r="Q103" s="106">
        <f t="shared" si="128"/>
        <v>7</v>
      </c>
      <c r="R103" s="106">
        <f t="shared" si="128"/>
        <v>7</v>
      </c>
      <c r="S103" s="106">
        <f t="shared" si="128"/>
        <v>9</v>
      </c>
      <c r="T103" s="106">
        <f t="shared" si="128"/>
        <v>1</v>
      </c>
      <c r="U103" s="106">
        <f t="shared" si="128"/>
        <v>6</v>
      </c>
      <c r="V103" s="113">
        <f t="shared" si="128"/>
        <v>13</v>
      </c>
      <c r="W103" s="95">
        <f t="shared" si="128"/>
        <v>7</v>
      </c>
      <c r="X103" s="95">
        <f t="shared" si="128"/>
        <v>1</v>
      </c>
      <c r="Y103" s="95">
        <f t="shared" si="128"/>
        <v>12</v>
      </c>
      <c r="Z103" s="95">
        <f t="shared" si="128"/>
        <v>7</v>
      </c>
      <c r="AA103" s="95">
        <f t="shared" si="128"/>
        <v>2</v>
      </c>
      <c r="AB103" s="95">
        <f t="shared" si="128"/>
        <v>17</v>
      </c>
      <c r="AC103" s="95">
        <f t="shared" si="128"/>
        <v>13</v>
      </c>
      <c r="AD103" s="95">
        <f t="shared" si="128"/>
        <v>9</v>
      </c>
      <c r="AE103" s="95">
        <f t="shared" si="128"/>
        <v>5</v>
      </c>
      <c r="AF103" s="95">
        <f t="shared" si="128"/>
        <v>1</v>
      </c>
      <c r="AG103" s="95">
        <f t="shared" si="128"/>
        <v>22</v>
      </c>
      <c r="AH103" s="95">
        <f t="shared" si="128"/>
        <v>19</v>
      </c>
      <c r="AI103" s="95">
        <f t="shared" si="128"/>
        <v>16</v>
      </c>
      <c r="AJ103" s="95">
        <f t="shared" si="128"/>
        <v>13</v>
      </c>
      <c r="AK103" s="95">
        <f t="shared" si="128"/>
        <v>10</v>
      </c>
      <c r="AL103" s="95">
        <f t="shared" si="128"/>
        <v>7</v>
      </c>
      <c r="AM103" s="95">
        <f t="shared" si="128"/>
        <v>4</v>
      </c>
      <c r="AN103" s="95">
        <f t="shared" si="128"/>
        <v>1</v>
      </c>
      <c r="AO103" s="95">
        <f t="shared" si="128"/>
        <v>31</v>
      </c>
      <c r="AP103" s="95">
        <f t="shared" si="128"/>
        <v>29</v>
      </c>
      <c r="AQ103" s="95">
        <f t="shared" si="128"/>
        <v>27</v>
      </c>
      <c r="AR103" s="95">
        <f t="shared" si="128"/>
        <v>25</v>
      </c>
      <c r="AS103" s="95">
        <f t="shared" si="128"/>
        <v>23</v>
      </c>
      <c r="AT103" s="95">
        <f t="shared" si="128"/>
        <v>21</v>
      </c>
      <c r="AU103" s="95">
        <f t="shared" si="128"/>
        <v>19</v>
      </c>
      <c r="AV103" s="95">
        <f t="shared" si="128"/>
        <v>17</v>
      </c>
      <c r="AW103" s="95">
        <f t="shared" si="128"/>
        <v>15</v>
      </c>
      <c r="AX103" s="95">
        <f t="shared" si="128"/>
        <v>13</v>
      </c>
      <c r="AY103" s="95">
        <f t="shared" si="128"/>
        <v>11</v>
      </c>
      <c r="AZ103" s="95">
        <f t="shared" si="128"/>
        <v>9</v>
      </c>
      <c r="BA103" s="95">
        <f t="shared" si="128"/>
        <v>7</v>
      </c>
      <c r="BB103" s="95">
        <f t="shared" si="128"/>
        <v>5</v>
      </c>
      <c r="BC103" s="95">
        <f t="shared" si="128"/>
        <v>3</v>
      </c>
      <c r="BD103" s="95">
        <f t="shared" si="128"/>
        <v>1</v>
      </c>
      <c r="BE103" s="95">
        <f t="shared" si="128"/>
        <v>48</v>
      </c>
      <c r="BF103" s="95">
        <f t="shared" si="128"/>
        <v>47</v>
      </c>
      <c r="BG103" s="95">
        <f t="shared" si="128"/>
        <v>46</v>
      </c>
      <c r="BH103" s="95">
        <f t="shared" si="128"/>
        <v>45</v>
      </c>
      <c r="BI103" s="95">
        <f t="shared" si="128"/>
        <v>44</v>
      </c>
      <c r="BJ103" s="95">
        <f t="shared" si="128"/>
        <v>43</v>
      </c>
      <c r="BK103" s="95">
        <f t="shared" si="128"/>
        <v>42</v>
      </c>
      <c r="BL103" s="95">
        <f t="shared" si="128"/>
        <v>41</v>
      </c>
      <c r="BM103" s="95">
        <f t="shared" si="128"/>
        <v>40</v>
      </c>
      <c r="BN103" s="95">
        <f t="shared" si="128"/>
        <v>39</v>
      </c>
      <c r="BO103" s="95">
        <f t="shared" si="128"/>
        <v>38</v>
      </c>
      <c r="BP103" s="95">
        <f t="shared" si="128"/>
        <v>37</v>
      </c>
      <c r="BQ103" s="95">
        <f t="shared" si="128"/>
        <v>36</v>
      </c>
      <c r="BR103" s="95">
        <f t="shared" si="128"/>
        <v>35</v>
      </c>
      <c r="BS103" s="95">
        <f t="shared" si="128"/>
        <v>34</v>
      </c>
      <c r="BT103" s="95">
        <f t="shared" si="128"/>
        <v>33</v>
      </c>
      <c r="BU103" s="95">
        <f t="shared" si="128"/>
        <v>32</v>
      </c>
      <c r="BV103" s="95">
        <f t="shared" ref="BV103:DA103" si="129">MOD($H$103,BV$6)</f>
        <v>31</v>
      </c>
      <c r="BW103" s="95">
        <f t="shared" si="129"/>
        <v>30</v>
      </c>
      <c r="BX103" s="95">
        <f t="shared" si="129"/>
        <v>29</v>
      </c>
      <c r="BY103" s="95">
        <f t="shared" si="129"/>
        <v>28</v>
      </c>
      <c r="BZ103" s="95">
        <f t="shared" si="129"/>
        <v>27</v>
      </c>
      <c r="CA103" s="95">
        <f t="shared" si="129"/>
        <v>26</v>
      </c>
      <c r="CB103" s="95">
        <f t="shared" si="129"/>
        <v>25</v>
      </c>
      <c r="CC103" s="95">
        <f t="shared" si="129"/>
        <v>24</v>
      </c>
      <c r="CD103" s="95">
        <f t="shared" si="129"/>
        <v>23</v>
      </c>
      <c r="CE103" s="95">
        <f t="shared" si="129"/>
        <v>22</v>
      </c>
      <c r="CF103" s="95">
        <f t="shared" si="129"/>
        <v>21</v>
      </c>
      <c r="CG103" s="95">
        <f t="shared" si="129"/>
        <v>20</v>
      </c>
      <c r="CH103" s="95">
        <f t="shared" si="129"/>
        <v>19</v>
      </c>
      <c r="CI103" s="95">
        <f t="shared" si="129"/>
        <v>18</v>
      </c>
      <c r="CJ103" s="95">
        <f t="shared" si="129"/>
        <v>17</v>
      </c>
      <c r="CK103" s="95">
        <f t="shared" si="129"/>
        <v>16</v>
      </c>
      <c r="CL103" s="95">
        <f t="shared" si="129"/>
        <v>15</v>
      </c>
      <c r="CM103" s="95">
        <f t="shared" si="129"/>
        <v>14</v>
      </c>
      <c r="CN103" s="95">
        <f t="shared" si="129"/>
        <v>13</v>
      </c>
      <c r="CO103" s="95">
        <f t="shared" si="129"/>
        <v>12</v>
      </c>
      <c r="CP103" s="95">
        <f t="shared" si="129"/>
        <v>11</v>
      </c>
      <c r="CQ103" s="95">
        <f t="shared" si="129"/>
        <v>10</v>
      </c>
      <c r="CR103" s="95">
        <f t="shared" si="129"/>
        <v>9</v>
      </c>
      <c r="CS103" s="95">
        <f t="shared" si="129"/>
        <v>8</v>
      </c>
      <c r="CT103" s="95">
        <f t="shared" si="129"/>
        <v>7</v>
      </c>
      <c r="CU103" s="95">
        <f t="shared" si="129"/>
        <v>6</v>
      </c>
      <c r="CV103" s="95">
        <f t="shared" si="129"/>
        <v>5</v>
      </c>
      <c r="CW103" s="95">
        <f t="shared" si="129"/>
        <v>4</v>
      </c>
      <c r="CX103" s="95">
        <f t="shared" si="129"/>
        <v>3</v>
      </c>
      <c r="CY103" s="95">
        <f t="shared" si="129"/>
        <v>2</v>
      </c>
      <c r="CZ103" s="95">
        <f t="shared" si="129"/>
        <v>1</v>
      </c>
      <c r="DA103" s="108">
        <f t="shared" si="129"/>
        <v>0</v>
      </c>
      <c r="DB103" s="95"/>
      <c r="DC103" s="95"/>
      <c r="DD103" s="95"/>
      <c r="DE103" s="95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6"/>
      <c r="DV103" s="96"/>
    </row>
    <row r="104" spans="2:128" s="97" customFormat="1" ht="19.2" customHeight="1" thickTop="1" x14ac:dyDescent="0.45">
      <c r="B104" s="97">
        <f t="shared" si="40"/>
        <v>1470</v>
      </c>
      <c r="C104" s="97">
        <f t="shared" si="69"/>
        <v>15</v>
      </c>
      <c r="D104" s="98">
        <f t="shared" si="70"/>
        <v>3.2666666666666666</v>
      </c>
      <c r="E104" s="98">
        <f t="shared" si="71"/>
        <v>1372</v>
      </c>
      <c r="F104" s="98">
        <f t="shared" si="72"/>
        <v>0.14285714285714285</v>
      </c>
      <c r="G104" s="97">
        <f t="shared" si="73"/>
        <v>9604</v>
      </c>
      <c r="H104" s="107">
        <v>98</v>
      </c>
      <c r="I104" s="101">
        <f>MOD($H$104,I$6)</f>
        <v>0</v>
      </c>
      <c r="J104" s="100">
        <f t="shared" ref="J104:BU104" si="130">MOD($H$104,J$6)</f>
        <v>0</v>
      </c>
      <c r="K104" s="100">
        <f t="shared" si="130"/>
        <v>2</v>
      </c>
      <c r="L104" s="100">
        <f t="shared" si="130"/>
        <v>2</v>
      </c>
      <c r="M104" s="100">
        <f t="shared" si="130"/>
        <v>3</v>
      </c>
      <c r="N104" s="100">
        <f t="shared" si="130"/>
        <v>2</v>
      </c>
      <c r="O104" s="100">
        <f t="shared" si="130"/>
        <v>0</v>
      </c>
      <c r="P104" s="100">
        <f t="shared" si="130"/>
        <v>2</v>
      </c>
      <c r="Q104" s="100">
        <f t="shared" si="130"/>
        <v>8</v>
      </c>
      <c r="R104" s="100">
        <f t="shared" si="130"/>
        <v>8</v>
      </c>
      <c r="S104" s="100">
        <f t="shared" si="130"/>
        <v>10</v>
      </c>
      <c r="T104" s="100">
        <f t="shared" si="130"/>
        <v>2</v>
      </c>
      <c r="U104" s="100">
        <f t="shared" si="130"/>
        <v>7</v>
      </c>
      <c r="V104" s="100">
        <f t="shared" si="130"/>
        <v>0</v>
      </c>
      <c r="W104" s="111">
        <f t="shared" si="130"/>
        <v>8</v>
      </c>
      <c r="X104" s="103">
        <f t="shared" si="130"/>
        <v>2</v>
      </c>
      <c r="Y104" s="103">
        <f t="shared" si="130"/>
        <v>13</v>
      </c>
      <c r="Z104" s="103">
        <f t="shared" si="130"/>
        <v>8</v>
      </c>
      <c r="AA104" s="103">
        <f t="shared" si="130"/>
        <v>3</v>
      </c>
      <c r="AB104" s="103">
        <f t="shared" si="130"/>
        <v>18</v>
      </c>
      <c r="AC104" s="103">
        <f t="shared" si="130"/>
        <v>14</v>
      </c>
      <c r="AD104" s="103">
        <f t="shared" si="130"/>
        <v>10</v>
      </c>
      <c r="AE104" s="103">
        <f t="shared" si="130"/>
        <v>6</v>
      </c>
      <c r="AF104" s="103">
        <f t="shared" si="130"/>
        <v>2</v>
      </c>
      <c r="AG104" s="103">
        <f t="shared" si="130"/>
        <v>23</v>
      </c>
      <c r="AH104" s="103">
        <f t="shared" si="130"/>
        <v>20</v>
      </c>
      <c r="AI104" s="103">
        <f t="shared" si="130"/>
        <v>17</v>
      </c>
      <c r="AJ104" s="103">
        <f t="shared" si="130"/>
        <v>14</v>
      </c>
      <c r="AK104" s="103">
        <f t="shared" si="130"/>
        <v>11</v>
      </c>
      <c r="AL104" s="103">
        <f t="shared" si="130"/>
        <v>8</v>
      </c>
      <c r="AM104" s="103">
        <f t="shared" si="130"/>
        <v>5</v>
      </c>
      <c r="AN104" s="103">
        <f t="shared" si="130"/>
        <v>2</v>
      </c>
      <c r="AO104" s="103">
        <f t="shared" si="130"/>
        <v>32</v>
      </c>
      <c r="AP104" s="103">
        <f t="shared" si="130"/>
        <v>30</v>
      </c>
      <c r="AQ104" s="103">
        <f t="shared" si="130"/>
        <v>28</v>
      </c>
      <c r="AR104" s="103">
        <f t="shared" si="130"/>
        <v>26</v>
      </c>
      <c r="AS104" s="103">
        <f t="shared" si="130"/>
        <v>24</v>
      </c>
      <c r="AT104" s="103">
        <f t="shared" si="130"/>
        <v>22</v>
      </c>
      <c r="AU104" s="103">
        <f t="shared" si="130"/>
        <v>20</v>
      </c>
      <c r="AV104" s="103">
        <f t="shared" si="130"/>
        <v>18</v>
      </c>
      <c r="AW104" s="103">
        <f t="shared" si="130"/>
        <v>16</v>
      </c>
      <c r="AX104" s="103">
        <f t="shared" si="130"/>
        <v>14</v>
      </c>
      <c r="AY104" s="103">
        <f t="shared" si="130"/>
        <v>12</v>
      </c>
      <c r="AZ104" s="103">
        <f t="shared" si="130"/>
        <v>10</v>
      </c>
      <c r="BA104" s="103">
        <f t="shared" si="130"/>
        <v>8</v>
      </c>
      <c r="BB104" s="103">
        <f t="shared" si="130"/>
        <v>6</v>
      </c>
      <c r="BC104" s="103">
        <f t="shared" si="130"/>
        <v>4</v>
      </c>
      <c r="BD104" s="103">
        <f t="shared" si="130"/>
        <v>2</v>
      </c>
      <c r="BE104" s="103">
        <f t="shared" si="130"/>
        <v>0</v>
      </c>
      <c r="BF104" s="103">
        <f t="shared" si="130"/>
        <v>48</v>
      </c>
      <c r="BG104" s="103">
        <f t="shared" si="130"/>
        <v>47</v>
      </c>
      <c r="BH104" s="103">
        <f t="shared" si="130"/>
        <v>46</v>
      </c>
      <c r="BI104" s="103">
        <f t="shared" si="130"/>
        <v>45</v>
      </c>
      <c r="BJ104" s="103">
        <f t="shared" si="130"/>
        <v>44</v>
      </c>
      <c r="BK104" s="103">
        <f t="shared" si="130"/>
        <v>43</v>
      </c>
      <c r="BL104" s="103">
        <f t="shared" si="130"/>
        <v>42</v>
      </c>
      <c r="BM104" s="103">
        <f t="shared" si="130"/>
        <v>41</v>
      </c>
      <c r="BN104" s="103">
        <f t="shared" si="130"/>
        <v>40</v>
      </c>
      <c r="BO104" s="103">
        <f t="shared" si="130"/>
        <v>39</v>
      </c>
      <c r="BP104" s="103">
        <f t="shared" si="130"/>
        <v>38</v>
      </c>
      <c r="BQ104" s="103">
        <f t="shared" si="130"/>
        <v>37</v>
      </c>
      <c r="BR104" s="103">
        <f t="shared" si="130"/>
        <v>36</v>
      </c>
      <c r="BS104" s="103">
        <f t="shared" si="130"/>
        <v>35</v>
      </c>
      <c r="BT104" s="103">
        <f t="shared" si="130"/>
        <v>34</v>
      </c>
      <c r="BU104" s="103">
        <f t="shared" si="130"/>
        <v>33</v>
      </c>
      <c r="BV104" s="103">
        <f t="shared" ref="BV104:DB104" si="131">MOD($H$104,BV$6)</f>
        <v>32</v>
      </c>
      <c r="BW104" s="103">
        <f t="shared" si="131"/>
        <v>31</v>
      </c>
      <c r="BX104" s="103">
        <f t="shared" si="131"/>
        <v>30</v>
      </c>
      <c r="BY104" s="103">
        <f t="shared" si="131"/>
        <v>29</v>
      </c>
      <c r="BZ104" s="103">
        <f t="shared" si="131"/>
        <v>28</v>
      </c>
      <c r="CA104" s="103">
        <f t="shared" si="131"/>
        <v>27</v>
      </c>
      <c r="CB104" s="103">
        <f t="shared" si="131"/>
        <v>26</v>
      </c>
      <c r="CC104" s="103">
        <f t="shared" si="131"/>
        <v>25</v>
      </c>
      <c r="CD104" s="103">
        <f t="shared" si="131"/>
        <v>24</v>
      </c>
      <c r="CE104" s="103">
        <f t="shared" si="131"/>
        <v>23</v>
      </c>
      <c r="CF104" s="103">
        <f t="shared" si="131"/>
        <v>22</v>
      </c>
      <c r="CG104" s="103">
        <f t="shared" si="131"/>
        <v>21</v>
      </c>
      <c r="CH104" s="103">
        <f t="shared" si="131"/>
        <v>20</v>
      </c>
      <c r="CI104" s="103">
        <f t="shared" si="131"/>
        <v>19</v>
      </c>
      <c r="CJ104" s="103">
        <f t="shared" si="131"/>
        <v>18</v>
      </c>
      <c r="CK104" s="103">
        <f t="shared" si="131"/>
        <v>17</v>
      </c>
      <c r="CL104" s="103">
        <f t="shared" si="131"/>
        <v>16</v>
      </c>
      <c r="CM104" s="103">
        <f t="shared" si="131"/>
        <v>15</v>
      </c>
      <c r="CN104" s="103">
        <f t="shared" si="131"/>
        <v>14</v>
      </c>
      <c r="CO104" s="103">
        <f t="shared" si="131"/>
        <v>13</v>
      </c>
      <c r="CP104" s="103">
        <f t="shared" si="131"/>
        <v>12</v>
      </c>
      <c r="CQ104" s="103">
        <f t="shared" si="131"/>
        <v>11</v>
      </c>
      <c r="CR104" s="103">
        <f t="shared" si="131"/>
        <v>10</v>
      </c>
      <c r="CS104" s="103">
        <f t="shared" si="131"/>
        <v>9</v>
      </c>
      <c r="CT104" s="103">
        <f t="shared" si="131"/>
        <v>8</v>
      </c>
      <c r="CU104" s="103">
        <f t="shared" si="131"/>
        <v>7</v>
      </c>
      <c r="CV104" s="103">
        <f t="shared" si="131"/>
        <v>6</v>
      </c>
      <c r="CW104" s="103">
        <f t="shared" si="131"/>
        <v>5</v>
      </c>
      <c r="CX104" s="103">
        <f t="shared" si="131"/>
        <v>4</v>
      </c>
      <c r="CY104" s="103">
        <f t="shared" si="131"/>
        <v>3</v>
      </c>
      <c r="CZ104" s="103">
        <f t="shared" si="131"/>
        <v>2</v>
      </c>
      <c r="DA104" s="103">
        <f t="shared" si="131"/>
        <v>1</v>
      </c>
      <c r="DB104" s="109">
        <f t="shared" si="131"/>
        <v>0</v>
      </c>
      <c r="DC104" s="103"/>
      <c r="DD104" s="103"/>
      <c r="DE104" s="103"/>
      <c r="DF104" s="104"/>
      <c r="DG104" s="104"/>
      <c r="DH104" s="104"/>
      <c r="DI104" s="104"/>
      <c r="DJ104" s="104"/>
      <c r="DK104" s="104"/>
      <c r="DL104" s="104"/>
      <c r="DM104" s="104"/>
      <c r="DN104" s="104"/>
      <c r="DO104" s="104"/>
      <c r="DP104" s="104"/>
      <c r="DQ104" s="104"/>
      <c r="DR104" s="104"/>
      <c r="DS104" s="104"/>
      <c r="DT104" s="104"/>
      <c r="DU104" s="104"/>
      <c r="DV104" s="104"/>
    </row>
    <row r="105" spans="2:128" ht="19.2" customHeight="1" x14ac:dyDescent="0.45">
      <c r="B105">
        <f t="shared" si="40"/>
        <v>1485</v>
      </c>
      <c r="C105">
        <f t="shared" si="69"/>
        <v>15</v>
      </c>
      <c r="D105" s="1">
        <f t="shared" si="70"/>
        <v>3.3</v>
      </c>
      <c r="E105" s="1">
        <f t="shared" si="71"/>
        <v>1400.1428571428571</v>
      </c>
      <c r="F105" s="1">
        <f t="shared" si="72"/>
        <v>0.14285714285714285</v>
      </c>
      <c r="G105">
        <f t="shared" si="73"/>
        <v>9801</v>
      </c>
      <c r="H105" s="3">
        <v>99</v>
      </c>
      <c r="I105" s="6">
        <f>MOD($H$105,I$6)</f>
        <v>0</v>
      </c>
      <c r="J105" s="6">
        <f t="shared" ref="J105:BU105" si="132">MOD($H$105,J$6)</f>
        <v>1</v>
      </c>
      <c r="K105" s="6">
        <f t="shared" si="132"/>
        <v>0</v>
      </c>
      <c r="L105" s="6">
        <f t="shared" si="132"/>
        <v>3</v>
      </c>
      <c r="M105" s="6">
        <f t="shared" si="132"/>
        <v>4</v>
      </c>
      <c r="N105" s="6">
        <f t="shared" si="132"/>
        <v>3</v>
      </c>
      <c r="O105" s="6">
        <f t="shared" si="132"/>
        <v>1</v>
      </c>
      <c r="P105" s="6">
        <f t="shared" si="132"/>
        <v>3</v>
      </c>
      <c r="Q105" s="6">
        <f t="shared" si="132"/>
        <v>0</v>
      </c>
      <c r="R105" s="6">
        <f t="shared" si="132"/>
        <v>9</v>
      </c>
      <c r="S105" s="6">
        <f t="shared" si="132"/>
        <v>0</v>
      </c>
      <c r="T105" s="6">
        <f t="shared" si="132"/>
        <v>3</v>
      </c>
      <c r="U105" s="6">
        <f t="shared" si="132"/>
        <v>8</v>
      </c>
      <c r="V105" s="6">
        <f t="shared" si="132"/>
        <v>1</v>
      </c>
      <c r="W105" s="15">
        <f t="shared" si="132"/>
        <v>9</v>
      </c>
      <c r="X105" s="2">
        <f t="shared" si="132"/>
        <v>3</v>
      </c>
      <c r="Y105" s="2">
        <f t="shared" si="132"/>
        <v>14</v>
      </c>
      <c r="Z105" s="2">
        <f t="shared" si="132"/>
        <v>9</v>
      </c>
      <c r="AA105" s="2">
        <f t="shared" si="132"/>
        <v>4</v>
      </c>
      <c r="AB105" s="2">
        <f t="shared" si="132"/>
        <v>19</v>
      </c>
      <c r="AC105" s="2">
        <f t="shared" si="132"/>
        <v>15</v>
      </c>
      <c r="AD105" s="2">
        <f t="shared" si="132"/>
        <v>11</v>
      </c>
      <c r="AE105" s="2">
        <f t="shared" si="132"/>
        <v>7</v>
      </c>
      <c r="AF105" s="2">
        <f t="shared" si="132"/>
        <v>3</v>
      </c>
      <c r="AG105" s="2">
        <f t="shared" si="132"/>
        <v>24</v>
      </c>
      <c r="AH105" s="2">
        <f t="shared" si="132"/>
        <v>21</v>
      </c>
      <c r="AI105" s="2">
        <f t="shared" si="132"/>
        <v>18</v>
      </c>
      <c r="AJ105" s="2">
        <f t="shared" si="132"/>
        <v>15</v>
      </c>
      <c r="AK105" s="2">
        <f t="shared" si="132"/>
        <v>12</v>
      </c>
      <c r="AL105" s="2">
        <f t="shared" si="132"/>
        <v>9</v>
      </c>
      <c r="AM105" s="2">
        <f t="shared" si="132"/>
        <v>6</v>
      </c>
      <c r="AN105" s="2">
        <f t="shared" si="132"/>
        <v>3</v>
      </c>
      <c r="AO105" s="2">
        <f t="shared" si="132"/>
        <v>0</v>
      </c>
      <c r="AP105" s="2">
        <f t="shared" si="132"/>
        <v>31</v>
      </c>
      <c r="AQ105" s="2">
        <f t="shared" si="132"/>
        <v>29</v>
      </c>
      <c r="AR105" s="2">
        <f t="shared" si="132"/>
        <v>27</v>
      </c>
      <c r="AS105" s="2">
        <f t="shared" si="132"/>
        <v>25</v>
      </c>
      <c r="AT105" s="2">
        <f t="shared" si="132"/>
        <v>23</v>
      </c>
      <c r="AU105" s="2">
        <f t="shared" si="132"/>
        <v>21</v>
      </c>
      <c r="AV105" s="2">
        <f t="shared" si="132"/>
        <v>19</v>
      </c>
      <c r="AW105" s="2">
        <f t="shared" si="132"/>
        <v>17</v>
      </c>
      <c r="AX105" s="2">
        <f t="shared" si="132"/>
        <v>15</v>
      </c>
      <c r="AY105" s="2">
        <f t="shared" si="132"/>
        <v>13</v>
      </c>
      <c r="AZ105" s="2">
        <f t="shared" si="132"/>
        <v>11</v>
      </c>
      <c r="BA105" s="2">
        <f t="shared" si="132"/>
        <v>9</v>
      </c>
      <c r="BB105" s="2">
        <f t="shared" si="132"/>
        <v>7</v>
      </c>
      <c r="BC105" s="2">
        <f t="shared" si="132"/>
        <v>5</v>
      </c>
      <c r="BD105" s="2">
        <f t="shared" si="132"/>
        <v>3</v>
      </c>
      <c r="BE105" s="2">
        <f t="shared" si="132"/>
        <v>1</v>
      </c>
      <c r="BF105" s="2">
        <f t="shared" si="132"/>
        <v>49</v>
      </c>
      <c r="BG105" s="2">
        <f t="shared" si="132"/>
        <v>48</v>
      </c>
      <c r="BH105" s="2">
        <f t="shared" si="132"/>
        <v>47</v>
      </c>
      <c r="BI105" s="2">
        <f t="shared" si="132"/>
        <v>46</v>
      </c>
      <c r="BJ105" s="2">
        <f t="shared" si="132"/>
        <v>45</v>
      </c>
      <c r="BK105" s="2">
        <f t="shared" si="132"/>
        <v>44</v>
      </c>
      <c r="BL105" s="2">
        <f t="shared" si="132"/>
        <v>43</v>
      </c>
      <c r="BM105" s="2">
        <f t="shared" si="132"/>
        <v>42</v>
      </c>
      <c r="BN105" s="2">
        <f t="shared" si="132"/>
        <v>41</v>
      </c>
      <c r="BO105" s="2">
        <f t="shared" si="132"/>
        <v>40</v>
      </c>
      <c r="BP105" s="2">
        <f t="shared" si="132"/>
        <v>39</v>
      </c>
      <c r="BQ105" s="2">
        <f t="shared" si="132"/>
        <v>38</v>
      </c>
      <c r="BR105" s="2">
        <f t="shared" si="132"/>
        <v>37</v>
      </c>
      <c r="BS105" s="2">
        <f t="shared" si="132"/>
        <v>36</v>
      </c>
      <c r="BT105" s="2">
        <f t="shared" si="132"/>
        <v>35</v>
      </c>
      <c r="BU105" s="2">
        <f t="shared" si="132"/>
        <v>34</v>
      </c>
      <c r="BV105" s="2">
        <f t="shared" ref="BV105:DC105" si="133">MOD($H$105,BV$6)</f>
        <v>33</v>
      </c>
      <c r="BW105" s="2">
        <f t="shared" si="133"/>
        <v>32</v>
      </c>
      <c r="BX105" s="2">
        <f t="shared" si="133"/>
        <v>31</v>
      </c>
      <c r="BY105" s="2">
        <f t="shared" si="133"/>
        <v>30</v>
      </c>
      <c r="BZ105" s="2">
        <f t="shared" si="133"/>
        <v>29</v>
      </c>
      <c r="CA105" s="2">
        <f t="shared" si="133"/>
        <v>28</v>
      </c>
      <c r="CB105" s="2">
        <f t="shared" si="133"/>
        <v>27</v>
      </c>
      <c r="CC105" s="2">
        <f t="shared" si="133"/>
        <v>26</v>
      </c>
      <c r="CD105" s="2">
        <f t="shared" si="133"/>
        <v>25</v>
      </c>
      <c r="CE105" s="2">
        <f t="shared" si="133"/>
        <v>24</v>
      </c>
      <c r="CF105" s="2">
        <f t="shared" si="133"/>
        <v>23</v>
      </c>
      <c r="CG105" s="2">
        <f t="shared" si="133"/>
        <v>22</v>
      </c>
      <c r="CH105" s="2">
        <f t="shared" si="133"/>
        <v>21</v>
      </c>
      <c r="CI105" s="2">
        <f t="shared" si="133"/>
        <v>20</v>
      </c>
      <c r="CJ105" s="2">
        <f t="shared" si="133"/>
        <v>19</v>
      </c>
      <c r="CK105" s="2">
        <f t="shared" si="133"/>
        <v>18</v>
      </c>
      <c r="CL105" s="2">
        <f t="shared" si="133"/>
        <v>17</v>
      </c>
      <c r="CM105" s="2">
        <f t="shared" si="133"/>
        <v>16</v>
      </c>
      <c r="CN105" s="2">
        <f t="shared" si="133"/>
        <v>15</v>
      </c>
      <c r="CO105" s="2">
        <f t="shared" si="133"/>
        <v>14</v>
      </c>
      <c r="CP105" s="2">
        <f t="shared" si="133"/>
        <v>13</v>
      </c>
      <c r="CQ105" s="2">
        <f t="shared" si="133"/>
        <v>12</v>
      </c>
      <c r="CR105" s="2">
        <f t="shared" si="133"/>
        <v>11</v>
      </c>
      <c r="CS105" s="2">
        <f t="shared" si="133"/>
        <v>10</v>
      </c>
      <c r="CT105" s="2">
        <f t="shared" si="133"/>
        <v>9</v>
      </c>
      <c r="CU105" s="2">
        <f t="shared" si="133"/>
        <v>8</v>
      </c>
      <c r="CV105" s="2">
        <f t="shared" si="133"/>
        <v>7</v>
      </c>
      <c r="CW105" s="2">
        <f t="shared" si="133"/>
        <v>6</v>
      </c>
      <c r="CX105" s="2">
        <f t="shared" si="133"/>
        <v>5</v>
      </c>
      <c r="CY105" s="2">
        <f t="shared" si="133"/>
        <v>4</v>
      </c>
      <c r="CZ105" s="2">
        <f t="shared" si="133"/>
        <v>3</v>
      </c>
      <c r="DA105" s="2">
        <f t="shared" si="133"/>
        <v>2</v>
      </c>
      <c r="DB105" s="2">
        <f t="shared" si="133"/>
        <v>1</v>
      </c>
      <c r="DC105" s="13">
        <f t="shared" si="133"/>
        <v>0</v>
      </c>
      <c r="DD105" s="2"/>
      <c r="DE105" s="2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</row>
    <row r="106" spans="2:128" ht="19.2" customHeight="1" x14ac:dyDescent="0.45">
      <c r="B106">
        <f t="shared" si="40"/>
        <v>1500</v>
      </c>
      <c r="C106">
        <f t="shared" si="69"/>
        <v>15</v>
      </c>
      <c r="D106" s="1">
        <f t="shared" si="70"/>
        <v>3.3333333333333335</v>
      </c>
      <c r="E106" s="1">
        <f t="shared" si="71"/>
        <v>1428.5714285714284</v>
      </c>
      <c r="F106" s="1">
        <f t="shared" si="72"/>
        <v>0.14285714285714285</v>
      </c>
      <c r="G106">
        <f t="shared" si="73"/>
        <v>10000</v>
      </c>
      <c r="H106" s="3">
        <v>100</v>
      </c>
      <c r="I106" s="6">
        <f>MOD($H$106,I$6)</f>
        <v>0</v>
      </c>
      <c r="J106" s="6">
        <f t="shared" ref="J106:BU106" si="134">MOD($H$106,J$6)</f>
        <v>0</v>
      </c>
      <c r="K106" s="6">
        <f t="shared" si="134"/>
        <v>1</v>
      </c>
      <c r="L106" s="6">
        <f t="shared" si="134"/>
        <v>0</v>
      </c>
      <c r="M106" s="6">
        <f t="shared" si="134"/>
        <v>0</v>
      </c>
      <c r="N106" s="6">
        <f t="shared" si="134"/>
        <v>4</v>
      </c>
      <c r="O106" s="6">
        <f t="shared" si="134"/>
        <v>2</v>
      </c>
      <c r="P106" s="6">
        <f t="shared" si="134"/>
        <v>4</v>
      </c>
      <c r="Q106" s="6">
        <f t="shared" si="134"/>
        <v>1</v>
      </c>
      <c r="R106" s="6">
        <f t="shared" si="134"/>
        <v>0</v>
      </c>
      <c r="S106" s="6">
        <f t="shared" si="134"/>
        <v>1</v>
      </c>
      <c r="T106" s="6">
        <f t="shared" si="134"/>
        <v>4</v>
      </c>
      <c r="U106" s="6">
        <f t="shared" si="134"/>
        <v>9</v>
      </c>
      <c r="V106" s="6">
        <f t="shared" si="134"/>
        <v>2</v>
      </c>
      <c r="W106" s="10">
        <f t="shared" si="134"/>
        <v>10</v>
      </c>
      <c r="X106" s="14">
        <f t="shared" si="134"/>
        <v>4</v>
      </c>
      <c r="Y106" s="14">
        <f t="shared" si="134"/>
        <v>15</v>
      </c>
      <c r="Z106" s="14">
        <f t="shared" si="134"/>
        <v>10</v>
      </c>
      <c r="AA106" s="14">
        <f t="shared" si="134"/>
        <v>5</v>
      </c>
      <c r="AB106" s="14">
        <f t="shared" si="134"/>
        <v>0</v>
      </c>
      <c r="AC106" s="14">
        <f t="shared" si="134"/>
        <v>16</v>
      </c>
      <c r="AD106" s="14">
        <f t="shared" si="134"/>
        <v>12</v>
      </c>
      <c r="AE106" s="14">
        <f t="shared" si="134"/>
        <v>8</v>
      </c>
      <c r="AF106" s="14">
        <f t="shared" si="134"/>
        <v>4</v>
      </c>
      <c r="AG106" s="14">
        <f t="shared" si="134"/>
        <v>0</v>
      </c>
      <c r="AH106" s="14">
        <f t="shared" si="134"/>
        <v>22</v>
      </c>
      <c r="AI106" s="14">
        <f t="shared" si="134"/>
        <v>19</v>
      </c>
      <c r="AJ106" s="14">
        <f t="shared" si="134"/>
        <v>16</v>
      </c>
      <c r="AK106" s="14">
        <f t="shared" si="134"/>
        <v>13</v>
      </c>
      <c r="AL106" s="14">
        <f t="shared" si="134"/>
        <v>10</v>
      </c>
      <c r="AM106" s="14">
        <f t="shared" si="134"/>
        <v>7</v>
      </c>
      <c r="AN106" s="14">
        <f t="shared" si="134"/>
        <v>4</v>
      </c>
      <c r="AO106" s="14">
        <f t="shared" si="134"/>
        <v>1</v>
      </c>
      <c r="AP106" s="14">
        <f t="shared" si="134"/>
        <v>32</v>
      </c>
      <c r="AQ106" s="14">
        <f t="shared" si="134"/>
        <v>30</v>
      </c>
      <c r="AR106" s="14">
        <f t="shared" si="134"/>
        <v>28</v>
      </c>
      <c r="AS106" s="14">
        <f t="shared" si="134"/>
        <v>26</v>
      </c>
      <c r="AT106" s="14">
        <f t="shared" si="134"/>
        <v>24</v>
      </c>
      <c r="AU106" s="14">
        <f t="shared" si="134"/>
        <v>22</v>
      </c>
      <c r="AV106" s="14">
        <f t="shared" si="134"/>
        <v>20</v>
      </c>
      <c r="AW106" s="14">
        <f t="shared" si="134"/>
        <v>18</v>
      </c>
      <c r="AX106" s="14">
        <f t="shared" si="134"/>
        <v>16</v>
      </c>
      <c r="AY106" s="14">
        <f t="shared" si="134"/>
        <v>14</v>
      </c>
      <c r="AZ106" s="14">
        <f t="shared" si="134"/>
        <v>12</v>
      </c>
      <c r="BA106" s="14">
        <f t="shared" si="134"/>
        <v>10</v>
      </c>
      <c r="BB106" s="14">
        <f t="shared" si="134"/>
        <v>8</v>
      </c>
      <c r="BC106" s="14">
        <f t="shared" si="134"/>
        <v>6</v>
      </c>
      <c r="BD106" s="14">
        <f t="shared" si="134"/>
        <v>4</v>
      </c>
      <c r="BE106" s="14">
        <f t="shared" si="134"/>
        <v>2</v>
      </c>
      <c r="BF106" s="14">
        <f t="shared" si="134"/>
        <v>0</v>
      </c>
      <c r="BG106" s="14">
        <f t="shared" si="134"/>
        <v>49</v>
      </c>
      <c r="BH106" s="14">
        <f t="shared" si="134"/>
        <v>48</v>
      </c>
      <c r="BI106" s="14">
        <f t="shared" si="134"/>
        <v>47</v>
      </c>
      <c r="BJ106" s="14">
        <f t="shared" si="134"/>
        <v>46</v>
      </c>
      <c r="BK106" s="14">
        <f t="shared" si="134"/>
        <v>45</v>
      </c>
      <c r="BL106" s="14">
        <f t="shared" si="134"/>
        <v>44</v>
      </c>
      <c r="BM106" s="14">
        <f t="shared" si="134"/>
        <v>43</v>
      </c>
      <c r="BN106" s="14">
        <f t="shared" si="134"/>
        <v>42</v>
      </c>
      <c r="BO106" s="14">
        <f t="shared" si="134"/>
        <v>41</v>
      </c>
      <c r="BP106" s="14">
        <f t="shared" si="134"/>
        <v>40</v>
      </c>
      <c r="BQ106" s="14">
        <f t="shared" si="134"/>
        <v>39</v>
      </c>
      <c r="BR106" s="14">
        <f t="shared" si="134"/>
        <v>38</v>
      </c>
      <c r="BS106" s="14">
        <f t="shared" si="134"/>
        <v>37</v>
      </c>
      <c r="BT106" s="14">
        <f t="shared" si="134"/>
        <v>36</v>
      </c>
      <c r="BU106" s="14">
        <f t="shared" si="134"/>
        <v>35</v>
      </c>
      <c r="BV106" s="14">
        <f t="shared" ref="BV106:DD106" si="135">MOD($H$106,BV$6)</f>
        <v>34</v>
      </c>
      <c r="BW106" s="14">
        <f t="shared" si="135"/>
        <v>33</v>
      </c>
      <c r="BX106" s="14">
        <f t="shared" si="135"/>
        <v>32</v>
      </c>
      <c r="BY106" s="14">
        <f t="shared" si="135"/>
        <v>31</v>
      </c>
      <c r="BZ106" s="14">
        <f t="shared" si="135"/>
        <v>30</v>
      </c>
      <c r="CA106" s="14">
        <f t="shared" si="135"/>
        <v>29</v>
      </c>
      <c r="CB106" s="14">
        <f t="shared" si="135"/>
        <v>28</v>
      </c>
      <c r="CC106" s="14">
        <f t="shared" si="135"/>
        <v>27</v>
      </c>
      <c r="CD106" s="14">
        <f t="shared" si="135"/>
        <v>26</v>
      </c>
      <c r="CE106" s="14">
        <f t="shared" si="135"/>
        <v>25</v>
      </c>
      <c r="CF106" s="14">
        <f t="shared" si="135"/>
        <v>24</v>
      </c>
      <c r="CG106" s="14">
        <f t="shared" si="135"/>
        <v>23</v>
      </c>
      <c r="CH106" s="14">
        <f t="shared" si="135"/>
        <v>22</v>
      </c>
      <c r="CI106" s="14">
        <f t="shared" si="135"/>
        <v>21</v>
      </c>
      <c r="CJ106" s="14">
        <f t="shared" si="135"/>
        <v>20</v>
      </c>
      <c r="CK106" s="14">
        <f t="shared" si="135"/>
        <v>19</v>
      </c>
      <c r="CL106" s="14">
        <f t="shared" si="135"/>
        <v>18</v>
      </c>
      <c r="CM106" s="14">
        <f t="shared" si="135"/>
        <v>17</v>
      </c>
      <c r="CN106" s="14">
        <f t="shared" si="135"/>
        <v>16</v>
      </c>
      <c r="CO106" s="14">
        <f t="shared" si="135"/>
        <v>15</v>
      </c>
      <c r="CP106" s="14">
        <f t="shared" si="135"/>
        <v>14</v>
      </c>
      <c r="CQ106" s="14">
        <f t="shared" si="135"/>
        <v>13</v>
      </c>
      <c r="CR106" s="14">
        <f t="shared" si="135"/>
        <v>12</v>
      </c>
      <c r="CS106" s="14">
        <f t="shared" si="135"/>
        <v>11</v>
      </c>
      <c r="CT106" s="14">
        <f t="shared" si="135"/>
        <v>10</v>
      </c>
      <c r="CU106" s="14">
        <f t="shared" si="135"/>
        <v>9</v>
      </c>
      <c r="CV106" s="14">
        <f t="shared" si="135"/>
        <v>8</v>
      </c>
      <c r="CW106" s="14">
        <f t="shared" si="135"/>
        <v>7</v>
      </c>
      <c r="CX106" s="14">
        <f t="shared" si="135"/>
        <v>6</v>
      </c>
      <c r="CY106" s="14">
        <f t="shared" si="135"/>
        <v>5</v>
      </c>
      <c r="CZ106" s="14">
        <f t="shared" si="135"/>
        <v>4</v>
      </c>
      <c r="DA106" s="14">
        <f t="shared" si="135"/>
        <v>3</v>
      </c>
      <c r="DB106" s="14">
        <f t="shared" si="135"/>
        <v>2</v>
      </c>
      <c r="DC106" s="14">
        <f t="shared" si="135"/>
        <v>1</v>
      </c>
      <c r="DD106" s="17">
        <f t="shared" si="135"/>
        <v>0</v>
      </c>
      <c r="DE106" s="2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</row>
    <row r="107" spans="2:128" ht="19.2" customHeight="1" x14ac:dyDescent="0.45">
      <c r="B107">
        <f t="shared" si="40"/>
        <v>1515</v>
      </c>
      <c r="C107">
        <f t="shared" si="69"/>
        <v>15</v>
      </c>
      <c r="D107" s="1">
        <f t="shared" si="70"/>
        <v>3.3666666666666667</v>
      </c>
      <c r="E107" s="1">
        <f t="shared" si="71"/>
        <v>1457.2857142857142</v>
      </c>
      <c r="F107" s="1">
        <f t="shared" si="72"/>
        <v>0.14285714285714285</v>
      </c>
      <c r="G107">
        <f t="shared" si="73"/>
        <v>10201</v>
      </c>
      <c r="H107" s="9">
        <v>101</v>
      </c>
      <c r="I107" s="10">
        <f>MOD($H$107,I$6)</f>
        <v>0</v>
      </c>
      <c r="J107" s="10">
        <f t="shared" ref="J107:BU107" si="136">MOD($H$107,J$6)</f>
        <v>1</v>
      </c>
      <c r="K107" s="10">
        <f t="shared" si="136"/>
        <v>2</v>
      </c>
      <c r="L107" s="10">
        <f t="shared" si="136"/>
        <v>1</v>
      </c>
      <c r="M107" s="10">
        <f t="shared" si="136"/>
        <v>1</v>
      </c>
      <c r="N107" s="10">
        <f t="shared" si="136"/>
        <v>5</v>
      </c>
      <c r="O107" s="10">
        <f t="shared" si="136"/>
        <v>3</v>
      </c>
      <c r="P107" s="10">
        <f t="shared" si="136"/>
        <v>5</v>
      </c>
      <c r="Q107" s="10">
        <f t="shared" si="136"/>
        <v>2</v>
      </c>
      <c r="R107" s="10">
        <f t="shared" si="136"/>
        <v>1</v>
      </c>
      <c r="S107" s="10">
        <f t="shared" si="136"/>
        <v>2</v>
      </c>
      <c r="T107" s="10">
        <f t="shared" si="136"/>
        <v>5</v>
      </c>
      <c r="U107" s="10">
        <f t="shared" si="136"/>
        <v>10</v>
      </c>
      <c r="V107" s="10">
        <f t="shared" si="136"/>
        <v>3</v>
      </c>
      <c r="W107" s="6">
        <f t="shared" si="136"/>
        <v>11</v>
      </c>
      <c r="X107" s="8">
        <f t="shared" si="136"/>
        <v>5</v>
      </c>
      <c r="Y107" s="8">
        <f t="shared" si="136"/>
        <v>16</v>
      </c>
      <c r="Z107" s="8">
        <f t="shared" si="136"/>
        <v>11</v>
      </c>
      <c r="AA107" s="8">
        <f t="shared" si="136"/>
        <v>6</v>
      </c>
      <c r="AB107" s="8">
        <f t="shared" si="136"/>
        <v>1</v>
      </c>
      <c r="AC107" s="8">
        <f t="shared" si="136"/>
        <v>17</v>
      </c>
      <c r="AD107" s="8">
        <f t="shared" si="136"/>
        <v>13</v>
      </c>
      <c r="AE107" s="8">
        <f t="shared" si="136"/>
        <v>9</v>
      </c>
      <c r="AF107" s="8">
        <f t="shared" si="136"/>
        <v>5</v>
      </c>
      <c r="AG107" s="8">
        <f t="shared" si="136"/>
        <v>1</v>
      </c>
      <c r="AH107" s="8">
        <f t="shared" si="136"/>
        <v>23</v>
      </c>
      <c r="AI107" s="8">
        <f t="shared" si="136"/>
        <v>20</v>
      </c>
      <c r="AJ107" s="8">
        <f t="shared" si="136"/>
        <v>17</v>
      </c>
      <c r="AK107" s="8">
        <f t="shared" si="136"/>
        <v>14</v>
      </c>
      <c r="AL107" s="8">
        <f t="shared" si="136"/>
        <v>11</v>
      </c>
      <c r="AM107" s="8">
        <f t="shared" si="136"/>
        <v>8</v>
      </c>
      <c r="AN107" s="8">
        <f t="shared" si="136"/>
        <v>5</v>
      </c>
      <c r="AO107" s="8">
        <f t="shared" si="136"/>
        <v>2</v>
      </c>
      <c r="AP107" s="8">
        <f t="shared" si="136"/>
        <v>33</v>
      </c>
      <c r="AQ107" s="8">
        <f t="shared" si="136"/>
        <v>31</v>
      </c>
      <c r="AR107" s="8">
        <f t="shared" si="136"/>
        <v>29</v>
      </c>
      <c r="AS107" s="8">
        <f t="shared" si="136"/>
        <v>27</v>
      </c>
      <c r="AT107" s="8">
        <f t="shared" si="136"/>
        <v>25</v>
      </c>
      <c r="AU107" s="8">
        <f t="shared" si="136"/>
        <v>23</v>
      </c>
      <c r="AV107" s="8">
        <f t="shared" si="136"/>
        <v>21</v>
      </c>
      <c r="AW107" s="8">
        <f t="shared" si="136"/>
        <v>19</v>
      </c>
      <c r="AX107" s="8">
        <f t="shared" si="136"/>
        <v>17</v>
      </c>
      <c r="AY107" s="8">
        <f t="shared" si="136"/>
        <v>15</v>
      </c>
      <c r="AZ107" s="8">
        <f t="shared" si="136"/>
        <v>13</v>
      </c>
      <c r="BA107" s="8">
        <f t="shared" si="136"/>
        <v>11</v>
      </c>
      <c r="BB107" s="8">
        <f t="shared" si="136"/>
        <v>9</v>
      </c>
      <c r="BC107" s="8">
        <f t="shared" si="136"/>
        <v>7</v>
      </c>
      <c r="BD107" s="8">
        <f t="shared" si="136"/>
        <v>5</v>
      </c>
      <c r="BE107" s="8">
        <f t="shared" si="136"/>
        <v>3</v>
      </c>
      <c r="BF107" s="8">
        <f t="shared" si="136"/>
        <v>1</v>
      </c>
      <c r="BG107" s="8">
        <f t="shared" si="136"/>
        <v>50</v>
      </c>
      <c r="BH107" s="8">
        <f t="shared" si="136"/>
        <v>49</v>
      </c>
      <c r="BI107" s="8">
        <f t="shared" si="136"/>
        <v>48</v>
      </c>
      <c r="BJ107" s="8">
        <f t="shared" si="136"/>
        <v>47</v>
      </c>
      <c r="BK107" s="8">
        <f t="shared" si="136"/>
        <v>46</v>
      </c>
      <c r="BL107" s="8">
        <f t="shared" si="136"/>
        <v>45</v>
      </c>
      <c r="BM107" s="8">
        <f t="shared" si="136"/>
        <v>44</v>
      </c>
      <c r="BN107" s="8">
        <f t="shared" si="136"/>
        <v>43</v>
      </c>
      <c r="BO107" s="8">
        <f t="shared" si="136"/>
        <v>42</v>
      </c>
      <c r="BP107" s="8">
        <f t="shared" si="136"/>
        <v>41</v>
      </c>
      <c r="BQ107" s="8">
        <f t="shared" si="136"/>
        <v>40</v>
      </c>
      <c r="BR107" s="8">
        <f t="shared" si="136"/>
        <v>39</v>
      </c>
      <c r="BS107" s="8">
        <f t="shared" si="136"/>
        <v>38</v>
      </c>
      <c r="BT107" s="8">
        <f t="shared" si="136"/>
        <v>37</v>
      </c>
      <c r="BU107" s="8">
        <f t="shared" si="136"/>
        <v>36</v>
      </c>
      <c r="BV107" s="8">
        <f t="shared" ref="BV107:DE107" si="137">MOD($H$107,BV$6)</f>
        <v>35</v>
      </c>
      <c r="BW107" s="8">
        <f t="shared" si="137"/>
        <v>34</v>
      </c>
      <c r="BX107" s="8">
        <f t="shared" si="137"/>
        <v>33</v>
      </c>
      <c r="BY107" s="8">
        <f t="shared" si="137"/>
        <v>32</v>
      </c>
      <c r="BZ107" s="8">
        <f t="shared" si="137"/>
        <v>31</v>
      </c>
      <c r="CA107" s="8">
        <f t="shared" si="137"/>
        <v>30</v>
      </c>
      <c r="CB107" s="8">
        <f t="shared" si="137"/>
        <v>29</v>
      </c>
      <c r="CC107" s="8">
        <f t="shared" si="137"/>
        <v>28</v>
      </c>
      <c r="CD107" s="8">
        <f t="shared" si="137"/>
        <v>27</v>
      </c>
      <c r="CE107" s="8">
        <f t="shared" si="137"/>
        <v>26</v>
      </c>
      <c r="CF107" s="8">
        <f t="shared" si="137"/>
        <v>25</v>
      </c>
      <c r="CG107" s="8">
        <f t="shared" si="137"/>
        <v>24</v>
      </c>
      <c r="CH107" s="8">
        <f t="shared" si="137"/>
        <v>23</v>
      </c>
      <c r="CI107" s="8">
        <f t="shared" si="137"/>
        <v>22</v>
      </c>
      <c r="CJ107" s="8">
        <f t="shared" si="137"/>
        <v>21</v>
      </c>
      <c r="CK107" s="8">
        <f t="shared" si="137"/>
        <v>20</v>
      </c>
      <c r="CL107" s="8">
        <f t="shared" si="137"/>
        <v>19</v>
      </c>
      <c r="CM107" s="8">
        <f t="shared" si="137"/>
        <v>18</v>
      </c>
      <c r="CN107" s="8">
        <f t="shared" si="137"/>
        <v>17</v>
      </c>
      <c r="CO107" s="8">
        <f t="shared" si="137"/>
        <v>16</v>
      </c>
      <c r="CP107" s="8">
        <f t="shared" si="137"/>
        <v>15</v>
      </c>
      <c r="CQ107" s="8">
        <f t="shared" si="137"/>
        <v>14</v>
      </c>
      <c r="CR107" s="8">
        <f t="shared" si="137"/>
        <v>13</v>
      </c>
      <c r="CS107" s="8">
        <f t="shared" si="137"/>
        <v>12</v>
      </c>
      <c r="CT107" s="8">
        <f t="shared" si="137"/>
        <v>11</v>
      </c>
      <c r="CU107" s="8">
        <f t="shared" si="137"/>
        <v>10</v>
      </c>
      <c r="CV107" s="8">
        <f t="shared" si="137"/>
        <v>9</v>
      </c>
      <c r="CW107" s="8">
        <f t="shared" si="137"/>
        <v>8</v>
      </c>
      <c r="CX107" s="8">
        <f t="shared" si="137"/>
        <v>7</v>
      </c>
      <c r="CY107" s="8">
        <f t="shared" si="137"/>
        <v>6</v>
      </c>
      <c r="CZ107" s="8">
        <f t="shared" si="137"/>
        <v>5</v>
      </c>
      <c r="DA107" s="8">
        <f t="shared" si="137"/>
        <v>4</v>
      </c>
      <c r="DB107" s="8">
        <f t="shared" si="137"/>
        <v>3</v>
      </c>
      <c r="DC107" s="8">
        <f t="shared" si="137"/>
        <v>2</v>
      </c>
      <c r="DD107" s="8">
        <f t="shared" si="137"/>
        <v>1</v>
      </c>
      <c r="DE107" s="13">
        <f t="shared" si="137"/>
        <v>0</v>
      </c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</row>
    <row r="108" spans="2:128" ht="19.2" customHeight="1" x14ac:dyDescent="0.45">
      <c r="B108">
        <f t="shared" ref="B108:B171" si="138">C108*H108</f>
        <v>1530</v>
      </c>
      <c r="C108">
        <f t="shared" si="69"/>
        <v>15</v>
      </c>
      <c r="D108" s="1">
        <f t="shared" si="70"/>
        <v>3.4</v>
      </c>
      <c r="E108" s="1">
        <f t="shared" si="71"/>
        <v>1486.2857142857142</v>
      </c>
      <c r="F108" s="1">
        <f t="shared" si="72"/>
        <v>0.14285714285714285</v>
      </c>
      <c r="G108">
        <f t="shared" si="73"/>
        <v>10404</v>
      </c>
      <c r="H108" s="3">
        <v>102</v>
      </c>
      <c r="I108" s="10">
        <f>MOD($H$108,I$6)</f>
        <v>0</v>
      </c>
      <c r="J108" s="10">
        <f t="shared" ref="J108:BU108" si="139">MOD($H$108,J$6)</f>
        <v>0</v>
      </c>
      <c r="K108" s="10">
        <f t="shared" si="139"/>
        <v>0</v>
      </c>
      <c r="L108" s="10">
        <f t="shared" si="139"/>
        <v>2</v>
      </c>
      <c r="M108" s="10">
        <f t="shared" si="139"/>
        <v>2</v>
      </c>
      <c r="N108" s="10">
        <f t="shared" si="139"/>
        <v>0</v>
      </c>
      <c r="O108" s="10">
        <f t="shared" si="139"/>
        <v>4</v>
      </c>
      <c r="P108" s="10">
        <f t="shared" si="139"/>
        <v>6</v>
      </c>
      <c r="Q108" s="10">
        <f t="shared" si="139"/>
        <v>3</v>
      </c>
      <c r="R108" s="10">
        <f t="shared" si="139"/>
        <v>2</v>
      </c>
      <c r="S108" s="10">
        <f t="shared" si="139"/>
        <v>3</v>
      </c>
      <c r="T108" s="10">
        <f t="shared" si="139"/>
        <v>6</v>
      </c>
      <c r="U108" s="10">
        <f t="shared" si="139"/>
        <v>11</v>
      </c>
      <c r="V108" s="10">
        <f t="shared" si="139"/>
        <v>4</v>
      </c>
      <c r="W108" s="6">
        <f t="shared" si="139"/>
        <v>12</v>
      </c>
      <c r="X108" s="8">
        <f t="shared" si="139"/>
        <v>6</v>
      </c>
      <c r="Y108" s="8">
        <f t="shared" si="139"/>
        <v>0</v>
      </c>
      <c r="Z108" s="8">
        <f t="shared" si="139"/>
        <v>12</v>
      </c>
      <c r="AA108" s="8">
        <f t="shared" si="139"/>
        <v>7</v>
      </c>
      <c r="AB108" s="8">
        <f t="shared" si="139"/>
        <v>2</v>
      </c>
      <c r="AC108" s="8">
        <f t="shared" si="139"/>
        <v>18</v>
      </c>
      <c r="AD108" s="8">
        <f t="shared" si="139"/>
        <v>14</v>
      </c>
      <c r="AE108" s="8">
        <f t="shared" si="139"/>
        <v>10</v>
      </c>
      <c r="AF108" s="8">
        <f t="shared" si="139"/>
        <v>6</v>
      </c>
      <c r="AG108" s="8">
        <f t="shared" si="139"/>
        <v>2</v>
      </c>
      <c r="AH108" s="8">
        <f t="shared" si="139"/>
        <v>24</v>
      </c>
      <c r="AI108" s="8">
        <f t="shared" si="139"/>
        <v>21</v>
      </c>
      <c r="AJ108" s="8">
        <f t="shared" si="139"/>
        <v>18</v>
      </c>
      <c r="AK108" s="8">
        <f t="shared" si="139"/>
        <v>15</v>
      </c>
      <c r="AL108" s="8">
        <f t="shared" si="139"/>
        <v>12</v>
      </c>
      <c r="AM108" s="8">
        <f t="shared" si="139"/>
        <v>9</v>
      </c>
      <c r="AN108" s="8">
        <f t="shared" si="139"/>
        <v>6</v>
      </c>
      <c r="AO108" s="8">
        <f t="shared" si="139"/>
        <v>3</v>
      </c>
      <c r="AP108" s="8">
        <f t="shared" si="139"/>
        <v>0</v>
      </c>
      <c r="AQ108" s="8">
        <f t="shared" si="139"/>
        <v>32</v>
      </c>
      <c r="AR108" s="8">
        <f t="shared" si="139"/>
        <v>30</v>
      </c>
      <c r="AS108" s="8">
        <f t="shared" si="139"/>
        <v>28</v>
      </c>
      <c r="AT108" s="8">
        <f t="shared" si="139"/>
        <v>26</v>
      </c>
      <c r="AU108" s="8">
        <f t="shared" si="139"/>
        <v>24</v>
      </c>
      <c r="AV108" s="8">
        <f t="shared" si="139"/>
        <v>22</v>
      </c>
      <c r="AW108" s="8">
        <f t="shared" si="139"/>
        <v>20</v>
      </c>
      <c r="AX108" s="8">
        <f t="shared" si="139"/>
        <v>18</v>
      </c>
      <c r="AY108" s="8">
        <f t="shared" si="139"/>
        <v>16</v>
      </c>
      <c r="AZ108" s="8">
        <f t="shared" si="139"/>
        <v>14</v>
      </c>
      <c r="BA108" s="8">
        <f t="shared" si="139"/>
        <v>12</v>
      </c>
      <c r="BB108" s="8">
        <f t="shared" si="139"/>
        <v>10</v>
      </c>
      <c r="BC108" s="8">
        <f t="shared" si="139"/>
        <v>8</v>
      </c>
      <c r="BD108" s="8">
        <f t="shared" si="139"/>
        <v>6</v>
      </c>
      <c r="BE108" s="8">
        <f t="shared" si="139"/>
        <v>4</v>
      </c>
      <c r="BF108" s="8">
        <f t="shared" si="139"/>
        <v>2</v>
      </c>
      <c r="BG108" s="8">
        <f t="shared" si="139"/>
        <v>0</v>
      </c>
      <c r="BH108" s="8">
        <f t="shared" si="139"/>
        <v>50</v>
      </c>
      <c r="BI108" s="8">
        <f t="shared" si="139"/>
        <v>49</v>
      </c>
      <c r="BJ108" s="8">
        <f t="shared" si="139"/>
        <v>48</v>
      </c>
      <c r="BK108" s="8">
        <f t="shared" si="139"/>
        <v>47</v>
      </c>
      <c r="BL108" s="8">
        <f t="shared" si="139"/>
        <v>46</v>
      </c>
      <c r="BM108" s="8">
        <f t="shared" si="139"/>
        <v>45</v>
      </c>
      <c r="BN108" s="8">
        <f t="shared" si="139"/>
        <v>44</v>
      </c>
      <c r="BO108" s="8">
        <f t="shared" si="139"/>
        <v>43</v>
      </c>
      <c r="BP108" s="8">
        <f t="shared" si="139"/>
        <v>42</v>
      </c>
      <c r="BQ108" s="8">
        <f t="shared" si="139"/>
        <v>41</v>
      </c>
      <c r="BR108" s="8">
        <f t="shared" si="139"/>
        <v>40</v>
      </c>
      <c r="BS108" s="8">
        <f t="shared" si="139"/>
        <v>39</v>
      </c>
      <c r="BT108" s="8">
        <f t="shared" si="139"/>
        <v>38</v>
      </c>
      <c r="BU108" s="8">
        <f t="shared" si="139"/>
        <v>37</v>
      </c>
      <c r="BV108" s="8">
        <f t="shared" ref="BV108:DF108" si="140">MOD($H$108,BV$6)</f>
        <v>36</v>
      </c>
      <c r="BW108" s="8">
        <f t="shared" si="140"/>
        <v>35</v>
      </c>
      <c r="BX108" s="8">
        <f t="shared" si="140"/>
        <v>34</v>
      </c>
      <c r="BY108" s="8">
        <f t="shared" si="140"/>
        <v>33</v>
      </c>
      <c r="BZ108" s="8">
        <f t="shared" si="140"/>
        <v>32</v>
      </c>
      <c r="CA108" s="8">
        <f t="shared" si="140"/>
        <v>31</v>
      </c>
      <c r="CB108" s="8">
        <f t="shared" si="140"/>
        <v>30</v>
      </c>
      <c r="CC108" s="8">
        <f t="shared" si="140"/>
        <v>29</v>
      </c>
      <c r="CD108" s="8">
        <f t="shared" si="140"/>
        <v>28</v>
      </c>
      <c r="CE108" s="8">
        <f t="shared" si="140"/>
        <v>27</v>
      </c>
      <c r="CF108" s="8">
        <f t="shared" si="140"/>
        <v>26</v>
      </c>
      <c r="CG108" s="8">
        <f t="shared" si="140"/>
        <v>25</v>
      </c>
      <c r="CH108" s="8">
        <f t="shared" si="140"/>
        <v>24</v>
      </c>
      <c r="CI108" s="8">
        <f t="shared" si="140"/>
        <v>23</v>
      </c>
      <c r="CJ108" s="8">
        <f t="shared" si="140"/>
        <v>22</v>
      </c>
      <c r="CK108" s="8">
        <f t="shared" si="140"/>
        <v>21</v>
      </c>
      <c r="CL108" s="8">
        <f t="shared" si="140"/>
        <v>20</v>
      </c>
      <c r="CM108" s="8">
        <f t="shared" si="140"/>
        <v>19</v>
      </c>
      <c r="CN108" s="8">
        <f t="shared" si="140"/>
        <v>18</v>
      </c>
      <c r="CO108" s="8">
        <f t="shared" si="140"/>
        <v>17</v>
      </c>
      <c r="CP108" s="8">
        <f t="shared" si="140"/>
        <v>16</v>
      </c>
      <c r="CQ108" s="8">
        <f t="shared" si="140"/>
        <v>15</v>
      </c>
      <c r="CR108" s="8">
        <f t="shared" si="140"/>
        <v>14</v>
      </c>
      <c r="CS108" s="8">
        <f t="shared" si="140"/>
        <v>13</v>
      </c>
      <c r="CT108" s="8">
        <f t="shared" si="140"/>
        <v>12</v>
      </c>
      <c r="CU108" s="8">
        <f t="shared" si="140"/>
        <v>11</v>
      </c>
      <c r="CV108" s="8">
        <f t="shared" si="140"/>
        <v>10</v>
      </c>
      <c r="CW108" s="8">
        <f t="shared" si="140"/>
        <v>9</v>
      </c>
      <c r="CX108" s="8">
        <f t="shared" si="140"/>
        <v>8</v>
      </c>
      <c r="CY108" s="8">
        <f t="shared" si="140"/>
        <v>7</v>
      </c>
      <c r="CZ108" s="8">
        <f t="shared" si="140"/>
        <v>6</v>
      </c>
      <c r="DA108" s="8">
        <f t="shared" si="140"/>
        <v>5</v>
      </c>
      <c r="DB108" s="8">
        <f t="shared" si="140"/>
        <v>4</v>
      </c>
      <c r="DC108" s="8">
        <f t="shared" si="140"/>
        <v>3</v>
      </c>
      <c r="DD108" s="8">
        <f t="shared" si="140"/>
        <v>2</v>
      </c>
      <c r="DE108" s="8">
        <f t="shared" si="140"/>
        <v>1</v>
      </c>
      <c r="DF108" s="13">
        <f t="shared" si="140"/>
        <v>0</v>
      </c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</row>
    <row r="109" spans="2:128" ht="19.2" customHeight="1" x14ac:dyDescent="0.45">
      <c r="B109">
        <f t="shared" si="138"/>
        <v>1545</v>
      </c>
      <c r="C109">
        <f t="shared" si="69"/>
        <v>15</v>
      </c>
      <c r="D109" s="1">
        <f t="shared" si="70"/>
        <v>3.4333333333333331</v>
      </c>
      <c r="E109" s="1">
        <f t="shared" si="71"/>
        <v>1515.5714285714284</v>
      </c>
      <c r="F109" s="1">
        <f t="shared" si="72"/>
        <v>0.14285714285714285</v>
      </c>
      <c r="G109">
        <f t="shared" si="73"/>
        <v>10609</v>
      </c>
      <c r="H109" s="9">
        <v>103</v>
      </c>
      <c r="I109" s="10">
        <f>MOD($H$109,I$6)</f>
        <v>0</v>
      </c>
      <c r="J109" s="10">
        <f t="shared" ref="J109:BU109" si="141">MOD($H$109,J$6)</f>
        <v>1</v>
      </c>
      <c r="K109" s="10">
        <f t="shared" si="141"/>
        <v>1</v>
      </c>
      <c r="L109" s="10">
        <f t="shared" si="141"/>
        <v>3</v>
      </c>
      <c r="M109" s="10">
        <f t="shared" si="141"/>
        <v>3</v>
      </c>
      <c r="N109" s="10">
        <f t="shared" si="141"/>
        <v>1</v>
      </c>
      <c r="O109" s="10">
        <f t="shared" si="141"/>
        <v>5</v>
      </c>
      <c r="P109" s="10">
        <f t="shared" si="141"/>
        <v>7</v>
      </c>
      <c r="Q109" s="10">
        <f t="shared" si="141"/>
        <v>4</v>
      </c>
      <c r="R109" s="10">
        <f t="shared" si="141"/>
        <v>3</v>
      </c>
      <c r="S109" s="10">
        <f t="shared" si="141"/>
        <v>4</v>
      </c>
      <c r="T109" s="10">
        <f t="shared" si="141"/>
        <v>7</v>
      </c>
      <c r="U109" s="10">
        <f t="shared" si="141"/>
        <v>12</v>
      </c>
      <c r="V109" s="10">
        <f t="shared" si="141"/>
        <v>5</v>
      </c>
      <c r="W109" s="6">
        <f t="shared" si="141"/>
        <v>13</v>
      </c>
      <c r="X109" s="8">
        <f t="shared" si="141"/>
        <v>7</v>
      </c>
      <c r="Y109" s="8">
        <f t="shared" si="141"/>
        <v>1</v>
      </c>
      <c r="Z109" s="8">
        <f t="shared" si="141"/>
        <v>13</v>
      </c>
      <c r="AA109" s="8">
        <f t="shared" si="141"/>
        <v>8</v>
      </c>
      <c r="AB109" s="8">
        <f t="shared" si="141"/>
        <v>3</v>
      </c>
      <c r="AC109" s="8">
        <f t="shared" si="141"/>
        <v>19</v>
      </c>
      <c r="AD109" s="8">
        <f t="shared" si="141"/>
        <v>15</v>
      </c>
      <c r="AE109" s="8">
        <f t="shared" si="141"/>
        <v>11</v>
      </c>
      <c r="AF109" s="8">
        <f t="shared" si="141"/>
        <v>7</v>
      </c>
      <c r="AG109" s="8">
        <f t="shared" si="141"/>
        <v>3</v>
      </c>
      <c r="AH109" s="8">
        <f t="shared" si="141"/>
        <v>25</v>
      </c>
      <c r="AI109" s="8">
        <f t="shared" si="141"/>
        <v>22</v>
      </c>
      <c r="AJ109" s="8">
        <f t="shared" si="141"/>
        <v>19</v>
      </c>
      <c r="AK109" s="8">
        <f t="shared" si="141"/>
        <v>16</v>
      </c>
      <c r="AL109" s="8">
        <f t="shared" si="141"/>
        <v>13</v>
      </c>
      <c r="AM109" s="8">
        <f t="shared" si="141"/>
        <v>10</v>
      </c>
      <c r="AN109" s="8">
        <f t="shared" si="141"/>
        <v>7</v>
      </c>
      <c r="AO109" s="8">
        <f t="shared" si="141"/>
        <v>4</v>
      </c>
      <c r="AP109" s="8">
        <f t="shared" si="141"/>
        <v>1</v>
      </c>
      <c r="AQ109" s="8">
        <f t="shared" si="141"/>
        <v>33</v>
      </c>
      <c r="AR109" s="8">
        <f t="shared" si="141"/>
        <v>31</v>
      </c>
      <c r="AS109" s="8">
        <f t="shared" si="141"/>
        <v>29</v>
      </c>
      <c r="AT109" s="8">
        <f t="shared" si="141"/>
        <v>27</v>
      </c>
      <c r="AU109" s="8">
        <f t="shared" si="141"/>
        <v>25</v>
      </c>
      <c r="AV109" s="8">
        <f t="shared" si="141"/>
        <v>23</v>
      </c>
      <c r="AW109" s="8">
        <f t="shared" si="141"/>
        <v>21</v>
      </c>
      <c r="AX109" s="8">
        <f t="shared" si="141"/>
        <v>19</v>
      </c>
      <c r="AY109" s="8">
        <f t="shared" si="141"/>
        <v>17</v>
      </c>
      <c r="AZ109" s="8">
        <f t="shared" si="141"/>
        <v>15</v>
      </c>
      <c r="BA109" s="8">
        <f t="shared" si="141"/>
        <v>13</v>
      </c>
      <c r="BB109" s="8">
        <f t="shared" si="141"/>
        <v>11</v>
      </c>
      <c r="BC109" s="8">
        <f t="shared" si="141"/>
        <v>9</v>
      </c>
      <c r="BD109" s="8">
        <f t="shared" si="141"/>
        <v>7</v>
      </c>
      <c r="BE109" s="8">
        <f t="shared" si="141"/>
        <v>5</v>
      </c>
      <c r="BF109" s="8">
        <f t="shared" si="141"/>
        <v>3</v>
      </c>
      <c r="BG109" s="8">
        <f t="shared" si="141"/>
        <v>1</v>
      </c>
      <c r="BH109" s="8">
        <f t="shared" si="141"/>
        <v>51</v>
      </c>
      <c r="BI109" s="8">
        <f t="shared" si="141"/>
        <v>50</v>
      </c>
      <c r="BJ109" s="8">
        <f t="shared" si="141"/>
        <v>49</v>
      </c>
      <c r="BK109" s="8">
        <f t="shared" si="141"/>
        <v>48</v>
      </c>
      <c r="BL109" s="8">
        <f t="shared" si="141"/>
        <v>47</v>
      </c>
      <c r="BM109" s="8">
        <f t="shared" si="141"/>
        <v>46</v>
      </c>
      <c r="BN109" s="8">
        <f t="shared" si="141"/>
        <v>45</v>
      </c>
      <c r="BO109" s="8">
        <f t="shared" si="141"/>
        <v>44</v>
      </c>
      <c r="BP109" s="8">
        <f t="shared" si="141"/>
        <v>43</v>
      </c>
      <c r="BQ109" s="8">
        <f t="shared" si="141"/>
        <v>42</v>
      </c>
      <c r="BR109" s="8">
        <f t="shared" si="141"/>
        <v>41</v>
      </c>
      <c r="BS109" s="8">
        <f t="shared" si="141"/>
        <v>40</v>
      </c>
      <c r="BT109" s="8">
        <f t="shared" si="141"/>
        <v>39</v>
      </c>
      <c r="BU109" s="8">
        <f t="shared" si="141"/>
        <v>38</v>
      </c>
      <c r="BV109" s="8">
        <f t="shared" ref="BV109:DG109" si="142">MOD($H$109,BV$6)</f>
        <v>37</v>
      </c>
      <c r="BW109" s="8">
        <f t="shared" si="142"/>
        <v>36</v>
      </c>
      <c r="BX109" s="8">
        <f t="shared" si="142"/>
        <v>35</v>
      </c>
      <c r="BY109" s="8">
        <f t="shared" si="142"/>
        <v>34</v>
      </c>
      <c r="BZ109" s="8">
        <f t="shared" si="142"/>
        <v>33</v>
      </c>
      <c r="CA109" s="8">
        <f t="shared" si="142"/>
        <v>32</v>
      </c>
      <c r="CB109" s="8">
        <f t="shared" si="142"/>
        <v>31</v>
      </c>
      <c r="CC109" s="8">
        <f t="shared" si="142"/>
        <v>30</v>
      </c>
      <c r="CD109" s="8">
        <f t="shared" si="142"/>
        <v>29</v>
      </c>
      <c r="CE109" s="8">
        <f t="shared" si="142"/>
        <v>28</v>
      </c>
      <c r="CF109" s="8">
        <f t="shared" si="142"/>
        <v>27</v>
      </c>
      <c r="CG109" s="8">
        <f t="shared" si="142"/>
        <v>26</v>
      </c>
      <c r="CH109" s="8">
        <f t="shared" si="142"/>
        <v>25</v>
      </c>
      <c r="CI109" s="8">
        <f t="shared" si="142"/>
        <v>24</v>
      </c>
      <c r="CJ109" s="8">
        <f t="shared" si="142"/>
        <v>23</v>
      </c>
      <c r="CK109" s="8">
        <f t="shared" si="142"/>
        <v>22</v>
      </c>
      <c r="CL109" s="8">
        <f t="shared" si="142"/>
        <v>21</v>
      </c>
      <c r="CM109" s="8">
        <f t="shared" si="142"/>
        <v>20</v>
      </c>
      <c r="CN109" s="8">
        <f t="shared" si="142"/>
        <v>19</v>
      </c>
      <c r="CO109" s="8">
        <f t="shared" si="142"/>
        <v>18</v>
      </c>
      <c r="CP109" s="8">
        <f t="shared" si="142"/>
        <v>17</v>
      </c>
      <c r="CQ109" s="8">
        <f t="shared" si="142"/>
        <v>16</v>
      </c>
      <c r="CR109" s="8">
        <f t="shared" si="142"/>
        <v>15</v>
      </c>
      <c r="CS109" s="8">
        <f t="shared" si="142"/>
        <v>14</v>
      </c>
      <c r="CT109" s="8">
        <f t="shared" si="142"/>
        <v>13</v>
      </c>
      <c r="CU109" s="8">
        <f t="shared" si="142"/>
        <v>12</v>
      </c>
      <c r="CV109" s="8">
        <f t="shared" si="142"/>
        <v>11</v>
      </c>
      <c r="CW109" s="8">
        <f t="shared" si="142"/>
        <v>10</v>
      </c>
      <c r="CX109" s="8">
        <f t="shared" si="142"/>
        <v>9</v>
      </c>
      <c r="CY109" s="8">
        <f t="shared" si="142"/>
        <v>8</v>
      </c>
      <c r="CZ109" s="8">
        <f t="shared" si="142"/>
        <v>7</v>
      </c>
      <c r="DA109" s="8">
        <f t="shared" si="142"/>
        <v>6</v>
      </c>
      <c r="DB109" s="8">
        <f t="shared" si="142"/>
        <v>5</v>
      </c>
      <c r="DC109" s="8">
        <f t="shared" si="142"/>
        <v>4</v>
      </c>
      <c r="DD109" s="8">
        <f t="shared" si="142"/>
        <v>3</v>
      </c>
      <c r="DE109" s="8">
        <f t="shared" si="142"/>
        <v>2</v>
      </c>
      <c r="DF109" s="8">
        <f t="shared" si="142"/>
        <v>1</v>
      </c>
      <c r="DG109" s="13">
        <f t="shared" si="142"/>
        <v>0</v>
      </c>
      <c r="DH109" s="8"/>
      <c r="DI109" s="8"/>
      <c r="DJ109" s="8"/>
      <c r="DK109" s="8"/>
      <c r="DL109" s="8"/>
      <c r="DM109" s="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9"/>
      <c r="DX109" s="19"/>
    </row>
    <row r="110" spans="2:128" s="89" customFormat="1" ht="19.2" customHeight="1" thickBot="1" x14ac:dyDescent="0.5">
      <c r="B110" s="89">
        <f t="shared" si="138"/>
        <v>1560</v>
      </c>
      <c r="C110" s="89">
        <f t="shared" si="69"/>
        <v>15</v>
      </c>
      <c r="D110" s="90">
        <f t="shared" si="70"/>
        <v>3.4666666666666668</v>
      </c>
      <c r="E110" s="90">
        <f t="shared" si="71"/>
        <v>1545.1428571428571</v>
      </c>
      <c r="F110" s="90">
        <f t="shared" si="72"/>
        <v>0.14285714285714285</v>
      </c>
      <c r="G110" s="89">
        <f t="shared" si="73"/>
        <v>10816</v>
      </c>
      <c r="H110" s="91">
        <v>104</v>
      </c>
      <c r="I110" s="92">
        <f>MOD($H$110,I$6)</f>
        <v>0</v>
      </c>
      <c r="J110" s="92">
        <f t="shared" ref="J110:BU110" si="143">MOD($H$110,J$6)</f>
        <v>0</v>
      </c>
      <c r="K110" s="92">
        <f t="shared" si="143"/>
        <v>2</v>
      </c>
      <c r="L110" s="92">
        <f t="shared" si="143"/>
        <v>0</v>
      </c>
      <c r="M110" s="92">
        <f t="shared" si="143"/>
        <v>4</v>
      </c>
      <c r="N110" s="92">
        <f t="shared" si="143"/>
        <v>2</v>
      </c>
      <c r="O110" s="92">
        <f t="shared" si="143"/>
        <v>6</v>
      </c>
      <c r="P110" s="92">
        <f t="shared" si="143"/>
        <v>0</v>
      </c>
      <c r="Q110" s="92">
        <f t="shared" si="143"/>
        <v>5</v>
      </c>
      <c r="R110" s="92">
        <f t="shared" si="143"/>
        <v>4</v>
      </c>
      <c r="S110" s="92">
        <f t="shared" si="143"/>
        <v>5</v>
      </c>
      <c r="T110" s="92">
        <f t="shared" si="143"/>
        <v>8</v>
      </c>
      <c r="U110" s="92">
        <f t="shared" si="143"/>
        <v>0</v>
      </c>
      <c r="V110" s="92">
        <f t="shared" si="143"/>
        <v>6</v>
      </c>
      <c r="W110" s="106">
        <f t="shared" si="143"/>
        <v>14</v>
      </c>
      <c r="X110" s="93">
        <f t="shared" si="143"/>
        <v>8</v>
      </c>
      <c r="Y110" s="93">
        <f t="shared" si="143"/>
        <v>2</v>
      </c>
      <c r="Z110" s="93">
        <f t="shared" si="143"/>
        <v>14</v>
      </c>
      <c r="AA110" s="93">
        <f t="shared" si="143"/>
        <v>9</v>
      </c>
      <c r="AB110" s="93">
        <f t="shared" si="143"/>
        <v>4</v>
      </c>
      <c r="AC110" s="93">
        <f t="shared" si="143"/>
        <v>20</v>
      </c>
      <c r="AD110" s="93">
        <f t="shared" si="143"/>
        <v>16</v>
      </c>
      <c r="AE110" s="93">
        <f t="shared" si="143"/>
        <v>12</v>
      </c>
      <c r="AF110" s="93">
        <f t="shared" si="143"/>
        <v>8</v>
      </c>
      <c r="AG110" s="93">
        <f t="shared" si="143"/>
        <v>4</v>
      </c>
      <c r="AH110" s="93">
        <f t="shared" si="143"/>
        <v>0</v>
      </c>
      <c r="AI110" s="93">
        <f t="shared" si="143"/>
        <v>23</v>
      </c>
      <c r="AJ110" s="93">
        <f t="shared" si="143"/>
        <v>20</v>
      </c>
      <c r="AK110" s="93">
        <f t="shared" si="143"/>
        <v>17</v>
      </c>
      <c r="AL110" s="93">
        <f t="shared" si="143"/>
        <v>14</v>
      </c>
      <c r="AM110" s="93">
        <f t="shared" si="143"/>
        <v>11</v>
      </c>
      <c r="AN110" s="93">
        <f t="shared" si="143"/>
        <v>8</v>
      </c>
      <c r="AO110" s="93">
        <f t="shared" si="143"/>
        <v>5</v>
      </c>
      <c r="AP110" s="93">
        <f t="shared" si="143"/>
        <v>2</v>
      </c>
      <c r="AQ110" s="93">
        <f t="shared" si="143"/>
        <v>34</v>
      </c>
      <c r="AR110" s="93">
        <f t="shared" si="143"/>
        <v>32</v>
      </c>
      <c r="AS110" s="93">
        <f t="shared" si="143"/>
        <v>30</v>
      </c>
      <c r="AT110" s="93">
        <f t="shared" si="143"/>
        <v>28</v>
      </c>
      <c r="AU110" s="93">
        <f t="shared" si="143"/>
        <v>26</v>
      </c>
      <c r="AV110" s="93">
        <f t="shared" si="143"/>
        <v>24</v>
      </c>
      <c r="AW110" s="93">
        <f t="shared" si="143"/>
        <v>22</v>
      </c>
      <c r="AX110" s="93">
        <f t="shared" si="143"/>
        <v>20</v>
      </c>
      <c r="AY110" s="93">
        <f t="shared" si="143"/>
        <v>18</v>
      </c>
      <c r="AZ110" s="93">
        <f t="shared" si="143"/>
        <v>16</v>
      </c>
      <c r="BA110" s="93">
        <f t="shared" si="143"/>
        <v>14</v>
      </c>
      <c r="BB110" s="93">
        <f t="shared" si="143"/>
        <v>12</v>
      </c>
      <c r="BC110" s="93">
        <f t="shared" si="143"/>
        <v>10</v>
      </c>
      <c r="BD110" s="93">
        <f t="shared" si="143"/>
        <v>8</v>
      </c>
      <c r="BE110" s="93">
        <f t="shared" si="143"/>
        <v>6</v>
      </c>
      <c r="BF110" s="93">
        <f t="shared" si="143"/>
        <v>4</v>
      </c>
      <c r="BG110" s="93">
        <f t="shared" si="143"/>
        <v>2</v>
      </c>
      <c r="BH110" s="93">
        <f t="shared" si="143"/>
        <v>0</v>
      </c>
      <c r="BI110" s="93">
        <f t="shared" si="143"/>
        <v>51</v>
      </c>
      <c r="BJ110" s="93">
        <f t="shared" si="143"/>
        <v>50</v>
      </c>
      <c r="BK110" s="93">
        <f t="shared" si="143"/>
        <v>49</v>
      </c>
      <c r="BL110" s="93">
        <f t="shared" si="143"/>
        <v>48</v>
      </c>
      <c r="BM110" s="93">
        <f t="shared" si="143"/>
        <v>47</v>
      </c>
      <c r="BN110" s="93">
        <f t="shared" si="143"/>
        <v>46</v>
      </c>
      <c r="BO110" s="93">
        <f t="shared" si="143"/>
        <v>45</v>
      </c>
      <c r="BP110" s="93">
        <f t="shared" si="143"/>
        <v>44</v>
      </c>
      <c r="BQ110" s="93">
        <f t="shared" si="143"/>
        <v>43</v>
      </c>
      <c r="BR110" s="93">
        <f t="shared" si="143"/>
        <v>42</v>
      </c>
      <c r="BS110" s="93">
        <f t="shared" si="143"/>
        <v>41</v>
      </c>
      <c r="BT110" s="93">
        <f t="shared" si="143"/>
        <v>40</v>
      </c>
      <c r="BU110" s="93">
        <f t="shared" si="143"/>
        <v>39</v>
      </c>
      <c r="BV110" s="93">
        <f t="shared" ref="BV110:DH110" si="144">MOD($H$110,BV$6)</f>
        <v>38</v>
      </c>
      <c r="BW110" s="93">
        <f t="shared" si="144"/>
        <v>37</v>
      </c>
      <c r="BX110" s="93">
        <f t="shared" si="144"/>
        <v>36</v>
      </c>
      <c r="BY110" s="93">
        <f t="shared" si="144"/>
        <v>35</v>
      </c>
      <c r="BZ110" s="93">
        <f t="shared" si="144"/>
        <v>34</v>
      </c>
      <c r="CA110" s="93">
        <f t="shared" si="144"/>
        <v>33</v>
      </c>
      <c r="CB110" s="93">
        <f t="shared" si="144"/>
        <v>32</v>
      </c>
      <c r="CC110" s="93">
        <f t="shared" si="144"/>
        <v>31</v>
      </c>
      <c r="CD110" s="93">
        <f t="shared" si="144"/>
        <v>30</v>
      </c>
      <c r="CE110" s="93">
        <f t="shared" si="144"/>
        <v>29</v>
      </c>
      <c r="CF110" s="93">
        <f t="shared" si="144"/>
        <v>28</v>
      </c>
      <c r="CG110" s="93">
        <f t="shared" si="144"/>
        <v>27</v>
      </c>
      <c r="CH110" s="93">
        <f t="shared" si="144"/>
        <v>26</v>
      </c>
      <c r="CI110" s="93">
        <f t="shared" si="144"/>
        <v>25</v>
      </c>
      <c r="CJ110" s="93">
        <f t="shared" si="144"/>
        <v>24</v>
      </c>
      <c r="CK110" s="93">
        <f t="shared" si="144"/>
        <v>23</v>
      </c>
      <c r="CL110" s="93">
        <f t="shared" si="144"/>
        <v>22</v>
      </c>
      <c r="CM110" s="93">
        <f t="shared" si="144"/>
        <v>21</v>
      </c>
      <c r="CN110" s="93">
        <f t="shared" si="144"/>
        <v>20</v>
      </c>
      <c r="CO110" s="93">
        <f t="shared" si="144"/>
        <v>19</v>
      </c>
      <c r="CP110" s="93">
        <f t="shared" si="144"/>
        <v>18</v>
      </c>
      <c r="CQ110" s="93">
        <f t="shared" si="144"/>
        <v>17</v>
      </c>
      <c r="CR110" s="93">
        <f t="shared" si="144"/>
        <v>16</v>
      </c>
      <c r="CS110" s="93">
        <f t="shared" si="144"/>
        <v>15</v>
      </c>
      <c r="CT110" s="93">
        <f t="shared" si="144"/>
        <v>14</v>
      </c>
      <c r="CU110" s="93">
        <f t="shared" si="144"/>
        <v>13</v>
      </c>
      <c r="CV110" s="93">
        <f t="shared" si="144"/>
        <v>12</v>
      </c>
      <c r="CW110" s="93">
        <f t="shared" si="144"/>
        <v>11</v>
      </c>
      <c r="CX110" s="93">
        <f t="shared" si="144"/>
        <v>10</v>
      </c>
      <c r="CY110" s="93">
        <f t="shared" si="144"/>
        <v>9</v>
      </c>
      <c r="CZ110" s="93">
        <f t="shared" si="144"/>
        <v>8</v>
      </c>
      <c r="DA110" s="93">
        <f t="shared" si="144"/>
        <v>7</v>
      </c>
      <c r="DB110" s="93">
        <f t="shared" si="144"/>
        <v>6</v>
      </c>
      <c r="DC110" s="93">
        <f t="shared" si="144"/>
        <v>5</v>
      </c>
      <c r="DD110" s="93">
        <f t="shared" si="144"/>
        <v>4</v>
      </c>
      <c r="DE110" s="93">
        <f t="shared" si="144"/>
        <v>3</v>
      </c>
      <c r="DF110" s="93">
        <f t="shared" si="144"/>
        <v>2</v>
      </c>
      <c r="DG110" s="93">
        <f t="shared" si="144"/>
        <v>1</v>
      </c>
      <c r="DH110" s="108">
        <f t="shared" si="144"/>
        <v>0</v>
      </c>
      <c r="DI110" s="93"/>
      <c r="DJ110" s="93"/>
      <c r="DK110" s="93"/>
      <c r="DL110" s="93"/>
      <c r="DM110" s="93"/>
      <c r="DN110" s="114"/>
      <c r="DO110" s="114"/>
      <c r="DP110" s="114"/>
      <c r="DQ110" s="114"/>
      <c r="DR110" s="114"/>
      <c r="DS110" s="114"/>
      <c r="DT110" s="114"/>
      <c r="DU110" s="114"/>
      <c r="DV110" s="114"/>
      <c r="DW110" s="115"/>
      <c r="DX110" s="115"/>
    </row>
    <row r="111" spans="2:128" s="97" customFormat="1" ht="19.2" customHeight="1" thickTop="1" x14ac:dyDescent="0.45">
      <c r="B111" s="97">
        <f t="shared" si="138"/>
        <v>1680</v>
      </c>
      <c r="C111" s="97">
        <f t="shared" si="69"/>
        <v>16</v>
      </c>
      <c r="D111" s="98">
        <f t="shared" si="70"/>
        <v>3.5</v>
      </c>
      <c r="E111" s="98">
        <f t="shared" si="71"/>
        <v>1575</v>
      </c>
      <c r="F111" s="98">
        <f t="shared" si="72"/>
        <v>0.14285714285714285</v>
      </c>
      <c r="G111" s="97">
        <f t="shared" si="73"/>
        <v>11025</v>
      </c>
      <c r="H111" s="107">
        <v>105</v>
      </c>
      <c r="I111" s="100">
        <f>MOD($H$111,I$6)</f>
        <v>0</v>
      </c>
      <c r="J111" s="100">
        <f t="shared" ref="J111:BU111" si="145">MOD($H$111,J$6)</f>
        <v>1</v>
      </c>
      <c r="K111" s="100">
        <f t="shared" si="145"/>
        <v>0</v>
      </c>
      <c r="L111" s="100">
        <f t="shared" si="145"/>
        <v>1</v>
      </c>
      <c r="M111" s="100">
        <f t="shared" si="145"/>
        <v>0</v>
      </c>
      <c r="N111" s="100">
        <f t="shared" si="145"/>
        <v>3</v>
      </c>
      <c r="O111" s="100">
        <f t="shared" si="145"/>
        <v>0</v>
      </c>
      <c r="P111" s="100">
        <f t="shared" si="145"/>
        <v>1</v>
      </c>
      <c r="Q111" s="100">
        <f t="shared" si="145"/>
        <v>6</v>
      </c>
      <c r="R111" s="100">
        <f t="shared" si="145"/>
        <v>5</v>
      </c>
      <c r="S111" s="100">
        <f t="shared" si="145"/>
        <v>6</v>
      </c>
      <c r="T111" s="100">
        <f t="shared" si="145"/>
        <v>9</v>
      </c>
      <c r="U111" s="100">
        <f t="shared" si="145"/>
        <v>1</v>
      </c>
      <c r="V111" s="100">
        <f t="shared" si="145"/>
        <v>7</v>
      </c>
      <c r="W111" s="100">
        <f t="shared" si="145"/>
        <v>0</v>
      </c>
      <c r="X111" s="100">
        <f t="shared" si="145"/>
        <v>9</v>
      </c>
      <c r="Y111" s="101">
        <f t="shared" si="145"/>
        <v>3</v>
      </c>
      <c r="Z111" s="101">
        <f t="shared" si="145"/>
        <v>15</v>
      </c>
      <c r="AA111" s="101">
        <f t="shared" si="145"/>
        <v>10</v>
      </c>
      <c r="AB111" s="101">
        <f t="shared" si="145"/>
        <v>5</v>
      </c>
      <c r="AC111" s="101">
        <f t="shared" si="145"/>
        <v>0</v>
      </c>
      <c r="AD111" s="101">
        <f t="shared" si="145"/>
        <v>17</v>
      </c>
      <c r="AE111" s="101">
        <f t="shared" si="145"/>
        <v>13</v>
      </c>
      <c r="AF111" s="101">
        <f t="shared" si="145"/>
        <v>9</v>
      </c>
      <c r="AG111" s="101">
        <f t="shared" si="145"/>
        <v>5</v>
      </c>
      <c r="AH111" s="101">
        <f t="shared" si="145"/>
        <v>1</v>
      </c>
      <c r="AI111" s="101">
        <f t="shared" si="145"/>
        <v>24</v>
      </c>
      <c r="AJ111" s="101">
        <f t="shared" si="145"/>
        <v>21</v>
      </c>
      <c r="AK111" s="101">
        <f t="shared" si="145"/>
        <v>18</v>
      </c>
      <c r="AL111" s="101">
        <f t="shared" si="145"/>
        <v>15</v>
      </c>
      <c r="AM111" s="101">
        <f t="shared" si="145"/>
        <v>12</v>
      </c>
      <c r="AN111" s="101">
        <f t="shared" si="145"/>
        <v>9</v>
      </c>
      <c r="AO111" s="101">
        <f t="shared" si="145"/>
        <v>6</v>
      </c>
      <c r="AP111" s="101">
        <f t="shared" si="145"/>
        <v>3</v>
      </c>
      <c r="AQ111" s="101">
        <f t="shared" si="145"/>
        <v>0</v>
      </c>
      <c r="AR111" s="101">
        <f t="shared" si="145"/>
        <v>33</v>
      </c>
      <c r="AS111" s="101">
        <f t="shared" si="145"/>
        <v>31</v>
      </c>
      <c r="AT111" s="101">
        <f t="shared" si="145"/>
        <v>29</v>
      </c>
      <c r="AU111" s="101">
        <f t="shared" si="145"/>
        <v>27</v>
      </c>
      <c r="AV111" s="101">
        <f t="shared" si="145"/>
        <v>25</v>
      </c>
      <c r="AW111" s="101">
        <f t="shared" si="145"/>
        <v>23</v>
      </c>
      <c r="AX111" s="101">
        <f t="shared" si="145"/>
        <v>21</v>
      </c>
      <c r="AY111" s="101">
        <f t="shared" si="145"/>
        <v>19</v>
      </c>
      <c r="AZ111" s="101">
        <f t="shared" si="145"/>
        <v>17</v>
      </c>
      <c r="BA111" s="101">
        <f t="shared" si="145"/>
        <v>15</v>
      </c>
      <c r="BB111" s="101">
        <f t="shared" si="145"/>
        <v>13</v>
      </c>
      <c r="BC111" s="101">
        <f t="shared" si="145"/>
        <v>11</v>
      </c>
      <c r="BD111" s="101">
        <f t="shared" si="145"/>
        <v>9</v>
      </c>
      <c r="BE111" s="101">
        <f t="shared" si="145"/>
        <v>7</v>
      </c>
      <c r="BF111" s="101">
        <f t="shared" si="145"/>
        <v>5</v>
      </c>
      <c r="BG111" s="101">
        <f t="shared" si="145"/>
        <v>3</v>
      </c>
      <c r="BH111" s="101">
        <f t="shared" si="145"/>
        <v>1</v>
      </c>
      <c r="BI111" s="101">
        <f t="shared" si="145"/>
        <v>52</v>
      </c>
      <c r="BJ111" s="101">
        <f t="shared" si="145"/>
        <v>51</v>
      </c>
      <c r="BK111" s="101">
        <f t="shared" si="145"/>
        <v>50</v>
      </c>
      <c r="BL111" s="101">
        <f t="shared" si="145"/>
        <v>49</v>
      </c>
      <c r="BM111" s="101">
        <f t="shared" si="145"/>
        <v>48</v>
      </c>
      <c r="BN111" s="101">
        <f t="shared" si="145"/>
        <v>47</v>
      </c>
      <c r="BO111" s="101">
        <f t="shared" si="145"/>
        <v>46</v>
      </c>
      <c r="BP111" s="101">
        <f t="shared" si="145"/>
        <v>45</v>
      </c>
      <c r="BQ111" s="101">
        <f t="shared" si="145"/>
        <v>44</v>
      </c>
      <c r="BR111" s="101">
        <f t="shared" si="145"/>
        <v>43</v>
      </c>
      <c r="BS111" s="101">
        <f t="shared" si="145"/>
        <v>42</v>
      </c>
      <c r="BT111" s="101">
        <f t="shared" si="145"/>
        <v>41</v>
      </c>
      <c r="BU111" s="101">
        <f t="shared" si="145"/>
        <v>40</v>
      </c>
      <c r="BV111" s="101">
        <f t="shared" ref="BV111:DI111" si="146">MOD($H$111,BV$6)</f>
        <v>39</v>
      </c>
      <c r="BW111" s="101">
        <f t="shared" si="146"/>
        <v>38</v>
      </c>
      <c r="BX111" s="101">
        <f t="shared" si="146"/>
        <v>37</v>
      </c>
      <c r="BY111" s="101">
        <f t="shared" si="146"/>
        <v>36</v>
      </c>
      <c r="BZ111" s="101">
        <f t="shared" si="146"/>
        <v>35</v>
      </c>
      <c r="CA111" s="101">
        <f t="shared" si="146"/>
        <v>34</v>
      </c>
      <c r="CB111" s="101">
        <f t="shared" si="146"/>
        <v>33</v>
      </c>
      <c r="CC111" s="101">
        <f t="shared" si="146"/>
        <v>32</v>
      </c>
      <c r="CD111" s="101">
        <f t="shared" si="146"/>
        <v>31</v>
      </c>
      <c r="CE111" s="101">
        <f t="shared" si="146"/>
        <v>30</v>
      </c>
      <c r="CF111" s="101">
        <f t="shared" si="146"/>
        <v>29</v>
      </c>
      <c r="CG111" s="101">
        <f t="shared" si="146"/>
        <v>28</v>
      </c>
      <c r="CH111" s="101">
        <f t="shared" si="146"/>
        <v>27</v>
      </c>
      <c r="CI111" s="101">
        <f t="shared" si="146"/>
        <v>26</v>
      </c>
      <c r="CJ111" s="101">
        <f t="shared" si="146"/>
        <v>25</v>
      </c>
      <c r="CK111" s="101">
        <f t="shared" si="146"/>
        <v>24</v>
      </c>
      <c r="CL111" s="101">
        <f t="shared" si="146"/>
        <v>23</v>
      </c>
      <c r="CM111" s="101">
        <f t="shared" si="146"/>
        <v>22</v>
      </c>
      <c r="CN111" s="101">
        <f t="shared" si="146"/>
        <v>21</v>
      </c>
      <c r="CO111" s="101">
        <f t="shared" si="146"/>
        <v>20</v>
      </c>
      <c r="CP111" s="101">
        <f t="shared" si="146"/>
        <v>19</v>
      </c>
      <c r="CQ111" s="101">
        <f t="shared" si="146"/>
        <v>18</v>
      </c>
      <c r="CR111" s="101">
        <f t="shared" si="146"/>
        <v>17</v>
      </c>
      <c r="CS111" s="101">
        <f t="shared" si="146"/>
        <v>16</v>
      </c>
      <c r="CT111" s="101">
        <f t="shared" si="146"/>
        <v>15</v>
      </c>
      <c r="CU111" s="101">
        <f t="shared" si="146"/>
        <v>14</v>
      </c>
      <c r="CV111" s="101">
        <f t="shared" si="146"/>
        <v>13</v>
      </c>
      <c r="CW111" s="101">
        <f t="shared" si="146"/>
        <v>12</v>
      </c>
      <c r="CX111" s="101">
        <f t="shared" si="146"/>
        <v>11</v>
      </c>
      <c r="CY111" s="101">
        <f t="shared" si="146"/>
        <v>10</v>
      </c>
      <c r="CZ111" s="101">
        <f t="shared" si="146"/>
        <v>9</v>
      </c>
      <c r="DA111" s="101">
        <f t="shared" si="146"/>
        <v>8</v>
      </c>
      <c r="DB111" s="101">
        <f t="shared" si="146"/>
        <v>7</v>
      </c>
      <c r="DC111" s="101">
        <f t="shared" si="146"/>
        <v>6</v>
      </c>
      <c r="DD111" s="101">
        <f t="shared" si="146"/>
        <v>5</v>
      </c>
      <c r="DE111" s="101">
        <f t="shared" si="146"/>
        <v>4</v>
      </c>
      <c r="DF111" s="101">
        <f t="shared" si="146"/>
        <v>3</v>
      </c>
      <c r="DG111" s="101">
        <f t="shared" si="146"/>
        <v>2</v>
      </c>
      <c r="DH111" s="101">
        <f t="shared" si="146"/>
        <v>1</v>
      </c>
      <c r="DI111" s="109">
        <f t="shared" si="146"/>
        <v>0</v>
      </c>
      <c r="DJ111" s="101"/>
      <c r="DK111" s="101"/>
      <c r="DL111" s="101"/>
      <c r="DM111" s="101"/>
      <c r="DN111" s="116"/>
      <c r="DO111" s="116"/>
      <c r="DP111" s="116"/>
      <c r="DQ111" s="116"/>
      <c r="DR111" s="116"/>
      <c r="DS111" s="116"/>
      <c r="DT111" s="116"/>
      <c r="DU111" s="116"/>
      <c r="DV111" s="116"/>
      <c r="DW111" s="117"/>
      <c r="DX111" s="117"/>
    </row>
    <row r="112" spans="2:128" ht="19.2" customHeight="1" x14ac:dyDescent="0.45">
      <c r="B112">
        <f t="shared" si="138"/>
        <v>1696</v>
      </c>
      <c r="C112">
        <f t="shared" si="69"/>
        <v>16</v>
      </c>
      <c r="D112" s="1">
        <f t="shared" si="70"/>
        <v>3.5333333333333332</v>
      </c>
      <c r="E112" s="1">
        <f t="shared" si="71"/>
        <v>1605.1428571428571</v>
      </c>
      <c r="F112" s="1">
        <f t="shared" si="72"/>
        <v>0.14285714285714285</v>
      </c>
      <c r="G112">
        <f t="shared" si="73"/>
        <v>11236</v>
      </c>
      <c r="H112" s="3">
        <v>106</v>
      </c>
      <c r="I112" s="10">
        <f>MOD($H$112,I$6)</f>
        <v>0</v>
      </c>
      <c r="J112" s="10">
        <f t="shared" ref="J112:BU112" si="147">MOD($H$112,J$6)</f>
        <v>0</v>
      </c>
      <c r="K112" s="10">
        <f t="shared" si="147"/>
        <v>1</v>
      </c>
      <c r="L112" s="10">
        <f t="shared" si="147"/>
        <v>2</v>
      </c>
      <c r="M112" s="10">
        <f t="shared" si="147"/>
        <v>1</v>
      </c>
      <c r="N112" s="10">
        <f t="shared" si="147"/>
        <v>4</v>
      </c>
      <c r="O112" s="10">
        <f t="shared" si="147"/>
        <v>1</v>
      </c>
      <c r="P112" s="10">
        <f t="shared" si="147"/>
        <v>2</v>
      </c>
      <c r="Q112" s="10">
        <f t="shared" si="147"/>
        <v>7</v>
      </c>
      <c r="R112" s="10">
        <f t="shared" si="147"/>
        <v>6</v>
      </c>
      <c r="S112" s="10">
        <f t="shared" si="147"/>
        <v>7</v>
      </c>
      <c r="T112" s="10">
        <f t="shared" si="147"/>
        <v>10</v>
      </c>
      <c r="U112" s="10">
        <f t="shared" si="147"/>
        <v>2</v>
      </c>
      <c r="V112" s="10">
        <f t="shared" si="147"/>
        <v>8</v>
      </c>
      <c r="W112" s="10">
        <f t="shared" si="147"/>
        <v>1</v>
      </c>
      <c r="X112" s="10">
        <f t="shared" si="147"/>
        <v>10</v>
      </c>
      <c r="Y112" s="8">
        <f t="shared" si="147"/>
        <v>4</v>
      </c>
      <c r="Z112" s="8">
        <f t="shared" si="147"/>
        <v>16</v>
      </c>
      <c r="AA112" s="8">
        <f t="shared" si="147"/>
        <v>11</v>
      </c>
      <c r="AB112" s="8">
        <f t="shared" si="147"/>
        <v>6</v>
      </c>
      <c r="AC112" s="8">
        <f t="shared" si="147"/>
        <v>1</v>
      </c>
      <c r="AD112" s="8">
        <f t="shared" si="147"/>
        <v>18</v>
      </c>
      <c r="AE112" s="8">
        <f t="shared" si="147"/>
        <v>14</v>
      </c>
      <c r="AF112" s="8">
        <f t="shared" si="147"/>
        <v>10</v>
      </c>
      <c r="AG112" s="8">
        <f t="shared" si="147"/>
        <v>6</v>
      </c>
      <c r="AH112" s="8">
        <f t="shared" si="147"/>
        <v>2</v>
      </c>
      <c r="AI112" s="8">
        <f t="shared" si="147"/>
        <v>25</v>
      </c>
      <c r="AJ112" s="8">
        <f t="shared" si="147"/>
        <v>22</v>
      </c>
      <c r="AK112" s="8">
        <f t="shared" si="147"/>
        <v>19</v>
      </c>
      <c r="AL112" s="8">
        <f t="shared" si="147"/>
        <v>16</v>
      </c>
      <c r="AM112" s="8">
        <f t="shared" si="147"/>
        <v>13</v>
      </c>
      <c r="AN112" s="8">
        <f t="shared" si="147"/>
        <v>10</v>
      </c>
      <c r="AO112" s="8">
        <f t="shared" si="147"/>
        <v>7</v>
      </c>
      <c r="AP112" s="8">
        <f t="shared" si="147"/>
        <v>4</v>
      </c>
      <c r="AQ112" s="8">
        <f t="shared" si="147"/>
        <v>1</v>
      </c>
      <c r="AR112" s="8">
        <f t="shared" si="147"/>
        <v>34</v>
      </c>
      <c r="AS112" s="8">
        <f t="shared" si="147"/>
        <v>32</v>
      </c>
      <c r="AT112" s="8">
        <f t="shared" si="147"/>
        <v>30</v>
      </c>
      <c r="AU112" s="8">
        <f t="shared" si="147"/>
        <v>28</v>
      </c>
      <c r="AV112" s="8">
        <f t="shared" si="147"/>
        <v>26</v>
      </c>
      <c r="AW112" s="8">
        <f t="shared" si="147"/>
        <v>24</v>
      </c>
      <c r="AX112" s="8">
        <f t="shared" si="147"/>
        <v>22</v>
      </c>
      <c r="AY112" s="8">
        <f t="shared" si="147"/>
        <v>20</v>
      </c>
      <c r="AZ112" s="8">
        <f t="shared" si="147"/>
        <v>18</v>
      </c>
      <c r="BA112" s="8">
        <f t="shared" si="147"/>
        <v>16</v>
      </c>
      <c r="BB112" s="8">
        <f t="shared" si="147"/>
        <v>14</v>
      </c>
      <c r="BC112" s="8">
        <f t="shared" si="147"/>
        <v>12</v>
      </c>
      <c r="BD112" s="8">
        <f t="shared" si="147"/>
        <v>10</v>
      </c>
      <c r="BE112" s="8">
        <f t="shared" si="147"/>
        <v>8</v>
      </c>
      <c r="BF112" s="8">
        <f t="shared" si="147"/>
        <v>6</v>
      </c>
      <c r="BG112" s="8">
        <f t="shared" si="147"/>
        <v>4</v>
      </c>
      <c r="BH112" s="8">
        <f t="shared" si="147"/>
        <v>2</v>
      </c>
      <c r="BI112" s="8">
        <f t="shared" si="147"/>
        <v>0</v>
      </c>
      <c r="BJ112" s="8">
        <f t="shared" si="147"/>
        <v>52</v>
      </c>
      <c r="BK112" s="8">
        <f t="shared" si="147"/>
        <v>51</v>
      </c>
      <c r="BL112" s="8">
        <f t="shared" si="147"/>
        <v>50</v>
      </c>
      <c r="BM112" s="8">
        <f t="shared" si="147"/>
        <v>49</v>
      </c>
      <c r="BN112" s="8">
        <f t="shared" si="147"/>
        <v>48</v>
      </c>
      <c r="BO112" s="8">
        <f t="shared" si="147"/>
        <v>47</v>
      </c>
      <c r="BP112" s="8">
        <f t="shared" si="147"/>
        <v>46</v>
      </c>
      <c r="BQ112" s="8">
        <f t="shared" si="147"/>
        <v>45</v>
      </c>
      <c r="BR112" s="8">
        <f t="shared" si="147"/>
        <v>44</v>
      </c>
      <c r="BS112" s="8">
        <f t="shared" si="147"/>
        <v>43</v>
      </c>
      <c r="BT112" s="8">
        <f t="shared" si="147"/>
        <v>42</v>
      </c>
      <c r="BU112" s="8">
        <f t="shared" si="147"/>
        <v>41</v>
      </c>
      <c r="BV112" s="8">
        <f t="shared" ref="BV112:DJ112" si="148">MOD($H$112,BV$6)</f>
        <v>40</v>
      </c>
      <c r="BW112" s="8">
        <f t="shared" si="148"/>
        <v>39</v>
      </c>
      <c r="BX112" s="8">
        <f t="shared" si="148"/>
        <v>38</v>
      </c>
      <c r="BY112" s="8">
        <f t="shared" si="148"/>
        <v>37</v>
      </c>
      <c r="BZ112" s="8">
        <f t="shared" si="148"/>
        <v>36</v>
      </c>
      <c r="CA112" s="8">
        <f t="shared" si="148"/>
        <v>35</v>
      </c>
      <c r="CB112" s="8">
        <f t="shared" si="148"/>
        <v>34</v>
      </c>
      <c r="CC112" s="8">
        <f t="shared" si="148"/>
        <v>33</v>
      </c>
      <c r="CD112" s="8">
        <f t="shared" si="148"/>
        <v>32</v>
      </c>
      <c r="CE112" s="8">
        <f t="shared" si="148"/>
        <v>31</v>
      </c>
      <c r="CF112" s="8">
        <f t="shared" si="148"/>
        <v>30</v>
      </c>
      <c r="CG112" s="8">
        <f t="shared" si="148"/>
        <v>29</v>
      </c>
      <c r="CH112" s="8">
        <f t="shared" si="148"/>
        <v>28</v>
      </c>
      <c r="CI112" s="8">
        <f t="shared" si="148"/>
        <v>27</v>
      </c>
      <c r="CJ112" s="8">
        <f t="shared" si="148"/>
        <v>26</v>
      </c>
      <c r="CK112" s="8">
        <f t="shared" si="148"/>
        <v>25</v>
      </c>
      <c r="CL112" s="8">
        <f t="shared" si="148"/>
        <v>24</v>
      </c>
      <c r="CM112" s="8">
        <f t="shared" si="148"/>
        <v>23</v>
      </c>
      <c r="CN112" s="8">
        <f t="shared" si="148"/>
        <v>22</v>
      </c>
      <c r="CO112" s="8">
        <f t="shared" si="148"/>
        <v>21</v>
      </c>
      <c r="CP112" s="8">
        <f t="shared" si="148"/>
        <v>20</v>
      </c>
      <c r="CQ112" s="8">
        <f t="shared" si="148"/>
        <v>19</v>
      </c>
      <c r="CR112" s="8">
        <f t="shared" si="148"/>
        <v>18</v>
      </c>
      <c r="CS112" s="8">
        <f t="shared" si="148"/>
        <v>17</v>
      </c>
      <c r="CT112" s="8">
        <f t="shared" si="148"/>
        <v>16</v>
      </c>
      <c r="CU112" s="8">
        <f t="shared" si="148"/>
        <v>15</v>
      </c>
      <c r="CV112" s="8">
        <f t="shared" si="148"/>
        <v>14</v>
      </c>
      <c r="CW112" s="8">
        <f t="shared" si="148"/>
        <v>13</v>
      </c>
      <c r="CX112" s="8">
        <f t="shared" si="148"/>
        <v>12</v>
      </c>
      <c r="CY112" s="8">
        <f t="shared" si="148"/>
        <v>11</v>
      </c>
      <c r="CZ112" s="8">
        <f t="shared" si="148"/>
        <v>10</v>
      </c>
      <c r="DA112" s="8">
        <f t="shared" si="148"/>
        <v>9</v>
      </c>
      <c r="DB112" s="8">
        <f t="shared" si="148"/>
        <v>8</v>
      </c>
      <c r="DC112" s="8">
        <f t="shared" si="148"/>
        <v>7</v>
      </c>
      <c r="DD112" s="8">
        <f t="shared" si="148"/>
        <v>6</v>
      </c>
      <c r="DE112" s="8">
        <f t="shared" si="148"/>
        <v>5</v>
      </c>
      <c r="DF112" s="8">
        <f t="shared" si="148"/>
        <v>4</v>
      </c>
      <c r="DG112" s="8">
        <f t="shared" si="148"/>
        <v>3</v>
      </c>
      <c r="DH112" s="8">
        <f t="shared" si="148"/>
        <v>2</v>
      </c>
      <c r="DI112" s="8">
        <f t="shared" si="148"/>
        <v>1</v>
      </c>
      <c r="DJ112" s="13">
        <f t="shared" si="148"/>
        <v>0</v>
      </c>
      <c r="DK112" s="8"/>
      <c r="DL112" s="8"/>
      <c r="DM112" s="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9"/>
      <c r="DX112" s="19"/>
    </row>
    <row r="113" spans="2:129" ht="19.2" customHeight="1" x14ac:dyDescent="0.45">
      <c r="B113">
        <f t="shared" si="138"/>
        <v>1712</v>
      </c>
      <c r="C113">
        <f t="shared" si="69"/>
        <v>16</v>
      </c>
      <c r="D113" s="1">
        <f t="shared" si="70"/>
        <v>3.5666666666666669</v>
      </c>
      <c r="E113" s="1">
        <f t="shared" si="71"/>
        <v>1635.5714285714284</v>
      </c>
      <c r="F113" s="1">
        <f t="shared" si="72"/>
        <v>0.14285714285714285</v>
      </c>
      <c r="G113">
        <f t="shared" si="73"/>
        <v>11449</v>
      </c>
      <c r="H113" s="9">
        <v>107</v>
      </c>
      <c r="I113" s="6">
        <f>MOD($H$113,I$6)</f>
        <v>0</v>
      </c>
      <c r="J113" s="6">
        <f t="shared" ref="J113:BU113" si="149">MOD($H$113,J$6)</f>
        <v>1</v>
      </c>
      <c r="K113" s="6">
        <f t="shared" si="149"/>
        <v>2</v>
      </c>
      <c r="L113" s="6">
        <f t="shared" si="149"/>
        <v>3</v>
      </c>
      <c r="M113" s="6">
        <f t="shared" si="149"/>
        <v>2</v>
      </c>
      <c r="N113" s="6">
        <f t="shared" si="149"/>
        <v>5</v>
      </c>
      <c r="O113" s="6">
        <f t="shared" si="149"/>
        <v>2</v>
      </c>
      <c r="P113" s="6">
        <f t="shared" si="149"/>
        <v>3</v>
      </c>
      <c r="Q113" s="6">
        <f t="shared" si="149"/>
        <v>8</v>
      </c>
      <c r="R113" s="6">
        <f t="shared" si="149"/>
        <v>7</v>
      </c>
      <c r="S113" s="6">
        <f t="shared" si="149"/>
        <v>8</v>
      </c>
      <c r="T113" s="6">
        <f t="shared" si="149"/>
        <v>11</v>
      </c>
      <c r="U113" s="6">
        <f t="shared" si="149"/>
        <v>3</v>
      </c>
      <c r="V113" s="6">
        <f t="shared" si="149"/>
        <v>9</v>
      </c>
      <c r="W113" s="6">
        <f t="shared" si="149"/>
        <v>2</v>
      </c>
      <c r="X113" s="6">
        <f t="shared" si="149"/>
        <v>11</v>
      </c>
      <c r="Y113" s="8">
        <f t="shared" si="149"/>
        <v>5</v>
      </c>
      <c r="Z113" s="8">
        <f t="shared" si="149"/>
        <v>17</v>
      </c>
      <c r="AA113" s="8">
        <f t="shared" si="149"/>
        <v>12</v>
      </c>
      <c r="AB113" s="8">
        <f t="shared" si="149"/>
        <v>7</v>
      </c>
      <c r="AC113" s="8">
        <f t="shared" si="149"/>
        <v>2</v>
      </c>
      <c r="AD113" s="8">
        <f t="shared" si="149"/>
        <v>19</v>
      </c>
      <c r="AE113" s="8">
        <f t="shared" si="149"/>
        <v>15</v>
      </c>
      <c r="AF113" s="8">
        <f t="shared" si="149"/>
        <v>11</v>
      </c>
      <c r="AG113" s="8">
        <f t="shared" si="149"/>
        <v>7</v>
      </c>
      <c r="AH113" s="8">
        <f t="shared" si="149"/>
        <v>3</v>
      </c>
      <c r="AI113" s="8">
        <f t="shared" si="149"/>
        <v>26</v>
      </c>
      <c r="AJ113" s="8">
        <f t="shared" si="149"/>
        <v>23</v>
      </c>
      <c r="AK113" s="8">
        <f t="shared" si="149"/>
        <v>20</v>
      </c>
      <c r="AL113" s="8">
        <f t="shared" si="149"/>
        <v>17</v>
      </c>
      <c r="AM113" s="8">
        <f t="shared" si="149"/>
        <v>14</v>
      </c>
      <c r="AN113" s="8">
        <f t="shared" si="149"/>
        <v>11</v>
      </c>
      <c r="AO113" s="8">
        <f t="shared" si="149"/>
        <v>8</v>
      </c>
      <c r="AP113" s="8">
        <f t="shared" si="149"/>
        <v>5</v>
      </c>
      <c r="AQ113" s="8">
        <f t="shared" si="149"/>
        <v>2</v>
      </c>
      <c r="AR113" s="8">
        <f t="shared" si="149"/>
        <v>35</v>
      </c>
      <c r="AS113" s="8">
        <f t="shared" si="149"/>
        <v>33</v>
      </c>
      <c r="AT113" s="8">
        <f t="shared" si="149"/>
        <v>31</v>
      </c>
      <c r="AU113" s="8">
        <f t="shared" si="149"/>
        <v>29</v>
      </c>
      <c r="AV113" s="8">
        <f t="shared" si="149"/>
        <v>27</v>
      </c>
      <c r="AW113" s="8">
        <f t="shared" si="149"/>
        <v>25</v>
      </c>
      <c r="AX113" s="8">
        <f t="shared" si="149"/>
        <v>23</v>
      </c>
      <c r="AY113" s="8">
        <f t="shared" si="149"/>
        <v>21</v>
      </c>
      <c r="AZ113" s="8">
        <f t="shared" si="149"/>
        <v>19</v>
      </c>
      <c r="BA113" s="8">
        <f t="shared" si="149"/>
        <v>17</v>
      </c>
      <c r="BB113" s="8">
        <f t="shared" si="149"/>
        <v>15</v>
      </c>
      <c r="BC113" s="8">
        <f t="shared" si="149"/>
        <v>13</v>
      </c>
      <c r="BD113" s="8">
        <f t="shared" si="149"/>
        <v>11</v>
      </c>
      <c r="BE113" s="8">
        <f t="shared" si="149"/>
        <v>9</v>
      </c>
      <c r="BF113" s="8">
        <f t="shared" si="149"/>
        <v>7</v>
      </c>
      <c r="BG113" s="8">
        <f t="shared" si="149"/>
        <v>5</v>
      </c>
      <c r="BH113" s="8">
        <f t="shared" si="149"/>
        <v>3</v>
      </c>
      <c r="BI113" s="8">
        <f t="shared" si="149"/>
        <v>1</v>
      </c>
      <c r="BJ113" s="8">
        <f t="shared" si="149"/>
        <v>53</v>
      </c>
      <c r="BK113" s="8">
        <f t="shared" si="149"/>
        <v>52</v>
      </c>
      <c r="BL113" s="8">
        <f t="shared" si="149"/>
        <v>51</v>
      </c>
      <c r="BM113" s="8">
        <f t="shared" si="149"/>
        <v>50</v>
      </c>
      <c r="BN113" s="8">
        <f t="shared" si="149"/>
        <v>49</v>
      </c>
      <c r="BO113" s="8">
        <f t="shared" si="149"/>
        <v>48</v>
      </c>
      <c r="BP113" s="8">
        <f t="shared" si="149"/>
        <v>47</v>
      </c>
      <c r="BQ113" s="8">
        <f t="shared" si="149"/>
        <v>46</v>
      </c>
      <c r="BR113" s="8">
        <f t="shared" si="149"/>
        <v>45</v>
      </c>
      <c r="BS113" s="8">
        <f t="shared" si="149"/>
        <v>44</v>
      </c>
      <c r="BT113" s="8">
        <f t="shared" si="149"/>
        <v>43</v>
      </c>
      <c r="BU113" s="8">
        <f t="shared" si="149"/>
        <v>42</v>
      </c>
      <c r="BV113" s="8">
        <f t="shared" ref="BV113:DK113" si="150">MOD($H$113,BV$6)</f>
        <v>41</v>
      </c>
      <c r="BW113" s="8">
        <f t="shared" si="150"/>
        <v>40</v>
      </c>
      <c r="BX113" s="8">
        <f t="shared" si="150"/>
        <v>39</v>
      </c>
      <c r="BY113" s="8">
        <f t="shared" si="150"/>
        <v>38</v>
      </c>
      <c r="BZ113" s="8">
        <f t="shared" si="150"/>
        <v>37</v>
      </c>
      <c r="CA113" s="8">
        <f t="shared" si="150"/>
        <v>36</v>
      </c>
      <c r="CB113" s="8">
        <f t="shared" si="150"/>
        <v>35</v>
      </c>
      <c r="CC113" s="8">
        <f t="shared" si="150"/>
        <v>34</v>
      </c>
      <c r="CD113" s="8">
        <f t="shared" si="150"/>
        <v>33</v>
      </c>
      <c r="CE113" s="8">
        <f t="shared" si="150"/>
        <v>32</v>
      </c>
      <c r="CF113" s="8">
        <f t="shared" si="150"/>
        <v>31</v>
      </c>
      <c r="CG113" s="8">
        <f t="shared" si="150"/>
        <v>30</v>
      </c>
      <c r="CH113" s="8">
        <f t="shared" si="150"/>
        <v>29</v>
      </c>
      <c r="CI113" s="8">
        <f t="shared" si="150"/>
        <v>28</v>
      </c>
      <c r="CJ113" s="8">
        <f t="shared" si="150"/>
        <v>27</v>
      </c>
      <c r="CK113" s="8">
        <f t="shared" si="150"/>
        <v>26</v>
      </c>
      <c r="CL113" s="8">
        <f t="shared" si="150"/>
        <v>25</v>
      </c>
      <c r="CM113" s="8">
        <f t="shared" si="150"/>
        <v>24</v>
      </c>
      <c r="CN113" s="8">
        <f t="shared" si="150"/>
        <v>23</v>
      </c>
      <c r="CO113" s="8">
        <f t="shared" si="150"/>
        <v>22</v>
      </c>
      <c r="CP113" s="8">
        <f t="shared" si="150"/>
        <v>21</v>
      </c>
      <c r="CQ113" s="8">
        <f t="shared" si="150"/>
        <v>20</v>
      </c>
      <c r="CR113" s="8">
        <f t="shared" si="150"/>
        <v>19</v>
      </c>
      <c r="CS113" s="8">
        <f t="shared" si="150"/>
        <v>18</v>
      </c>
      <c r="CT113" s="8">
        <f t="shared" si="150"/>
        <v>17</v>
      </c>
      <c r="CU113" s="8">
        <f t="shared" si="150"/>
        <v>16</v>
      </c>
      <c r="CV113" s="8">
        <f t="shared" si="150"/>
        <v>15</v>
      </c>
      <c r="CW113" s="8">
        <f t="shared" si="150"/>
        <v>14</v>
      </c>
      <c r="CX113" s="8">
        <f t="shared" si="150"/>
        <v>13</v>
      </c>
      <c r="CY113" s="8">
        <f t="shared" si="150"/>
        <v>12</v>
      </c>
      <c r="CZ113" s="8">
        <f t="shared" si="150"/>
        <v>11</v>
      </c>
      <c r="DA113" s="8">
        <f t="shared" si="150"/>
        <v>10</v>
      </c>
      <c r="DB113" s="8">
        <f t="shared" si="150"/>
        <v>9</v>
      </c>
      <c r="DC113" s="8">
        <f t="shared" si="150"/>
        <v>8</v>
      </c>
      <c r="DD113" s="8">
        <f t="shared" si="150"/>
        <v>7</v>
      </c>
      <c r="DE113" s="8">
        <f t="shared" si="150"/>
        <v>6</v>
      </c>
      <c r="DF113" s="8">
        <f t="shared" si="150"/>
        <v>5</v>
      </c>
      <c r="DG113" s="8">
        <f t="shared" si="150"/>
        <v>4</v>
      </c>
      <c r="DH113" s="8">
        <f t="shared" si="150"/>
        <v>3</v>
      </c>
      <c r="DI113" s="8">
        <f t="shared" si="150"/>
        <v>2</v>
      </c>
      <c r="DJ113" s="8">
        <f t="shared" si="150"/>
        <v>1</v>
      </c>
      <c r="DK113" s="13">
        <f t="shared" si="150"/>
        <v>0</v>
      </c>
      <c r="DL113" s="8"/>
      <c r="DM113" s="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9"/>
      <c r="DX113" s="19"/>
    </row>
    <row r="114" spans="2:129" ht="19.2" customHeight="1" x14ac:dyDescent="0.45">
      <c r="B114">
        <f t="shared" si="138"/>
        <v>1728</v>
      </c>
      <c r="C114">
        <f t="shared" si="69"/>
        <v>16</v>
      </c>
      <c r="D114" s="1">
        <f t="shared" si="70"/>
        <v>3.6</v>
      </c>
      <c r="E114" s="1">
        <f t="shared" si="71"/>
        <v>1666.2857142857142</v>
      </c>
      <c r="F114" s="1">
        <f t="shared" si="72"/>
        <v>0.14285714285714285</v>
      </c>
      <c r="G114">
        <f t="shared" si="73"/>
        <v>11664</v>
      </c>
      <c r="H114" s="3">
        <v>108</v>
      </c>
      <c r="I114" s="10">
        <f>MOD($H$114,I$6)</f>
        <v>0</v>
      </c>
      <c r="J114" s="10">
        <f t="shared" ref="J114:BU114" si="151">MOD($H$114,J$6)</f>
        <v>0</v>
      </c>
      <c r="K114" s="10">
        <f t="shared" si="151"/>
        <v>0</v>
      </c>
      <c r="L114" s="10">
        <f t="shared" si="151"/>
        <v>0</v>
      </c>
      <c r="M114" s="10">
        <f t="shared" si="151"/>
        <v>3</v>
      </c>
      <c r="N114" s="10">
        <f t="shared" si="151"/>
        <v>0</v>
      </c>
      <c r="O114" s="10">
        <f t="shared" si="151"/>
        <v>3</v>
      </c>
      <c r="P114" s="10">
        <f t="shared" si="151"/>
        <v>4</v>
      </c>
      <c r="Q114" s="10">
        <f t="shared" si="151"/>
        <v>0</v>
      </c>
      <c r="R114" s="10">
        <f t="shared" si="151"/>
        <v>8</v>
      </c>
      <c r="S114" s="10">
        <f t="shared" si="151"/>
        <v>9</v>
      </c>
      <c r="T114" s="10">
        <f t="shared" si="151"/>
        <v>0</v>
      </c>
      <c r="U114" s="10">
        <f t="shared" si="151"/>
        <v>4</v>
      </c>
      <c r="V114" s="10">
        <f t="shared" si="151"/>
        <v>10</v>
      </c>
      <c r="W114" s="10">
        <f t="shared" si="151"/>
        <v>3</v>
      </c>
      <c r="X114" s="10">
        <f t="shared" si="151"/>
        <v>12</v>
      </c>
      <c r="Y114" s="8">
        <f t="shared" si="151"/>
        <v>6</v>
      </c>
      <c r="Z114" s="8">
        <f t="shared" si="151"/>
        <v>0</v>
      </c>
      <c r="AA114" s="8">
        <f t="shared" si="151"/>
        <v>13</v>
      </c>
      <c r="AB114" s="8">
        <f t="shared" si="151"/>
        <v>8</v>
      </c>
      <c r="AC114" s="8">
        <f t="shared" si="151"/>
        <v>3</v>
      </c>
      <c r="AD114" s="8">
        <f t="shared" si="151"/>
        <v>20</v>
      </c>
      <c r="AE114" s="8">
        <f t="shared" si="151"/>
        <v>16</v>
      </c>
      <c r="AF114" s="8">
        <f t="shared" si="151"/>
        <v>12</v>
      </c>
      <c r="AG114" s="8">
        <f t="shared" si="151"/>
        <v>8</v>
      </c>
      <c r="AH114" s="8">
        <f t="shared" si="151"/>
        <v>4</v>
      </c>
      <c r="AI114" s="8">
        <f t="shared" si="151"/>
        <v>0</v>
      </c>
      <c r="AJ114" s="8">
        <f t="shared" si="151"/>
        <v>24</v>
      </c>
      <c r="AK114" s="8">
        <f t="shared" si="151"/>
        <v>21</v>
      </c>
      <c r="AL114" s="8">
        <f t="shared" si="151"/>
        <v>18</v>
      </c>
      <c r="AM114" s="8">
        <f t="shared" si="151"/>
        <v>15</v>
      </c>
      <c r="AN114" s="8">
        <f t="shared" si="151"/>
        <v>12</v>
      </c>
      <c r="AO114" s="8">
        <f t="shared" si="151"/>
        <v>9</v>
      </c>
      <c r="AP114" s="8">
        <f t="shared" si="151"/>
        <v>6</v>
      </c>
      <c r="AQ114" s="8">
        <f t="shared" si="151"/>
        <v>3</v>
      </c>
      <c r="AR114" s="8">
        <f t="shared" si="151"/>
        <v>0</v>
      </c>
      <c r="AS114" s="8">
        <f t="shared" si="151"/>
        <v>34</v>
      </c>
      <c r="AT114" s="8">
        <f t="shared" si="151"/>
        <v>32</v>
      </c>
      <c r="AU114" s="8">
        <f t="shared" si="151"/>
        <v>30</v>
      </c>
      <c r="AV114" s="8">
        <f t="shared" si="151"/>
        <v>28</v>
      </c>
      <c r="AW114" s="8">
        <f t="shared" si="151"/>
        <v>26</v>
      </c>
      <c r="AX114" s="8">
        <f t="shared" si="151"/>
        <v>24</v>
      </c>
      <c r="AY114" s="8">
        <f t="shared" si="151"/>
        <v>22</v>
      </c>
      <c r="AZ114" s="8">
        <f t="shared" si="151"/>
        <v>20</v>
      </c>
      <c r="BA114" s="8">
        <f t="shared" si="151"/>
        <v>18</v>
      </c>
      <c r="BB114" s="8">
        <f t="shared" si="151"/>
        <v>16</v>
      </c>
      <c r="BC114" s="8">
        <f t="shared" si="151"/>
        <v>14</v>
      </c>
      <c r="BD114" s="8">
        <f t="shared" si="151"/>
        <v>12</v>
      </c>
      <c r="BE114" s="8">
        <f t="shared" si="151"/>
        <v>10</v>
      </c>
      <c r="BF114" s="8">
        <f t="shared" si="151"/>
        <v>8</v>
      </c>
      <c r="BG114" s="8">
        <f t="shared" si="151"/>
        <v>6</v>
      </c>
      <c r="BH114" s="8">
        <f t="shared" si="151"/>
        <v>4</v>
      </c>
      <c r="BI114" s="8">
        <f t="shared" si="151"/>
        <v>2</v>
      </c>
      <c r="BJ114" s="8">
        <f t="shared" si="151"/>
        <v>0</v>
      </c>
      <c r="BK114" s="8">
        <f t="shared" si="151"/>
        <v>53</v>
      </c>
      <c r="BL114" s="8">
        <f t="shared" si="151"/>
        <v>52</v>
      </c>
      <c r="BM114" s="8">
        <f t="shared" si="151"/>
        <v>51</v>
      </c>
      <c r="BN114" s="8">
        <f t="shared" si="151"/>
        <v>50</v>
      </c>
      <c r="BO114" s="8">
        <f t="shared" si="151"/>
        <v>49</v>
      </c>
      <c r="BP114" s="8">
        <f t="shared" si="151"/>
        <v>48</v>
      </c>
      <c r="BQ114" s="8">
        <f t="shared" si="151"/>
        <v>47</v>
      </c>
      <c r="BR114" s="8">
        <f t="shared" si="151"/>
        <v>46</v>
      </c>
      <c r="BS114" s="8">
        <f t="shared" si="151"/>
        <v>45</v>
      </c>
      <c r="BT114" s="8">
        <f t="shared" si="151"/>
        <v>44</v>
      </c>
      <c r="BU114" s="8">
        <f t="shared" si="151"/>
        <v>43</v>
      </c>
      <c r="BV114" s="8">
        <f t="shared" ref="BV114:DL114" si="152">MOD($H$114,BV$6)</f>
        <v>42</v>
      </c>
      <c r="BW114" s="8">
        <f t="shared" si="152"/>
        <v>41</v>
      </c>
      <c r="BX114" s="8">
        <f t="shared" si="152"/>
        <v>40</v>
      </c>
      <c r="BY114" s="8">
        <f t="shared" si="152"/>
        <v>39</v>
      </c>
      <c r="BZ114" s="8">
        <f t="shared" si="152"/>
        <v>38</v>
      </c>
      <c r="CA114" s="8">
        <f t="shared" si="152"/>
        <v>37</v>
      </c>
      <c r="CB114" s="8">
        <f t="shared" si="152"/>
        <v>36</v>
      </c>
      <c r="CC114" s="8">
        <f t="shared" si="152"/>
        <v>35</v>
      </c>
      <c r="CD114" s="8">
        <f t="shared" si="152"/>
        <v>34</v>
      </c>
      <c r="CE114" s="8">
        <f t="shared" si="152"/>
        <v>33</v>
      </c>
      <c r="CF114" s="8">
        <f t="shared" si="152"/>
        <v>32</v>
      </c>
      <c r="CG114" s="8">
        <f t="shared" si="152"/>
        <v>31</v>
      </c>
      <c r="CH114" s="8">
        <f t="shared" si="152"/>
        <v>30</v>
      </c>
      <c r="CI114" s="8">
        <f t="shared" si="152"/>
        <v>29</v>
      </c>
      <c r="CJ114" s="8">
        <f t="shared" si="152"/>
        <v>28</v>
      </c>
      <c r="CK114" s="8">
        <f t="shared" si="152"/>
        <v>27</v>
      </c>
      <c r="CL114" s="8">
        <f t="shared" si="152"/>
        <v>26</v>
      </c>
      <c r="CM114" s="8">
        <f t="shared" si="152"/>
        <v>25</v>
      </c>
      <c r="CN114" s="8">
        <f t="shared" si="152"/>
        <v>24</v>
      </c>
      <c r="CO114" s="8">
        <f t="shared" si="152"/>
        <v>23</v>
      </c>
      <c r="CP114" s="8">
        <f t="shared" si="152"/>
        <v>22</v>
      </c>
      <c r="CQ114" s="8">
        <f t="shared" si="152"/>
        <v>21</v>
      </c>
      <c r="CR114" s="8">
        <f t="shared" si="152"/>
        <v>20</v>
      </c>
      <c r="CS114" s="8">
        <f t="shared" si="152"/>
        <v>19</v>
      </c>
      <c r="CT114" s="8">
        <f t="shared" si="152"/>
        <v>18</v>
      </c>
      <c r="CU114" s="8">
        <f t="shared" si="152"/>
        <v>17</v>
      </c>
      <c r="CV114" s="8">
        <f t="shared" si="152"/>
        <v>16</v>
      </c>
      <c r="CW114" s="8">
        <f t="shared" si="152"/>
        <v>15</v>
      </c>
      <c r="CX114" s="8">
        <f t="shared" si="152"/>
        <v>14</v>
      </c>
      <c r="CY114" s="8">
        <f t="shared" si="152"/>
        <v>13</v>
      </c>
      <c r="CZ114" s="8">
        <f t="shared" si="152"/>
        <v>12</v>
      </c>
      <c r="DA114" s="8">
        <f t="shared" si="152"/>
        <v>11</v>
      </c>
      <c r="DB114" s="8">
        <f t="shared" si="152"/>
        <v>10</v>
      </c>
      <c r="DC114" s="8">
        <f t="shared" si="152"/>
        <v>9</v>
      </c>
      <c r="DD114" s="8">
        <f t="shared" si="152"/>
        <v>8</v>
      </c>
      <c r="DE114" s="8">
        <f t="shared" si="152"/>
        <v>7</v>
      </c>
      <c r="DF114" s="8">
        <f t="shared" si="152"/>
        <v>6</v>
      </c>
      <c r="DG114" s="8">
        <f t="shared" si="152"/>
        <v>5</v>
      </c>
      <c r="DH114" s="8">
        <f t="shared" si="152"/>
        <v>4</v>
      </c>
      <c r="DI114" s="8">
        <f t="shared" si="152"/>
        <v>3</v>
      </c>
      <c r="DJ114" s="8">
        <f t="shared" si="152"/>
        <v>2</v>
      </c>
      <c r="DK114" s="8">
        <f t="shared" si="152"/>
        <v>1</v>
      </c>
      <c r="DL114" s="13">
        <f t="shared" si="152"/>
        <v>0</v>
      </c>
      <c r="DM114" s="8"/>
      <c r="DN114" s="20"/>
      <c r="DO114" s="20"/>
      <c r="DP114" s="20"/>
      <c r="DQ114" s="20"/>
      <c r="DR114" s="20"/>
      <c r="DS114" s="20"/>
      <c r="DT114" s="20"/>
      <c r="DU114" s="20"/>
      <c r="DV114" s="20"/>
      <c r="DW114" s="21"/>
      <c r="DX114" s="21"/>
    </row>
    <row r="115" spans="2:129" ht="19.2" customHeight="1" x14ac:dyDescent="0.45">
      <c r="B115">
        <f t="shared" si="138"/>
        <v>1744</v>
      </c>
      <c r="C115">
        <f t="shared" si="69"/>
        <v>16</v>
      </c>
      <c r="D115" s="1">
        <f t="shared" si="70"/>
        <v>3.6333333333333333</v>
      </c>
      <c r="E115" s="1">
        <f t="shared" si="71"/>
        <v>1697.2857142857142</v>
      </c>
      <c r="F115" s="1">
        <f t="shared" si="72"/>
        <v>0.14285714285714285</v>
      </c>
      <c r="G115">
        <f t="shared" si="73"/>
        <v>11881</v>
      </c>
      <c r="H115" s="3">
        <v>109</v>
      </c>
      <c r="I115" s="10">
        <f>MOD($H$115,I$6)</f>
        <v>0</v>
      </c>
      <c r="J115" s="10">
        <f t="shared" ref="J115:BU115" si="153">MOD($H$115,J$6)</f>
        <v>1</v>
      </c>
      <c r="K115" s="10">
        <f t="shared" si="153"/>
        <v>1</v>
      </c>
      <c r="L115" s="10">
        <f t="shared" si="153"/>
        <v>1</v>
      </c>
      <c r="M115" s="10">
        <f t="shared" si="153"/>
        <v>4</v>
      </c>
      <c r="N115" s="10">
        <f t="shared" si="153"/>
        <v>1</v>
      </c>
      <c r="O115" s="10">
        <f t="shared" si="153"/>
        <v>4</v>
      </c>
      <c r="P115" s="10">
        <f t="shared" si="153"/>
        <v>5</v>
      </c>
      <c r="Q115" s="10">
        <f t="shared" si="153"/>
        <v>1</v>
      </c>
      <c r="R115" s="10">
        <f t="shared" si="153"/>
        <v>9</v>
      </c>
      <c r="S115" s="10">
        <f t="shared" si="153"/>
        <v>10</v>
      </c>
      <c r="T115" s="10">
        <f t="shared" si="153"/>
        <v>1</v>
      </c>
      <c r="U115" s="10">
        <f t="shared" si="153"/>
        <v>5</v>
      </c>
      <c r="V115" s="10">
        <f t="shared" si="153"/>
        <v>11</v>
      </c>
      <c r="W115" s="10">
        <f t="shared" si="153"/>
        <v>4</v>
      </c>
      <c r="X115" s="10">
        <f t="shared" si="153"/>
        <v>13</v>
      </c>
      <c r="Y115" s="8">
        <f t="shared" si="153"/>
        <v>7</v>
      </c>
      <c r="Z115" s="8">
        <f t="shared" si="153"/>
        <v>1</v>
      </c>
      <c r="AA115" s="8">
        <f t="shared" si="153"/>
        <v>14</v>
      </c>
      <c r="AB115" s="8">
        <f t="shared" si="153"/>
        <v>9</v>
      </c>
      <c r="AC115" s="8">
        <f t="shared" si="153"/>
        <v>4</v>
      </c>
      <c r="AD115" s="8">
        <f t="shared" si="153"/>
        <v>21</v>
      </c>
      <c r="AE115" s="8">
        <f t="shared" si="153"/>
        <v>17</v>
      </c>
      <c r="AF115" s="8">
        <f t="shared" si="153"/>
        <v>13</v>
      </c>
      <c r="AG115" s="8">
        <f t="shared" si="153"/>
        <v>9</v>
      </c>
      <c r="AH115" s="8">
        <f t="shared" si="153"/>
        <v>5</v>
      </c>
      <c r="AI115" s="8">
        <f t="shared" si="153"/>
        <v>1</v>
      </c>
      <c r="AJ115" s="8">
        <f t="shared" si="153"/>
        <v>25</v>
      </c>
      <c r="AK115" s="8">
        <f t="shared" si="153"/>
        <v>22</v>
      </c>
      <c r="AL115" s="8">
        <f t="shared" si="153"/>
        <v>19</v>
      </c>
      <c r="AM115" s="8">
        <f t="shared" si="153"/>
        <v>16</v>
      </c>
      <c r="AN115" s="8">
        <f t="shared" si="153"/>
        <v>13</v>
      </c>
      <c r="AO115" s="8">
        <f t="shared" si="153"/>
        <v>10</v>
      </c>
      <c r="AP115" s="8">
        <f t="shared" si="153"/>
        <v>7</v>
      </c>
      <c r="AQ115" s="8">
        <f t="shared" si="153"/>
        <v>4</v>
      </c>
      <c r="AR115" s="8">
        <f t="shared" si="153"/>
        <v>1</v>
      </c>
      <c r="AS115" s="8">
        <f t="shared" si="153"/>
        <v>35</v>
      </c>
      <c r="AT115" s="8">
        <f t="shared" si="153"/>
        <v>33</v>
      </c>
      <c r="AU115" s="8">
        <f t="shared" si="153"/>
        <v>31</v>
      </c>
      <c r="AV115" s="8">
        <f t="shared" si="153"/>
        <v>29</v>
      </c>
      <c r="AW115" s="8">
        <f t="shared" si="153"/>
        <v>27</v>
      </c>
      <c r="AX115" s="8">
        <f t="shared" si="153"/>
        <v>25</v>
      </c>
      <c r="AY115" s="8">
        <f t="shared" si="153"/>
        <v>23</v>
      </c>
      <c r="AZ115" s="8">
        <f t="shared" si="153"/>
        <v>21</v>
      </c>
      <c r="BA115" s="8">
        <f t="shared" si="153"/>
        <v>19</v>
      </c>
      <c r="BB115" s="8">
        <f t="shared" si="153"/>
        <v>17</v>
      </c>
      <c r="BC115" s="8">
        <f t="shared" si="153"/>
        <v>15</v>
      </c>
      <c r="BD115" s="8">
        <f t="shared" si="153"/>
        <v>13</v>
      </c>
      <c r="BE115" s="8">
        <f t="shared" si="153"/>
        <v>11</v>
      </c>
      <c r="BF115" s="8">
        <f t="shared" si="153"/>
        <v>9</v>
      </c>
      <c r="BG115" s="8">
        <f t="shared" si="153"/>
        <v>7</v>
      </c>
      <c r="BH115" s="8">
        <f t="shared" si="153"/>
        <v>5</v>
      </c>
      <c r="BI115" s="8">
        <f t="shared" si="153"/>
        <v>3</v>
      </c>
      <c r="BJ115" s="8">
        <f t="shared" si="153"/>
        <v>1</v>
      </c>
      <c r="BK115" s="8">
        <f t="shared" si="153"/>
        <v>54</v>
      </c>
      <c r="BL115" s="8">
        <f t="shared" si="153"/>
        <v>53</v>
      </c>
      <c r="BM115" s="8">
        <f t="shared" si="153"/>
        <v>52</v>
      </c>
      <c r="BN115" s="8">
        <f t="shared" si="153"/>
        <v>51</v>
      </c>
      <c r="BO115" s="8">
        <f t="shared" si="153"/>
        <v>50</v>
      </c>
      <c r="BP115" s="8">
        <f t="shared" si="153"/>
        <v>49</v>
      </c>
      <c r="BQ115" s="8">
        <f t="shared" si="153"/>
        <v>48</v>
      </c>
      <c r="BR115" s="8">
        <f t="shared" si="153"/>
        <v>47</v>
      </c>
      <c r="BS115" s="8">
        <f t="shared" si="153"/>
        <v>46</v>
      </c>
      <c r="BT115" s="8">
        <f t="shared" si="153"/>
        <v>45</v>
      </c>
      <c r="BU115" s="8">
        <f t="shared" si="153"/>
        <v>44</v>
      </c>
      <c r="BV115" s="8">
        <f t="shared" ref="BV115:DM115" si="154">MOD($H$115,BV$6)</f>
        <v>43</v>
      </c>
      <c r="BW115" s="8">
        <f t="shared" si="154"/>
        <v>42</v>
      </c>
      <c r="BX115" s="8">
        <f t="shared" si="154"/>
        <v>41</v>
      </c>
      <c r="BY115" s="8">
        <f t="shared" si="154"/>
        <v>40</v>
      </c>
      <c r="BZ115" s="8">
        <f t="shared" si="154"/>
        <v>39</v>
      </c>
      <c r="CA115" s="8">
        <f t="shared" si="154"/>
        <v>38</v>
      </c>
      <c r="CB115" s="8">
        <f t="shared" si="154"/>
        <v>37</v>
      </c>
      <c r="CC115" s="8">
        <f t="shared" si="154"/>
        <v>36</v>
      </c>
      <c r="CD115" s="8">
        <f t="shared" si="154"/>
        <v>35</v>
      </c>
      <c r="CE115" s="8">
        <f t="shared" si="154"/>
        <v>34</v>
      </c>
      <c r="CF115" s="8">
        <f t="shared" si="154"/>
        <v>33</v>
      </c>
      <c r="CG115" s="8">
        <f t="shared" si="154"/>
        <v>32</v>
      </c>
      <c r="CH115" s="8">
        <f t="shared" si="154"/>
        <v>31</v>
      </c>
      <c r="CI115" s="8">
        <f t="shared" si="154"/>
        <v>30</v>
      </c>
      <c r="CJ115" s="8">
        <f t="shared" si="154"/>
        <v>29</v>
      </c>
      <c r="CK115" s="8">
        <f t="shared" si="154"/>
        <v>28</v>
      </c>
      <c r="CL115" s="8">
        <f t="shared" si="154"/>
        <v>27</v>
      </c>
      <c r="CM115" s="8">
        <f t="shared" si="154"/>
        <v>26</v>
      </c>
      <c r="CN115" s="8">
        <f t="shared" si="154"/>
        <v>25</v>
      </c>
      <c r="CO115" s="8">
        <f t="shared" si="154"/>
        <v>24</v>
      </c>
      <c r="CP115" s="8">
        <f t="shared" si="154"/>
        <v>23</v>
      </c>
      <c r="CQ115" s="8">
        <f t="shared" si="154"/>
        <v>22</v>
      </c>
      <c r="CR115" s="8">
        <f t="shared" si="154"/>
        <v>21</v>
      </c>
      <c r="CS115" s="8">
        <f t="shared" si="154"/>
        <v>20</v>
      </c>
      <c r="CT115" s="8">
        <f t="shared" si="154"/>
        <v>19</v>
      </c>
      <c r="CU115" s="8">
        <f t="shared" si="154"/>
        <v>18</v>
      </c>
      <c r="CV115" s="8">
        <f t="shared" si="154"/>
        <v>17</v>
      </c>
      <c r="CW115" s="8">
        <f t="shared" si="154"/>
        <v>16</v>
      </c>
      <c r="CX115" s="8">
        <f t="shared" si="154"/>
        <v>15</v>
      </c>
      <c r="CY115" s="8">
        <f t="shared" si="154"/>
        <v>14</v>
      </c>
      <c r="CZ115" s="8">
        <f t="shared" si="154"/>
        <v>13</v>
      </c>
      <c r="DA115" s="8">
        <f t="shared" si="154"/>
        <v>12</v>
      </c>
      <c r="DB115" s="8">
        <f t="shared" si="154"/>
        <v>11</v>
      </c>
      <c r="DC115" s="8">
        <f t="shared" si="154"/>
        <v>10</v>
      </c>
      <c r="DD115" s="8">
        <f t="shared" si="154"/>
        <v>9</v>
      </c>
      <c r="DE115" s="8">
        <f t="shared" si="154"/>
        <v>8</v>
      </c>
      <c r="DF115" s="8">
        <f t="shared" si="154"/>
        <v>7</v>
      </c>
      <c r="DG115" s="8">
        <f t="shared" si="154"/>
        <v>6</v>
      </c>
      <c r="DH115" s="8">
        <f t="shared" si="154"/>
        <v>5</v>
      </c>
      <c r="DI115" s="8">
        <f t="shared" si="154"/>
        <v>4</v>
      </c>
      <c r="DJ115" s="8">
        <f t="shared" si="154"/>
        <v>3</v>
      </c>
      <c r="DK115" s="8">
        <f t="shared" si="154"/>
        <v>2</v>
      </c>
      <c r="DL115" s="8">
        <f t="shared" si="154"/>
        <v>1</v>
      </c>
      <c r="DM115" s="22">
        <f t="shared" si="154"/>
        <v>0</v>
      </c>
      <c r="DN115" s="18"/>
      <c r="DO115" s="18"/>
      <c r="DP115" s="18"/>
      <c r="DQ115" s="18"/>
      <c r="DR115" s="18"/>
      <c r="DS115" s="18"/>
      <c r="DT115" s="18"/>
      <c r="DU115" s="18"/>
      <c r="DV115" s="18"/>
      <c r="DW115" s="19"/>
      <c r="DX115" s="19"/>
    </row>
    <row r="116" spans="2:129" ht="19.2" customHeight="1" x14ac:dyDescent="0.45">
      <c r="B116">
        <f t="shared" si="138"/>
        <v>1760</v>
      </c>
      <c r="C116">
        <f t="shared" si="69"/>
        <v>16</v>
      </c>
      <c r="D116" s="1">
        <f t="shared" si="70"/>
        <v>3.6666666666666665</v>
      </c>
      <c r="E116" s="1">
        <f t="shared" si="71"/>
        <v>1728.5714285714284</v>
      </c>
      <c r="F116" s="1">
        <f t="shared" si="72"/>
        <v>0.14285714285714285</v>
      </c>
      <c r="G116">
        <f t="shared" si="73"/>
        <v>12100</v>
      </c>
      <c r="H116" s="3">
        <v>110</v>
      </c>
      <c r="I116" s="10">
        <f>MOD($H$116,I$6)</f>
        <v>0</v>
      </c>
      <c r="J116" s="10">
        <f t="shared" ref="J116:BU116" si="155">MOD($H$116,J$6)</f>
        <v>0</v>
      </c>
      <c r="K116" s="10">
        <f t="shared" si="155"/>
        <v>2</v>
      </c>
      <c r="L116" s="10">
        <f t="shared" si="155"/>
        <v>2</v>
      </c>
      <c r="M116" s="10">
        <f t="shared" si="155"/>
        <v>0</v>
      </c>
      <c r="N116" s="10">
        <f t="shared" si="155"/>
        <v>2</v>
      </c>
      <c r="O116" s="10">
        <f t="shared" si="155"/>
        <v>5</v>
      </c>
      <c r="P116" s="10">
        <f t="shared" si="155"/>
        <v>6</v>
      </c>
      <c r="Q116" s="10">
        <f t="shared" si="155"/>
        <v>2</v>
      </c>
      <c r="R116" s="10">
        <f t="shared" si="155"/>
        <v>0</v>
      </c>
      <c r="S116" s="10">
        <f t="shared" si="155"/>
        <v>0</v>
      </c>
      <c r="T116" s="10">
        <f t="shared" si="155"/>
        <v>2</v>
      </c>
      <c r="U116" s="10">
        <f t="shared" si="155"/>
        <v>6</v>
      </c>
      <c r="V116" s="10">
        <f t="shared" si="155"/>
        <v>12</v>
      </c>
      <c r="W116" s="10">
        <f t="shared" si="155"/>
        <v>5</v>
      </c>
      <c r="X116" s="10">
        <f t="shared" si="155"/>
        <v>14</v>
      </c>
      <c r="Y116" s="8">
        <f t="shared" si="155"/>
        <v>8</v>
      </c>
      <c r="Z116" s="8">
        <f t="shared" si="155"/>
        <v>2</v>
      </c>
      <c r="AA116" s="8">
        <f t="shared" si="155"/>
        <v>15</v>
      </c>
      <c r="AB116" s="8">
        <f t="shared" si="155"/>
        <v>10</v>
      </c>
      <c r="AC116" s="8">
        <f t="shared" si="155"/>
        <v>5</v>
      </c>
      <c r="AD116" s="8">
        <f t="shared" si="155"/>
        <v>0</v>
      </c>
      <c r="AE116" s="8">
        <f t="shared" si="155"/>
        <v>18</v>
      </c>
      <c r="AF116" s="8">
        <f t="shared" si="155"/>
        <v>14</v>
      </c>
      <c r="AG116" s="8">
        <f t="shared" si="155"/>
        <v>10</v>
      </c>
      <c r="AH116" s="8">
        <f t="shared" si="155"/>
        <v>6</v>
      </c>
      <c r="AI116" s="8">
        <f t="shared" si="155"/>
        <v>2</v>
      </c>
      <c r="AJ116" s="8">
        <f t="shared" si="155"/>
        <v>26</v>
      </c>
      <c r="AK116" s="8">
        <f t="shared" si="155"/>
        <v>23</v>
      </c>
      <c r="AL116" s="8">
        <f t="shared" si="155"/>
        <v>20</v>
      </c>
      <c r="AM116" s="8">
        <f t="shared" si="155"/>
        <v>17</v>
      </c>
      <c r="AN116" s="8">
        <f t="shared" si="155"/>
        <v>14</v>
      </c>
      <c r="AO116" s="8">
        <f t="shared" si="155"/>
        <v>11</v>
      </c>
      <c r="AP116" s="8">
        <f t="shared" si="155"/>
        <v>8</v>
      </c>
      <c r="AQ116" s="8">
        <f t="shared" si="155"/>
        <v>5</v>
      </c>
      <c r="AR116" s="8">
        <f t="shared" si="155"/>
        <v>2</v>
      </c>
      <c r="AS116" s="8">
        <f t="shared" si="155"/>
        <v>36</v>
      </c>
      <c r="AT116" s="8">
        <f t="shared" si="155"/>
        <v>34</v>
      </c>
      <c r="AU116" s="8">
        <f t="shared" si="155"/>
        <v>32</v>
      </c>
      <c r="AV116" s="8">
        <f t="shared" si="155"/>
        <v>30</v>
      </c>
      <c r="AW116" s="8">
        <f t="shared" si="155"/>
        <v>28</v>
      </c>
      <c r="AX116" s="8">
        <f t="shared" si="155"/>
        <v>26</v>
      </c>
      <c r="AY116" s="8">
        <f t="shared" si="155"/>
        <v>24</v>
      </c>
      <c r="AZ116" s="8">
        <f t="shared" si="155"/>
        <v>22</v>
      </c>
      <c r="BA116" s="8">
        <f t="shared" si="155"/>
        <v>20</v>
      </c>
      <c r="BB116" s="8">
        <f t="shared" si="155"/>
        <v>18</v>
      </c>
      <c r="BC116" s="8">
        <f t="shared" si="155"/>
        <v>16</v>
      </c>
      <c r="BD116" s="8">
        <f t="shared" si="155"/>
        <v>14</v>
      </c>
      <c r="BE116" s="8">
        <f t="shared" si="155"/>
        <v>12</v>
      </c>
      <c r="BF116" s="8">
        <f t="shared" si="155"/>
        <v>10</v>
      </c>
      <c r="BG116" s="8">
        <f t="shared" si="155"/>
        <v>8</v>
      </c>
      <c r="BH116" s="8">
        <f t="shared" si="155"/>
        <v>6</v>
      </c>
      <c r="BI116" s="8">
        <f t="shared" si="155"/>
        <v>4</v>
      </c>
      <c r="BJ116" s="8">
        <f t="shared" si="155"/>
        <v>2</v>
      </c>
      <c r="BK116" s="8">
        <f t="shared" si="155"/>
        <v>0</v>
      </c>
      <c r="BL116" s="8">
        <f t="shared" si="155"/>
        <v>54</v>
      </c>
      <c r="BM116" s="8">
        <f t="shared" si="155"/>
        <v>53</v>
      </c>
      <c r="BN116" s="8">
        <f t="shared" si="155"/>
        <v>52</v>
      </c>
      <c r="BO116" s="8">
        <f t="shared" si="155"/>
        <v>51</v>
      </c>
      <c r="BP116" s="8">
        <f t="shared" si="155"/>
        <v>50</v>
      </c>
      <c r="BQ116" s="8">
        <f t="shared" si="155"/>
        <v>49</v>
      </c>
      <c r="BR116" s="8">
        <f t="shared" si="155"/>
        <v>48</v>
      </c>
      <c r="BS116" s="8">
        <f t="shared" si="155"/>
        <v>47</v>
      </c>
      <c r="BT116" s="8">
        <f t="shared" si="155"/>
        <v>46</v>
      </c>
      <c r="BU116" s="8">
        <f t="shared" si="155"/>
        <v>45</v>
      </c>
      <c r="BV116" s="8">
        <f t="shared" ref="BV116:DN116" si="156">MOD($H$116,BV$6)</f>
        <v>44</v>
      </c>
      <c r="BW116" s="8">
        <f t="shared" si="156"/>
        <v>43</v>
      </c>
      <c r="BX116" s="8">
        <f t="shared" si="156"/>
        <v>42</v>
      </c>
      <c r="BY116" s="8">
        <f t="shared" si="156"/>
        <v>41</v>
      </c>
      <c r="BZ116" s="8">
        <f t="shared" si="156"/>
        <v>40</v>
      </c>
      <c r="CA116" s="8">
        <f t="shared" si="156"/>
        <v>39</v>
      </c>
      <c r="CB116" s="8">
        <f t="shared" si="156"/>
        <v>38</v>
      </c>
      <c r="CC116" s="8">
        <f t="shared" si="156"/>
        <v>37</v>
      </c>
      <c r="CD116" s="8">
        <f t="shared" si="156"/>
        <v>36</v>
      </c>
      <c r="CE116" s="8">
        <f t="shared" si="156"/>
        <v>35</v>
      </c>
      <c r="CF116" s="8">
        <f t="shared" si="156"/>
        <v>34</v>
      </c>
      <c r="CG116" s="8">
        <f t="shared" si="156"/>
        <v>33</v>
      </c>
      <c r="CH116" s="8">
        <f t="shared" si="156"/>
        <v>32</v>
      </c>
      <c r="CI116" s="8">
        <f t="shared" si="156"/>
        <v>31</v>
      </c>
      <c r="CJ116" s="8">
        <f t="shared" si="156"/>
        <v>30</v>
      </c>
      <c r="CK116" s="8">
        <f t="shared" si="156"/>
        <v>29</v>
      </c>
      <c r="CL116" s="8">
        <f t="shared" si="156"/>
        <v>28</v>
      </c>
      <c r="CM116" s="8">
        <f t="shared" si="156"/>
        <v>27</v>
      </c>
      <c r="CN116" s="8">
        <f t="shared" si="156"/>
        <v>26</v>
      </c>
      <c r="CO116" s="8">
        <f t="shared" si="156"/>
        <v>25</v>
      </c>
      <c r="CP116" s="8">
        <f t="shared" si="156"/>
        <v>24</v>
      </c>
      <c r="CQ116" s="8">
        <f t="shared" si="156"/>
        <v>23</v>
      </c>
      <c r="CR116" s="8">
        <f t="shared" si="156"/>
        <v>22</v>
      </c>
      <c r="CS116" s="8">
        <f t="shared" si="156"/>
        <v>21</v>
      </c>
      <c r="CT116" s="8">
        <f t="shared" si="156"/>
        <v>20</v>
      </c>
      <c r="CU116" s="8">
        <f t="shared" si="156"/>
        <v>19</v>
      </c>
      <c r="CV116" s="8">
        <f t="shared" si="156"/>
        <v>18</v>
      </c>
      <c r="CW116" s="8">
        <f t="shared" si="156"/>
        <v>17</v>
      </c>
      <c r="CX116" s="8">
        <f t="shared" si="156"/>
        <v>16</v>
      </c>
      <c r="CY116" s="8">
        <f t="shared" si="156"/>
        <v>15</v>
      </c>
      <c r="CZ116" s="8">
        <f t="shared" si="156"/>
        <v>14</v>
      </c>
      <c r="DA116" s="8">
        <f t="shared" si="156"/>
        <v>13</v>
      </c>
      <c r="DB116" s="8">
        <f t="shared" si="156"/>
        <v>12</v>
      </c>
      <c r="DC116" s="8">
        <f t="shared" si="156"/>
        <v>11</v>
      </c>
      <c r="DD116" s="8">
        <f t="shared" si="156"/>
        <v>10</v>
      </c>
      <c r="DE116" s="8">
        <f t="shared" si="156"/>
        <v>9</v>
      </c>
      <c r="DF116" s="8">
        <f t="shared" si="156"/>
        <v>8</v>
      </c>
      <c r="DG116" s="8">
        <f t="shared" si="156"/>
        <v>7</v>
      </c>
      <c r="DH116" s="8">
        <f t="shared" si="156"/>
        <v>6</v>
      </c>
      <c r="DI116" s="8">
        <f t="shared" si="156"/>
        <v>5</v>
      </c>
      <c r="DJ116" s="8">
        <f t="shared" si="156"/>
        <v>4</v>
      </c>
      <c r="DK116" s="8">
        <f t="shared" si="156"/>
        <v>3</v>
      </c>
      <c r="DL116" s="8">
        <f t="shared" si="156"/>
        <v>2</v>
      </c>
      <c r="DM116" s="8">
        <f t="shared" si="156"/>
        <v>1</v>
      </c>
      <c r="DN116" s="22">
        <f t="shared" si="156"/>
        <v>0</v>
      </c>
      <c r="DO116" s="18"/>
      <c r="DP116" s="18"/>
      <c r="DQ116" s="18"/>
      <c r="DR116" s="18"/>
      <c r="DS116" s="18"/>
      <c r="DT116" s="18"/>
      <c r="DU116" s="18"/>
      <c r="DV116" s="18"/>
      <c r="DW116" s="19"/>
      <c r="DX116" s="19"/>
    </row>
    <row r="117" spans="2:129" s="89" customFormat="1" ht="19.2" customHeight="1" thickBot="1" x14ac:dyDescent="0.5">
      <c r="B117" s="89">
        <f t="shared" si="138"/>
        <v>1776</v>
      </c>
      <c r="C117" s="89">
        <f t="shared" si="69"/>
        <v>16</v>
      </c>
      <c r="D117" s="90">
        <f t="shared" si="70"/>
        <v>3.7</v>
      </c>
      <c r="E117" s="90">
        <f t="shared" si="71"/>
        <v>1760.1428571428571</v>
      </c>
      <c r="F117" s="90">
        <f t="shared" si="72"/>
        <v>0.14285714285714285</v>
      </c>
      <c r="G117" s="89">
        <f t="shared" si="73"/>
        <v>12321</v>
      </c>
      <c r="H117" s="91">
        <v>111</v>
      </c>
      <c r="I117" s="106">
        <f>MOD($H$117,I$6)</f>
        <v>0</v>
      </c>
      <c r="J117" s="106">
        <f t="shared" ref="J117:BU117" si="157">MOD($H$117,J$6)</f>
        <v>1</v>
      </c>
      <c r="K117" s="106">
        <f t="shared" si="157"/>
        <v>0</v>
      </c>
      <c r="L117" s="106">
        <f t="shared" si="157"/>
        <v>3</v>
      </c>
      <c r="M117" s="106">
        <f t="shared" si="157"/>
        <v>1</v>
      </c>
      <c r="N117" s="106">
        <f t="shared" si="157"/>
        <v>3</v>
      </c>
      <c r="O117" s="106">
        <f t="shared" si="157"/>
        <v>6</v>
      </c>
      <c r="P117" s="106">
        <f t="shared" si="157"/>
        <v>7</v>
      </c>
      <c r="Q117" s="106">
        <f t="shared" si="157"/>
        <v>3</v>
      </c>
      <c r="R117" s="106">
        <f t="shared" si="157"/>
        <v>1</v>
      </c>
      <c r="S117" s="106">
        <f t="shared" si="157"/>
        <v>1</v>
      </c>
      <c r="T117" s="106">
        <f t="shared" si="157"/>
        <v>3</v>
      </c>
      <c r="U117" s="106">
        <f t="shared" si="157"/>
        <v>7</v>
      </c>
      <c r="V117" s="106">
        <f t="shared" si="157"/>
        <v>13</v>
      </c>
      <c r="W117" s="106">
        <f t="shared" si="157"/>
        <v>6</v>
      </c>
      <c r="X117" s="106">
        <f t="shared" si="157"/>
        <v>15</v>
      </c>
      <c r="Y117" s="93">
        <f t="shared" si="157"/>
        <v>9</v>
      </c>
      <c r="Z117" s="93">
        <f t="shared" si="157"/>
        <v>3</v>
      </c>
      <c r="AA117" s="93">
        <f t="shared" si="157"/>
        <v>16</v>
      </c>
      <c r="AB117" s="93">
        <f t="shared" si="157"/>
        <v>11</v>
      </c>
      <c r="AC117" s="93">
        <f t="shared" si="157"/>
        <v>6</v>
      </c>
      <c r="AD117" s="93">
        <f t="shared" si="157"/>
        <v>1</v>
      </c>
      <c r="AE117" s="93">
        <f t="shared" si="157"/>
        <v>19</v>
      </c>
      <c r="AF117" s="93">
        <f t="shared" si="157"/>
        <v>15</v>
      </c>
      <c r="AG117" s="93">
        <f t="shared" si="157"/>
        <v>11</v>
      </c>
      <c r="AH117" s="93">
        <f t="shared" si="157"/>
        <v>7</v>
      </c>
      <c r="AI117" s="93">
        <f t="shared" si="157"/>
        <v>3</v>
      </c>
      <c r="AJ117" s="93">
        <f t="shared" si="157"/>
        <v>27</v>
      </c>
      <c r="AK117" s="93">
        <f t="shared" si="157"/>
        <v>24</v>
      </c>
      <c r="AL117" s="93">
        <f t="shared" si="157"/>
        <v>21</v>
      </c>
      <c r="AM117" s="93">
        <f t="shared" si="157"/>
        <v>18</v>
      </c>
      <c r="AN117" s="93">
        <f t="shared" si="157"/>
        <v>15</v>
      </c>
      <c r="AO117" s="93">
        <f t="shared" si="157"/>
        <v>12</v>
      </c>
      <c r="AP117" s="93">
        <f t="shared" si="157"/>
        <v>9</v>
      </c>
      <c r="AQ117" s="93">
        <f t="shared" si="157"/>
        <v>6</v>
      </c>
      <c r="AR117" s="93">
        <f t="shared" si="157"/>
        <v>3</v>
      </c>
      <c r="AS117" s="93">
        <f t="shared" si="157"/>
        <v>0</v>
      </c>
      <c r="AT117" s="93">
        <f t="shared" si="157"/>
        <v>35</v>
      </c>
      <c r="AU117" s="93">
        <f t="shared" si="157"/>
        <v>33</v>
      </c>
      <c r="AV117" s="93">
        <f t="shared" si="157"/>
        <v>31</v>
      </c>
      <c r="AW117" s="93">
        <f t="shared" si="157"/>
        <v>29</v>
      </c>
      <c r="AX117" s="93">
        <f t="shared" si="157"/>
        <v>27</v>
      </c>
      <c r="AY117" s="93">
        <f t="shared" si="157"/>
        <v>25</v>
      </c>
      <c r="AZ117" s="93">
        <f t="shared" si="157"/>
        <v>23</v>
      </c>
      <c r="BA117" s="93">
        <f t="shared" si="157"/>
        <v>21</v>
      </c>
      <c r="BB117" s="93">
        <f t="shared" si="157"/>
        <v>19</v>
      </c>
      <c r="BC117" s="93">
        <f t="shared" si="157"/>
        <v>17</v>
      </c>
      <c r="BD117" s="93">
        <f t="shared" si="157"/>
        <v>15</v>
      </c>
      <c r="BE117" s="93">
        <f t="shared" si="157"/>
        <v>13</v>
      </c>
      <c r="BF117" s="93">
        <f t="shared" si="157"/>
        <v>11</v>
      </c>
      <c r="BG117" s="93">
        <f t="shared" si="157"/>
        <v>9</v>
      </c>
      <c r="BH117" s="93">
        <f t="shared" si="157"/>
        <v>7</v>
      </c>
      <c r="BI117" s="93">
        <f t="shared" si="157"/>
        <v>5</v>
      </c>
      <c r="BJ117" s="93">
        <f t="shared" si="157"/>
        <v>3</v>
      </c>
      <c r="BK117" s="93">
        <f t="shared" si="157"/>
        <v>1</v>
      </c>
      <c r="BL117" s="93">
        <f t="shared" si="157"/>
        <v>55</v>
      </c>
      <c r="BM117" s="93">
        <f t="shared" si="157"/>
        <v>54</v>
      </c>
      <c r="BN117" s="93">
        <f t="shared" si="157"/>
        <v>53</v>
      </c>
      <c r="BO117" s="93">
        <f t="shared" si="157"/>
        <v>52</v>
      </c>
      <c r="BP117" s="93">
        <f t="shared" si="157"/>
        <v>51</v>
      </c>
      <c r="BQ117" s="93">
        <f t="shared" si="157"/>
        <v>50</v>
      </c>
      <c r="BR117" s="93">
        <f t="shared" si="157"/>
        <v>49</v>
      </c>
      <c r="BS117" s="93">
        <f t="shared" si="157"/>
        <v>48</v>
      </c>
      <c r="BT117" s="93">
        <f t="shared" si="157"/>
        <v>47</v>
      </c>
      <c r="BU117" s="93">
        <f t="shared" si="157"/>
        <v>46</v>
      </c>
      <c r="BV117" s="93">
        <f t="shared" ref="BV117:DO117" si="158">MOD($H$117,BV$6)</f>
        <v>45</v>
      </c>
      <c r="BW117" s="93">
        <f t="shared" si="158"/>
        <v>44</v>
      </c>
      <c r="BX117" s="93">
        <f t="shared" si="158"/>
        <v>43</v>
      </c>
      <c r="BY117" s="93">
        <f t="shared" si="158"/>
        <v>42</v>
      </c>
      <c r="BZ117" s="93">
        <f t="shared" si="158"/>
        <v>41</v>
      </c>
      <c r="CA117" s="93">
        <f t="shared" si="158"/>
        <v>40</v>
      </c>
      <c r="CB117" s="93">
        <f t="shared" si="158"/>
        <v>39</v>
      </c>
      <c r="CC117" s="93">
        <f t="shared" si="158"/>
        <v>38</v>
      </c>
      <c r="CD117" s="93">
        <f t="shared" si="158"/>
        <v>37</v>
      </c>
      <c r="CE117" s="93">
        <f t="shared" si="158"/>
        <v>36</v>
      </c>
      <c r="CF117" s="93">
        <f t="shared" si="158"/>
        <v>35</v>
      </c>
      <c r="CG117" s="93">
        <f t="shared" si="158"/>
        <v>34</v>
      </c>
      <c r="CH117" s="93">
        <f t="shared" si="158"/>
        <v>33</v>
      </c>
      <c r="CI117" s="93">
        <f t="shared" si="158"/>
        <v>32</v>
      </c>
      <c r="CJ117" s="93">
        <f t="shared" si="158"/>
        <v>31</v>
      </c>
      <c r="CK117" s="93">
        <f t="shared" si="158"/>
        <v>30</v>
      </c>
      <c r="CL117" s="93">
        <f t="shared" si="158"/>
        <v>29</v>
      </c>
      <c r="CM117" s="93">
        <f t="shared" si="158"/>
        <v>28</v>
      </c>
      <c r="CN117" s="93">
        <f t="shared" si="158"/>
        <v>27</v>
      </c>
      <c r="CO117" s="93">
        <f t="shared" si="158"/>
        <v>26</v>
      </c>
      <c r="CP117" s="93">
        <f t="shared" si="158"/>
        <v>25</v>
      </c>
      <c r="CQ117" s="93">
        <f t="shared" si="158"/>
        <v>24</v>
      </c>
      <c r="CR117" s="93">
        <f t="shared" si="158"/>
        <v>23</v>
      </c>
      <c r="CS117" s="93">
        <f t="shared" si="158"/>
        <v>22</v>
      </c>
      <c r="CT117" s="93">
        <f t="shared" si="158"/>
        <v>21</v>
      </c>
      <c r="CU117" s="93">
        <f t="shared" si="158"/>
        <v>20</v>
      </c>
      <c r="CV117" s="93">
        <f t="shared" si="158"/>
        <v>19</v>
      </c>
      <c r="CW117" s="93">
        <f t="shared" si="158"/>
        <v>18</v>
      </c>
      <c r="CX117" s="93">
        <f t="shared" si="158"/>
        <v>17</v>
      </c>
      <c r="CY117" s="93">
        <f t="shared" si="158"/>
        <v>16</v>
      </c>
      <c r="CZ117" s="93">
        <f t="shared" si="158"/>
        <v>15</v>
      </c>
      <c r="DA117" s="93">
        <f t="shared" si="158"/>
        <v>14</v>
      </c>
      <c r="DB117" s="93">
        <f t="shared" si="158"/>
        <v>13</v>
      </c>
      <c r="DC117" s="93">
        <f t="shared" si="158"/>
        <v>12</v>
      </c>
      <c r="DD117" s="93">
        <f t="shared" si="158"/>
        <v>11</v>
      </c>
      <c r="DE117" s="93">
        <f t="shared" si="158"/>
        <v>10</v>
      </c>
      <c r="DF117" s="93">
        <f t="shared" si="158"/>
        <v>9</v>
      </c>
      <c r="DG117" s="93">
        <f t="shared" si="158"/>
        <v>8</v>
      </c>
      <c r="DH117" s="93">
        <f t="shared" si="158"/>
        <v>7</v>
      </c>
      <c r="DI117" s="93">
        <f t="shared" si="158"/>
        <v>6</v>
      </c>
      <c r="DJ117" s="93">
        <f t="shared" si="158"/>
        <v>5</v>
      </c>
      <c r="DK117" s="93">
        <f t="shared" si="158"/>
        <v>4</v>
      </c>
      <c r="DL117" s="93">
        <f t="shared" si="158"/>
        <v>3</v>
      </c>
      <c r="DM117" s="93">
        <f t="shared" si="158"/>
        <v>2</v>
      </c>
      <c r="DN117" s="93">
        <f t="shared" si="158"/>
        <v>1</v>
      </c>
      <c r="DO117" s="118">
        <f t="shared" si="158"/>
        <v>0</v>
      </c>
      <c r="DP117" s="114"/>
      <c r="DQ117" s="114"/>
      <c r="DR117" s="114"/>
      <c r="DS117" s="114"/>
      <c r="DT117" s="114"/>
      <c r="DU117" s="114"/>
      <c r="DV117" s="114"/>
      <c r="DW117" s="115"/>
      <c r="DX117" s="115"/>
    </row>
    <row r="118" spans="2:129" s="97" customFormat="1" ht="19.2" customHeight="1" thickTop="1" x14ac:dyDescent="0.45">
      <c r="B118" s="97">
        <f t="shared" si="138"/>
        <v>1904</v>
      </c>
      <c r="C118" s="97">
        <f t="shared" si="69"/>
        <v>17</v>
      </c>
      <c r="D118" s="98">
        <f t="shared" si="70"/>
        <v>3.7333333333333334</v>
      </c>
      <c r="E118" s="98">
        <f t="shared" si="71"/>
        <v>1792</v>
      </c>
      <c r="F118" s="98">
        <f t="shared" si="72"/>
        <v>0.14285714285714285</v>
      </c>
      <c r="G118" s="97">
        <f t="shared" si="73"/>
        <v>12544</v>
      </c>
      <c r="H118" s="107">
        <v>112</v>
      </c>
      <c r="I118" s="100">
        <f>MOD($H$118,I$6)</f>
        <v>0</v>
      </c>
      <c r="J118" s="100">
        <f t="shared" ref="J118:BU118" si="159">MOD($H$118,J$6)</f>
        <v>0</v>
      </c>
      <c r="K118" s="100">
        <f t="shared" si="159"/>
        <v>1</v>
      </c>
      <c r="L118" s="100">
        <f t="shared" si="159"/>
        <v>0</v>
      </c>
      <c r="M118" s="100">
        <f t="shared" si="159"/>
        <v>2</v>
      </c>
      <c r="N118" s="100">
        <f t="shared" si="159"/>
        <v>4</v>
      </c>
      <c r="O118" s="100">
        <f t="shared" si="159"/>
        <v>0</v>
      </c>
      <c r="P118" s="100">
        <f t="shared" si="159"/>
        <v>0</v>
      </c>
      <c r="Q118" s="100">
        <f t="shared" si="159"/>
        <v>4</v>
      </c>
      <c r="R118" s="100">
        <f t="shared" si="159"/>
        <v>2</v>
      </c>
      <c r="S118" s="100">
        <f t="shared" si="159"/>
        <v>2</v>
      </c>
      <c r="T118" s="100">
        <f t="shared" si="159"/>
        <v>4</v>
      </c>
      <c r="U118" s="100">
        <f t="shared" si="159"/>
        <v>8</v>
      </c>
      <c r="V118" s="100">
        <f t="shared" si="159"/>
        <v>0</v>
      </c>
      <c r="W118" s="100">
        <f t="shared" si="159"/>
        <v>7</v>
      </c>
      <c r="X118" s="100">
        <f t="shared" si="159"/>
        <v>0</v>
      </c>
      <c r="Y118" s="100">
        <f t="shared" si="159"/>
        <v>10</v>
      </c>
      <c r="Z118" s="101">
        <f t="shared" si="159"/>
        <v>4</v>
      </c>
      <c r="AA118" s="101">
        <f t="shared" si="159"/>
        <v>17</v>
      </c>
      <c r="AB118" s="101">
        <f t="shared" si="159"/>
        <v>12</v>
      </c>
      <c r="AC118" s="101">
        <f t="shared" si="159"/>
        <v>7</v>
      </c>
      <c r="AD118" s="101">
        <f t="shared" si="159"/>
        <v>2</v>
      </c>
      <c r="AE118" s="101">
        <f t="shared" si="159"/>
        <v>20</v>
      </c>
      <c r="AF118" s="101">
        <f t="shared" si="159"/>
        <v>16</v>
      </c>
      <c r="AG118" s="101">
        <f t="shared" si="159"/>
        <v>12</v>
      </c>
      <c r="AH118" s="101">
        <f t="shared" si="159"/>
        <v>8</v>
      </c>
      <c r="AI118" s="101">
        <f t="shared" si="159"/>
        <v>4</v>
      </c>
      <c r="AJ118" s="101">
        <f t="shared" si="159"/>
        <v>0</v>
      </c>
      <c r="AK118" s="101">
        <f t="shared" si="159"/>
        <v>25</v>
      </c>
      <c r="AL118" s="101">
        <f t="shared" si="159"/>
        <v>22</v>
      </c>
      <c r="AM118" s="101">
        <f t="shared" si="159"/>
        <v>19</v>
      </c>
      <c r="AN118" s="101">
        <f t="shared" si="159"/>
        <v>16</v>
      </c>
      <c r="AO118" s="101">
        <f t="shared" si="159"/>
        <v>13</v>
      </c>
      <c r="AP118" s="101">
        <f t="shared" si="159"/>
        <v>10</v>
      </c>
      <c r="AQ118" s="101">
        <f t="shared" si="159"/>
        <v>7</v>
      </c>
      <c r="AR118" s="101">
        <f t="shared" si="159"/>
        <v>4</v>
      </c>
      <c r="AS118" s="101">
        <f t="shared" si="159"/>
        <v>1</v>
      </c>
      <c r="AT118" s="101">
        <f t="shared" si="159"/>
        <v>36</v>
      </c>
      <c r="AU118" s="101">
        <f t="shared" si="159"/>
        <v>34</v>
      </c>
      <c r="AV118" s="101">
        <f t="shared" si="159"/>
        <v>32</v>
      </c>
      <c r="AW118" s="101">
        <f t="shared" si="159"/>
        <v>30</v>
      </c>
      <c r="AX118" s="101">
        <f t="shared" si="159"/>
        <v>28</v>
      </c>
      <c r="AY118" s="101">
        <f t="shared" si="159"/>
        <v>26</v>
      </c>
      <c r="AZ118" s="101">
        <f t="shared" si="159"/>
        <v>24</v>
      </c>
      <c r="BA118" s="101">
        <f t="shared" si="159"/>
        <v>22</v>
      </c>
      <c r="BB118" s="101">
        <f t="shared" si="159"/>
        <v>20</v>
      </c>
      <c r="BC118" s="101">
        <f t="shared" si="159"/>
        <v>18</v>
      </c>
      <c r="BD118" s="101">
        <f t="shared" si="159"/>
        <v>16</v>
      </c>
      <c r="BE118" s="101">
        <f t="shared" si="159"/>
        <v>14</v>
      </c>
      <c r="BF118" s="101">
        <f t="shared" si="159"/>
        <v>12</v>
      </c>
      <c r="BG118" s="101">
        <f t="shared" si="159"/>
        <v>10</v>
      </c>
      <c r="BH118" s="101">
        <f t="shared" si="159"/>
        <v>8</v>
      </c>
      <c r="BI118" s="101">
        <f t="shared" si="159"/>
        <v>6</v>
      </c>
      <c r="BJ118" s="101">
        <f t="shared" si="159"/>
        <v>4</v>
      </c>
      <c r="BK118" s="101">
        <f t="shared" si="159"/>
        <v>2</v>
      </c>
      <c r="BL118" s="101">
        <f t="shared" si="159"/>
        <v>0</v>
      </c>
      <c r="BM118" s="101">
        <f t="shared" si="159"/>
        <v>55</v>
      </c>
      <c r="BN118" s="101">
        <f t="shared" si="159"/>
        <v>54</v>
      </c>
      <c r="BO118" s="101">
        <f t="shared" si="159"/>
        <v>53</v>
      </c>
      <c r="BP118" s="101">
        <f t="shared" si="159"/>
        <v>52</v>
      </c>
      <c r="BQ118" s="101">
        <f t="shared" si="159"/>
        <v>51</v>
      </c>
      <c r="BR118" s="101">
        <f t="shared" si="159"/>
        <v>50</v>
      </c>
      <c r="BS118" s="101">
        <f t="shared" si="159"/>
        <v>49</v>
      </c>
      <c r="BT118" s="101">
        <f t="shared" si="159"/>
        <v>48</v>
      </c>
      <c r="BU118" s="101">
        <f t="shared" si="159"/>
        <v>47</v>
      </c>
      <c r="BV118" s="101">
        <f t="shared" ref="BV118:DP118" si="160">MOD($H$118,BV$6)</f>
        <v>46</v>
      </c>
      <c r="BW118" s="101">
        <f t="shared" si="160"/>
        <v>45</v>
      </c>
      <c r="BX118" s="101">
        <f t="shared" si="160"/>
        <v>44</v>
      </c>
      <c r="BY118" s="101">
        <f t="shared" si="160"/>
        <v>43</v>
      </c>
      <c r="BZ118" s="101">
        <f t="shared" si="160"/>
        <v>42</v>
      </c>
      <c r="CA118" s="101">
        <f t="shared" si="160"/>
        <v>41</v>
      </c>
      <c r="CB118" s="101">
        <f t="shared" si="160"/>
        <v>40</v>
      </c>
      <c r="CC118" s="101">
        <f t="shared" si="160"/>
        <v>39</v>
      </c>
      <c r="CD118" s="101">
        <f t="shared" si="160"/>
        <v>38</v>
      </c>
      <c r="CE118" s="101">
        <f t="shared" si="160"/>
        <v>37</v>
      </c>
      <c r="CF118" s="101">
        <f t="shared" si="160"/>
        <v>36</v>
      </c>
      <c r="CG118" s="101">
        <f t="shared" si="160"/>
        <v>35</v>
      </c>
      <c r="CH118" s="101">
        <f t="shared" si="160"/>
        <v>34</v>
      </c>
      <c r="CI118" s="101">
        <f t="shared" si="160"/>
        <v>33</v>
      </c>
      <c r="CJ118" s="101">
        <f t="shared" si="160"/>
        <v>32</v>
      </c>
      <c r="CK118" s="101">
        <f t="shared" si="160"/>
        <v>31</v>
      </c>
      <c r="CL118" s="101">
        <f t="shared" si="160"/>
        <v>30</v>
      </c>
      <c r="CM118" s="101">
        <f t="shared" si="160"/>
        <v>29</v>
      </c>
      <c r="CN118" s="101">
        <f t="shared" si="160"/>
        <v>28</v>
      </c>
      <c r="CO118" s="101">
        <f t="shared" si="160"/>
        <v>27</v>
      </c>
      <c r="CP118" s="101">
        <f t="shared" si="160"/>
        <v>26</v>
      </c>
      <c r="CQ118" s="101">
        <f t="shared" si="160"/>
        <v>25</v>
      </c>
      <c r="CR118" s="101">
        <f t="shared" si="160"/>
        <v>24</v>
      </c>
      <c r="CS118" s="101">
        <f t="shared" si="160"/>
        <v>23</v>
      </c>
      <c r="CT118" s="101">
        <f t="shared" si="160"/>
        <v>22</v>
      </c>
      <c r="CU118" s="101">
        <f t="shared" si="160"/>
        <v>21</v>
      </c>
      <c r="CV118" s="101">
        <f t="shared" si="160"/>
        <v>20</v>
      </c>
      <c r="CW118" s="101">
        <f t="shared" si="160"/>
        <v>19</v>
      </c>
      <c r="CX118" s="101">
        <f t="shared" si="160"/>
        <v>18</v>
      </c>
      <c r="CY118" s="101">
        <f t="shared" si="160"/>
        <v>17</v>
      </c>
      <c r="CZ118" s="101">
        <f t="shared" si="160"/>
        <v>16</v>
      </c>
      <c r="DA118" s="101">
        <f t="shared" si="160"/>
        <v>15</v>
      </c>
      <c r="DB118" s="101">
        <f t="shared" si="160"/>
        <v>14</v>
      </c>
      <c r="DC118" s="101">
        <f t="shared" si="160"/>
        <v>13</v>
      </c>
      <c r="DD118" s="101">
        <f t="shared" si="160"/>
        <v>12</v>
      </c>
      <c r="DE118" s="101">
        <f t="shared" si="160"/>
        <v>11</v>
      </c>
      <c r="DF118" s="101">
        <f t="shared" si="160"/>
        <v>10</v>
      </c>
      <c r="DG118" s="101">
        <f t="shared" si="160"/>
        <v>9</v>
      </c>
      <c r="DH118" s="101">
        <f t="shared" si="160"/>
        <v>8</v>
      </c>
      <c r="DI118" s="101">
        <f t="shared" si="160"/>
        <v>7</v>
      </c>
      <c r="DJ118" s="101">
        <f t="shared" si="160"/>
        <v>6</v>
      </c>
      <c r="DK118" s="101">
        <f t="shared" si="160"/>
        <v>5</v>
      </c>
      <c r="DL118" s="101">
        <f t="shared" si="160"/>
        <v>4</v>
      </c>
      <c r="DM118" s="101">
        <f t="shared" si="160"/>
        <v>3</v>
      </c>
      <c r="DN118" s="101">
        <f t="shared" si="160"/>
        <v>2</v>
      </c>
      <c r="DO118" s="101">
        <f t="shared" si="160"/>
        <v>1</v>
      </c>
      <c r="DP118" s="119">
        <f t="shared" si="160"/>
        <v>0</v>
      </c>
      <c r="DQ118" s="116"/>
      <c r="DR118" s="116"/>
      <c r="DS118" s="116"/>
      <c r="DT118" s="116"/>
      <c r="DU118" s="116"/>
      <c r="DV118" s="116"/>
      <c r="DW118" s="117"/>
      <c r="DX118" s="117"/>
    </row>
    <row r="119" spans="2:129" ht="19.2" customHeight="1" x14ac:dyDescent="0.45">
      <c r="B119">
        <f t="shared" si="138"/>
        <v>1921</v>
      </c>
      <c r="C119">
        <f t="shared" si="69"/>
        <v>17</v>
      </c>
      <c r="D119" s="1">
        <f t="shared" si="70"/>
        <v>3.7666666666666666</v>
      </c>
      <c r="E119" s="1">
        <f t="shared" si="71"/>
        <v>1824.1428571428571</v>
      </c>
      <c r="F119" s="1">
        <f t="shared" si="72"/>
        <v>0.14285714285714285</v>
      </c>
      <c r="G119">
        <f t="shared" si="73"/>
        <v>12769</v>
      </c>
      <c r="H119" s="9">
        <v>113</v>
      </c>
      <c r="I119" s="10">
        <f>MOD($H$119,I$6)</f>
        <v>0</v>
      </c>
      <c r="J119" s="10">
        <f t="shared" ref="J119:BU119" si="161">MOD($H$119,J$6)</f>
        <v>1</v>
      </c>
      <c r="K119" s="10">
        <f t="shared" si="161"/>
        <v>2</v>
      </c>
      <c r="L119" s="10">
        <f t="shared" si="161"/>
        <v>1</v>
      </c>
      <c r="M119" s="10">
        <f t="shared" si="161"/>
        <v>3</v>
      </c>
      <c r="N119" s="10">
        <f t="shared" si="161"/>
        <v>5</v>
      </c>
      <c r="O119" s="10">
        <f t="shared" si="161"/>
        <v>1</v>
      </c>
      <c r="P119" s="10">
        <f t="shared" si="161"/>
        <v>1</v>
      </c>
      <c r="Q119" s="10">
        <f t="shared" si="161"/>
        <v>5</v>
      </c>
      <c r="R119" s="10">
        <f t="shared" si="161"/>
        <v>3</v>
      </c>
      <c r="S119" s="10">
        <f t="shared" si="161"/>
        <v>3</v>
      </c>
      <c r="T119" s="10">
        <f t="shared" si="161"/>
        <v>5</v>
      </c>
      <c r="U119" s="10">
        <f t="shared" si="161"/>
        <v>9</v>
      </c>
      <c r="V119" s="10">
        <f t="shared" si="161"/>
        <v>1</v>
      </c>
      <c r="W119" s="10">
        <f t="shared" si="161"/>
        <v>8</v>
      </c>
      <c r="X119" s="10">
        <f t="shared" si="161"/>
        <v>1</v>
      </c>
      <c r="Y119" s="10">
        <f t="shared" si="161"/>
        <v>11</v>
      </c>
      <c r="Z119" s="8">
        <f t="shared" si="161"/>
        <v>5</v>
      </c>
      <c r="AA119" s="8">
        <f t="shared" si="161"/>
        <v>18</v>
      </c>
      <c r="AB119" s="8">
        <f t="shared" si="161"/>
        <v>13</v>
      </c>
      <c r="AC119" s="8">
        <f t="shared" si="161"/>
        <v>8</v>
      </c>
      <c r="AD119" s="8">
        <f t="shared" si="161"/>
        <v>3</v>
      </c>
      <c r="AE119" s="8">
        <f t="shared" si="161"/>
        <v>21</v>
      </c>
      <c r="AF119" s="8">
        <f t="shared" si="161"/>
        <v>17</v>
      </c>
      <c r="AG119" s="8">
        <f t="shared" si="161"/>
        <v>13</v>
      </c>
      <c r="AH119" s="8">
        <f t="shared" si="161"/>
        <v>9</v>
      </c>
      <c r="AI119" s="8">
        <f t="shared" si="161"/>
        <v>5</v>
      </c>
      <c r="AJ119" s="8">
        <f t="shared" si="161"/>
        <v>1</v>
      </c>
      <c r="AK119" s="8">
        <f t="shared" si="161"/>
        <v>26</v>
      </c>
      <c r="AL119" s="8">
        <f t="shared" si="161"/>
        <v>23</v>
      </c>
      <c r="AM119" s="8">
        <f t="shared" si="161"/>
        <v>20</v>
      </c>
      <c r="AN119" s="8">
        <f t="shared" si="161"/>
        <v>17</v>
      </c>
      <c r="AO119" s="8">
        <f t="shared" si="161"/>
        <v>14</v>
      </c>
      <c r="AP119" s="8">
        <f t="shared" si="161"/>
        <v>11</v>
      </c>
      <c r="AQ119" s="8">
        <f t="shared" si="161"/>
        <v>8</v>
      </c>
      <c r="AR119" s="8">
        <f t="shared" si="161"/>
        <v>5</v>
      </c>
      <c r="AS119" s="8">
        <f t="shared" si="161"/>
        <v>2</v>
      </c>
      <c r="AT119" s="8">
        <f t="shared" si="161"/>
        <v>37</v>
      </c>
      <c r="AU119" s="8">
        <f t="shared" si="161"/>
        <v>35</v>
      </c>
      <c r="AV119" s="8">
        <f t="shared" si="161"/>
        <v>33</v>
      </c>
      <c r="AW119" s="8">
        <f t="shared" si="161"/>
        <v>31</v>
      </c>
      <c r="AX119" s="8">
        <f t="shared" si="161"/>
        <v>29</v>
      </c>
      <c r="AY119" s="8">
        <f t="shared" si="161"/>
        <v>27</v>
      </c>
      <c r="AZ119" s="8">
        <f t="shared" si="161"/>
        <v>25</v>
      </c>
      <c r="BA119" s="8">
        <f t="shared" si="161"/>
        <v>23</v>
      </c>
      <c r="BB119" s="8">
        <f t="shared" si="161"/>
        <v>21</v>
      </c>
      <c r="BC119" s="8">
        <f t="shared" si="161"/>
        <v>19</v>
      </c>
      <c r="BD119" s="8">
        <f t="shared" si="161"/>
        <v>17</v>
      </c>
      <c r="BE119" s="8">
        <f t="shared" si="161"/>
        <v>15</v>
      </c>
      <c r="BF119" s="8">
        <f t="shared" si="161"/>
        <v>13</v>
      </c>
      <c r="BG119" s="8">
        <f t="shared" si="161"/>
        <v>11</v>
      </c>
      <c r="BH119" s="8">
        <f t="shared" si="161"/>
        <v>9</v>
      </c>
      <c r="BI119" s="8">
        <f t="shared" si="161"/>
        <v>7</v>
      </c>
      <c r="BJ119" s="8">
        <f t="shared" si="161"/>
        <v>5</v>
      </c>
      <c r="BK119" s="8">
        <f t="shared" si="161"/>
        <v>3</v>
      </c>
      <c r="BL119" s="8">
        <f t="shared" si="161"/>
        <v>1</v>
      </c>
      <c r="BM119" s="8">
        <f t="shared" si="161"/>
        <v>56</v>
      </c>
      <c r="BN119" s="8">
        <f t="shared" si="161"/>
        <v>55</v>
      </c>
      <c r="BO119" s="8">
        <f t="shared" si="161"/>
        <v>54</v>
      </c>
      <c r="BP119" s="8">
        <f t="shared" si="161"/>
        <v>53</v>
      </c>
      <c r="BQ119" s="8">
        <f t="shared" si="161"/>
        <v>52</v>
      </c>
      <c r="BR119" s="8">
        <f t="shared" si="161"/>
        <v>51</v>
      </c>
      <c r="BS119" s="8">
        <f t="shared" si="161"/>
        <v>50</v>
      </c>
      <c r="BT119" s="8">
        <f t="shared" si="161"/>
        <v>49</v>
      </c>
      <c r="BU119" s="8">
        <f t="shared" si="161"/>
        <v>48</v>
      </c>
      <c r="BV119" s="8">
        <f t="shared" ref="BV119:DQ119" si="162">MOD($H$119,BV$6)</f>
        <v>47</v>
      </c>
      <c r="BW119" s="8">
        <f t="shared" si="162"/>
        <v>46</v>
      </c>
      <c r="BX119" s="8">
        <f t="shared" si="162"/>
        <v>45</v>
      </c>
      <c r="BY119" s="8">
        <f t="shared" si="162"/>
        <v>44</v>
      </c>
      <c r="BZ119" s="8">
        <f t="shared" si="162"/>
        <v>43</v>
      </c>
      <c r="CA119" s="8">
        <f t="shared" si="162"/>
        <v>42</v>
      </c>
      <c r="CB119" s="8">
        <f t="shared" si="162"/>
        <v>41</v>
      </c>
      <c r="CC119" s="8">
        <f t="shared" si="162"/>
        <v>40</v>
      </c>
      <c r="CD119" s="8">
        <f t="shared" si="162"/>
        <v>39</v>
      </c>
      <c r="CE119" s="8">
        <f t="shared" si="162"/>
        <v>38</v>
      </c>
      <c r="CF119" s="8">
        <f t="shared" si="162"/>
        <v>37</v>
      </c>
      <c r="CG119" s="8">
        <f t="shared" si="162"/>
        <v>36</v>
      </c>
      <c r="CH119" s="8">
        <f t="shared" si="162"/>
        <v>35</v>
      </c>
      <c r="CI119" s="8">
        <f t="shared" si="162"/>
        <v>34</v>
      </c>
      <c r="CJ119" s="8">
        <f t="shared" si="162"/>
        <v>33</v>
      </c>
      <c r="CK119" s="8">
        <f t="shared" si="162"/>
        <v>32</v>
      </c>
      <c r="CL119" s="8">
        <f t="shared" si="162"/>
        <v>31</v>
      </c>
      <c r="CM119" s="8">
        <f t="shared" si="162"/>
        <v>30</v>
      </c>
      <c r="CN119" s="8">
        <f t="shared" si="162"/>
        <v>29</v>
      </c>
      <c r="CO119" s="8">
        <f t="shared" si="162"/>
        <v>28</v>
      </c>
      <c r="CP119" s="8">
        <f t="shared" si="162"/>
        <v>27</v>
      </c>
      <c r="CQ119" s="8">
        <f t="shared" si="162"/>
        <v>26</v>
      </c>
      <c r="CR119" s="8">
        <f t="shared" si="162"/>
        <v>25</v>
      </c>
      <c r="CS119" s="8">
        <f t="shared" si="162"/>
        <v>24</v>
      </c>
      <c r="CT119" s="8">
        <f t="shared" si="162"/>
        <v>23</v>
      </c>
      <c r="CU119" s="8">
        <f t="shared" si="162"/>
        <v>22</v>
      </c>
      <c r="CV119" s="8">
        <f t="shared" si="162"/>
        <v>21</v>
      </c>
      <c r="CW119" s="8">
        <f t="shared" si="162"/>
        <v>20</v>
      </c>
      <c r="CX119" s="8">
        <f t="shared" si="162"/>
        <v>19</v>
      </c>
      <c r="CY119" s="8">
        <f t="shared" si="162"/>
        <v>18</v>
      </c>
      <c r="CZ119" s="8">
        <f t="shared" si="162"/>
        <v>17</v>
      </c>
      <c r="DA119" s="8">
        <f t="shared" si="162"/>
        <v>16</v>
      </c>
      <c r="DB119" s="8">
        <f t="shared" si="162"/>
        <v>15</v>
      </c>
      <c r="DC119" s="8">
        <f t="shared" si="162"/>
        <v>14</v>
      </c>
      <c r="DD119" s="8">
        <f t="shared" si="162"/>
        <v>13</v>
      </c>
      <c r="DE119" s="8">
        <f t="shared" si="162"/>
        <v>12</v>
      </c>
      <c r="DF119" s="8">
        <f t="shared" si="162"/>
        <v>11</v>
      </c>
      <c r="DG119" s="8">
        <f t="shared" si="162"/>
        <v>10</v>
      </c>
      <c r="DH119" s="8">
        <f t="shared" si="162"/>
        <v>9</v>
      </c>
      <c r="DI119" s="8">
        <f t="shared" si="162"/>
        <v>8</v>
      </c>
      <c r="DJ119" s="8">
        <f t="shared" si="162"/>
        <v>7</v>
      </c>
      <c r="DK119" s="8">
        <f t="shared" si="162"/>
        <v>6</v>
      </c>
      <c r="DL119" s="8">
        <f t="shared" si="162"/>
        <v>5</v>
      </c>
      <c r="DM119" s="8">
        <f t="shared" si="162"/>
        <v>4</v>
      </c>
      <c r="DN119" s="8">
        <f t="shared" si="162"/>
        <v>3</v>
      </c>
      <c r="DO119" s="8">
        <f t="shared" si="162"/>
        <v>2</v>
      </c>
      <c r="DP119" s="8">
        <f t="shared" si="162"/>
        <v>1</v>
      </c>
      <c r="DQ119" s="22">
        <f t="shared" si="162"/>
        <v>0</v>
      </c>
      <c r="DR119" s="18"/>
      <c r="DS119" s="18"/>
      <c r="DT119" s="18"/>
      <c r="DU119" s="18"/>
      <c r="DV119" s="18"/>
      <c r="DW119" s="19"/>
      <c r="DX119" s="19"/>
    </row>
    <row r="120" spans="2:129" ht="19.2" customHeight="1" x14ac:dyDescent="0.45">
      <c r="B120">
        <f t="shared" si="138"/>
        <v>1938</v>
      </c>
      <c r="C120">
        <f t="shared" si="69"/>
        <v>17</v>
      </c>
      <c r="D120" s="1">
        <f t="shared" si="70"/>
        <v>3.8</v>
      </c>
      <c r="E120" s="1">
        <f t="shared" si="71"/>
        <v>1856.5714285714284</v>
      </c>
      <c r="F120" s="1">
        <f t="shared" si="72"/>
        <v>0.14285714285714285</v>
      </c>
      <c r="G120">
        <f t="shared" si="73"/>
        <v>12996</v>
      </c>
      <c r="H120" s="3">
        <v>114</v>
      </c>
      <c r="I120" s="16">
        <f>MOD($H$120,I$6)</f>
        <v>0</v>
      </c>
      <c r="J120" s="16">
        <f t="shared" ref="J120:BU120" si="163">MOD($H$120,J$6)</f>
        <v>0</v>
      </c>
      <c r="K120" s="16">
        <f t="shared" si="163"/>
        <v>0</v>
      </c>
      <c r="L120" s="16">
        <f t="shared" si="163"/>
        <v>2</v>
      </c>
      <c r="M120" s="16">
        <f t="shared" si="163"/>
        <v>4</v>
      </c>
      <c r="N120" s="16">
        <f t="shared" si="163"/>
        <v>0</v>
      </c>
      <c r="O120" s="16">
        <f t="shared" si="163"/>
        <v>2</v>
      </c>
      <c r="P120" s="16">
        <f t="shared" si="163"/>
        <v>2</v>
      </c>
      <c r="Q120" s="16">
        <f t="shared" si="163"/>
        <v>6</v>
      </c>
      <c r="R120" s="16">
        <f t="shared" si="163"/>
        <v>4</v>
      </c>
      <c r="S120" s="16">
        <f t="shared" si="163"/>
        <v>4</v>
      </c>
      <c r="T120" s="16">
        <f t="shared" si="163"/>
        <v>6</v>
      </c>
      <c r="U120" s="16">
        <f t="shared" si="163"/>
        <v>10</v>
      </c>
      <c r="V120" s="16">
        <f t="shared" si="163"/>
        <v>2</v>
      </c>
      <c r="W120" s="16">
        <f t="shared" si="163"/>
        <v>9</v>
      </c>
      <c r="X120" s="16">
        <f t="shared" si="163"/>
        <v>2</v>
      </c>
      <c r="Y120" s="16">
        <f t="shared" si="163"/>
        <v>12</v>
      </c>
      <c r="Z120" s="8">
        <f t="shared" si="163"/>
        <v>6</v>
      </c>
      <c r="AA120" s="8">
        <f t="shared" si="163"/>
        <v>0</v>
      </c>
      <c r="AB120" s="8">
        <f t="shared" si="163"/>
        <v>14</v>
      </c>
      <c r="AC120" s="8">
        <f t="shared" si="163"/>
        <v>9</v>
      </c>
      <c r="AD120" s="8">
        <f t="shared" si="163"/>
        <v>4</v>
      </c>
      <c r="AE120" s="8">
        <f t="shared" si="163"/>
        <v>22</v>
      </c>
      <c r="AF120" s="8">
        <f t="shared" si="163"/>
        <v>18</v>
      </c>
      <c r="AG120" s="8">
        <f t="shared" si="163"/>
        <v>14</v>
      </c>
      <c r="AH120" s="8">
        <f t="shared" si="163"/>
        <v>10</v>
      </c>
      <c r="AI120" s="8">
        <f t="shared" si="163"/>
        <v>6</v>
      </c>
      <c r="AJ120" s="8">
        <f t="shared" si="163"/>
        <v>2</v>
      </c>
      <c r="AK120" s="8">
        <f t="shared" si="163"/>
        <v>27</v>
      </c>
      <c r="AL120" s="8">
        <f t="shared" si="163"/>
        <v>24</v>
      </c>
      <c r="AM120" s="8">
        <f t="shared" si="163"/>
        <v>21</v>
      </c>
      <c r="AN120" s="8">
        <f t="shared" si="163"/>
        <v>18</v>
      </c>
      <c r="AO120" s="8">
        <f t="shared" si="163"/>
        <v>15</v>
      </c>
      <c r="AP120" s="8">
        <f t="shared" si="163"/>
        <v>12</v>
      </c>
      <c r="AQ120" s="8">
        <f t="shared" si="163"/>
        <v>9</v>
      </c>
      <c r="AR120" s="8">
        <f t="shared" si="163"/>
        <v>6</v>
      </c>
      <c r="AS120" s="8">
        <f t="shared" si="163"/>
        <v>3</v>
      </c>
      <c r="AT120" s="8">
        <f t="shared" si="163"/>
        <v>0</v>
      </c>
      <c r="AU120" s="8">
        <f t="shared" si="163"/>
        <v>36</v>
      </c>
      <c r="AV120" s="8">
        <f t="shared" si="163"/>
        <v>34</v>
      </c>
      <c r="AW120" s="8">
        <f t="shared" si="163"/>
        <v>32</v>
      </c>
      <c r="AX120" s="8">
        <f t="shared" si="163"/>
        <v>30</v>
      </c>
      <c r="AY120" s="8">
        <f t="shared" si="163"/>
        <v>28</v>
      </c>
      <c r="AZ120" s="8">
        <f t="shared" si="163"/>
        <v>26</v>
      </c>
      <c r="BA120" s="8">
        <f t="shared" si="163"/>
        <v>24</v>
      </c>
      <c r="BB120" s="8">
        <f t="shared" si="163"/>
        <v>22</v>
      </c>
      <c r="BC120" s="8">
        <f t="shared" si="163"/>
        <v>20</v>
      </c>
      <c r="BD120" s="8">
        <f t="shared" si="163"/>
        <v>18</v>
      </c>
      <c r="BE120" s="8">
        <f t="shared" si="163"/>
        <v>16</v>
      </c>
      <c r="BF120" s="8">
        <f t="shared" si="163"/>
        <v>14</v>
      </c>
      <c r="BG120" s="8">
        <f t="shared" si="163"/>
        <v>12</v>
      </c>
      <c r="BH120" s="8">
        <f t="shared" si="163"/>
        <v>10</v>
      </c>
      <c r="BI120" s="8">
        <f t="shared" si="163"/>
        <v>8</v>
      </c>
      <c r="BJ120" s="8">
        <f t="shared" si="163"/>
        <v>6</v>
      </c>
      <c r="BK120" s="8">
        <f t="shared" si="163"/>
        <v>4</v>
      </c>
      <c r="BL120" s="8">
        <f t="shared" si="163"/>
        <v>2</v>
      </c>
      <c r="BM120" s="8">
        <f t="shared" si="163"/>
        <v>0</v>
      </c>
      <c r="BN120" s="8">
        <f t="shared" si="163"/>
        <v>56</v>
      </c>
      <c r="BO120" s="8">
        <f t="shared" si="163"/>
        <v>55</v>
      </c>
      <c r="BP120" s="8">
        <f t="shared" si="163"/>
        <v>54</v>
      </c>
      <c r="BQ120" s="8">
        <f t="shared" si="163"/>
        <v>53</v>
      </c>
      <c r="BR120" s="8">
        <f t="shared" si="163"/>
        <v>52</v>
      </c>
      <c r="BS120" s="8">
        <f t="shared" si="163"/>
        <v>51</v>
      </c>
      <c r="BT120" s="8">
        <f t="shared" si="163"/>
        <v>50</v>
      </c>
      <c r="BU120" s="8">
        <f t="shared" si="163"/>
        <v>49</v>
      </c>
      <c r="BV120" s="8">
        <f t="shared" ref="BV120:DR120" si="164">MOD($H$120,BV$6)</f>
        <v>48</v>
      </c>
      <c r="BW120" s="8">
        <f t="shared" si="164"/>
        <v>47</v>
      </c>
      <c r="BX120" s="8">
        <f t="shared" si="164"/>
        <v>46</v>
      </c>
      <c r="BY120" s="8">
        <f t="shared" si="164"/>
        <v>45</v>
      </c>
      <c r="BZ120" s="8">
        <f t="shared" si="164"/>
        <v>44</v>
      </c>
      <c r="CA120" s="8">
        <f t="shared" si="164"/>
        <v>43</v>
      </c>
      <c r="CB120" s="8">
        <f t="shared" si="164"/>
        <v>42</v>
      </c>
      <c r="CC120" s="8">
        <f t="shared" si="164"/>
        <v>41</v>
      </c>
      <c r="CD120" s="8">
        <f t="shared" si="164"/>
        <v>40</v>
      </c>
      <c r="CE120" s="8">
        <f t="shared" si="164"/>
        <v>39</v>
      </c>
      <c r="CF120" s="8">
        <f t="shared" si="164"/>
        <v>38</v>
      </c>
      <c r="CG120" s="8">
        <f t="shared" si="164"/>
        <v>37</v>
      </c>
      <c r="CH120" s="8">
        <f t="shared" si="164"/>
        <v>36</v>
      </c>
      <c r="CI120" s="8">
        <f t="shared" si="164"/>
        <v>35</v>
      </c>
      <c r="CJ120" s="8">
        <f t="shared" si="164"/>
        <v>34</v>
      </c>
      <c r="CK120" s="8">
        <f t="shared" si="164"/>
        <v>33</v>
      </c>
      <c r="CL120" s="8">
        <f t="shared" si="164"/>
        <v>32</v>
      </c>
      <c r="CM120" s="8">
        <f t="shared" si="164"/>
        <v>31</v>
      </c>
      <c r="CN120" s="8">
        <f t="shared" si="164"/>
        <v>30</v>
      </c>
      <c r="CO120" s="8">
        <f t="shared" si="164"/>
        <v>29</v>
      </c>
      <c r="CP120" s="8">
        <f t="shared" si="164"/>
        <v>28</v>
      </c>
      <c r="CQ120" s="8">
        <f t="shared" si="164"/>
        <v>27</v>
      </c>
      <c r="CR120" s="8">
        <f t="shared" si="164"/>
        <v>26</v>
      </c>
      <c r="CS120" s="8">
        <f t="shared" si="164"/>
        <v>25</v>
      </c>
      <c r="CT120" s="8">
        <f t="shared" si="164"/>
        <v>24</v>
      </c>
      <c r="CU120" s="8">
        <f t="shared" si="164"/>
        <v>23</v>
      </c>
      <c r="CV120" s="8">
        <f t="shared" si="164"/>
        <v>22</v>
      </c>
      <c r="CW120" s="8">
        <f t="shared" si="164"/>
        <v>21</v>
      </c>
      <c r="CX120" s="8">
        <f t="shared" si="164"/>
        <v>20</v>
      </c>
      <c r="CY120" s="8">
        <f t="shared" si="164"/>
        <v>19</v>
      </c>
      <c r="CZ120" s="8">
        <f t="shared" si="164"/>
        <v>18</v>
      </c>
      <c r="DA120" s="8">
        <f t="shared" si="164"/>
        <v>17</v>
      </c>
      <c r="DB120" s="8">
        <f t="shared" si="164"/>
        <v>16</v>
      </c>
      <c r="DC120" s="8">
        <f t="shared" si="164"/>
        <v>15</v>
      </c>
      <c r="DD120" s="8">
        <f t="shared" si="164"/>
        <v>14</v>
      </c>
      <c r="DE120" s="8">
        <f t="shared" si="164"/>
        <v>13</v>
      </c>
      <c r="DF120" s="8">
        <f t="shared" si="164"/>
        <v>12</v>
      </c>
      <c r="DG120" s="8">
        <f t="shared" si="164"/>
        <v>11</v>
      </c>
      <c r="DH120" s="8">
        <f t="shared" si="164"/>
        <v>10</v>
      </c>
      <c r="DI120" s="8">
        <f t="shared" si="164"/>
        <v>9</v>
      </c>
      <c r="DJ120" s="8">
        <f t="shared" si="164"/>
        <v>8</v>
      </c>
      <c r="DK120" s="8">
        <f t="shared" si="164"/>
        <v>7</v>
      </c>
      <c r="DL120" s="8">
        <f t="shared" si="164"/>
        <v>6</v>
      </c>
      <c r="DM120" s="8">
        <f t="shared" si="164"/>
        <v>5</v>
      </c>
      <c r="DN120" s="8">
        <f t="shared" si="164"/>
        <v>4</v>
      </c>
      <c r="DO120" s="8">
        <f t="shared" si="164"/>
        <v>3</v>
      </c>
      <c r="DP120" s="8">
        <f t="shared" si="164"/>
        <v>2</v>
      </c>
      <c r="DQ120" s="8">
        <f t="shared" si="164"/>
        <v>1</v>
      </c>
      <c r="DR120" s="22">
        <f t="shared" si="164"/>
        <v>0</v>
      </c>
      <c r="DS120" s="18"/>
      <c r="DT120" s="20"/>
      <c r="DU120" s="20"/>
      <c r="DV120" s="20"/>
      <c r="DW120" s="21"/>
      <c r="DX120" s="21"/>
    </row>
    <row r="121" spans="2:129" ht="19.2" customHeight="1" x14ac:dyDescent="0.45">
      <c r="B121">
        <f t="shared" si="138"/>
        <v>1955</v>
      </c>
      <c r="C121">
        <f t="shared" si="69"/>
        <v>17</v>
      </c>
      <c r="D121" s="1">
        <f t="shared" si="70"/>
        <v>3.8333333333333335</v>
      </c>
      <c r="E121" s="1">
        <f t="shared" si="71"/>
        <v>1889.2857142857142</v>
      </c>
      <c r="F121" s="1">
        <f t="shared" si="72"/>
        <v>0.14285714285714285</v>
      </c>
      <c r="G121">
        <f t="shared" si="73"/>
        <v>13225</v>
      </c>
      <c r="H121" s="3">
        <v>115</v>
      </c>
      <c r="I121" s="10">
        <f>MOD($H$121,I$6)</f>
        <v>0</v>
      </c>
      <c r="J121" s="10">
        <f t="shared" ref="J121:BU121" si="165">MOD($H$121,J$6)</f>
        <v>1</v>
      </c>
      <c r="K121" s="10">
        <f t="shared" si="165"/>
        <v>1</v>
      </c>
      <c r="L121" s="10">
        <f t="shared" si="165"/>
        <v>3</v>
      </c>
      <c r="M121" s="10">
        <f t="shared" si="165"/>
        <v>0</v>
      </c>
      <c r="N121" s="10">
        <f t="shared" si="165"/>
        <v>1</v>
      </c>
      <c r="O121" s="10">
        <f t="shared" si="165"/>
        <v>3</v>
      </c>
      <c r="P121" s="10">
        <f t="shared" si="165"/>
        <v>3</v>
      </c>
      <c r="Q121" s="10">
        <f t="shared" si="165"/>
        <v>7</v>
      </c>
      <c r="R121" s="10">
        <f t="shared" si="165"/>
        <v>5</v>
      </c>
      <c r="S121" s="10">
        <f t="shared" si="165"/>
        <v>5</v>
      </c>
      <c r="T121" s="10">
        <f t="shared" si="165"/>
        <v>7</v>
      </c>
      <c r="U121" s="10">
        <f t="shared" si="165"/>
        <v>11</v>
      </c>
      <c r="V121" s="10">
        <f t="shared" si="165"/>
        <v>3</v>
      </c>
      <c r="W121" s="10">
        <f t="shared" si="165"/>
        <v>10</v>
      </c>
      <c r="X121" s="10">
        <f t="shared" si="165"/>
        <v>3</v>
      </c>
      <c r="Y121" s="10">
        <f t="shared" si="165"/>
        <v>13</v>
      </c>
      <c r="Z121" s="8">
        <f t="shared" si="165"/>
        <v>7</v>
      </c>
      <c r="AA121" s="8">
        <f t="shared" si="165"/>
        <v>1</v>
      </c>
      <c r="AB121" s="8">
        <f t="shared" si="165"/>
        <v>15</v>
      </c>
      <c r="AC121" s="8">
        <f t="shared" si="165"/>
        <v>10</v>
      </c>
      <c r="AD121" s="8">
        <f t="shared" si="165"/>
        <v>5</v>
      </c>
      <c r="AE121" s="8">
        <f t="shared" si="165"/>
        <v>0</v>
      </c>
      <c r="AF121" s="8">
        <f t="shared" si="165"/>
        <v>19</v>
      </c>
      <c r="AG121" s="8">
        <f t="shared" si="165"/>
        <v>15</v>
      </c>
      <c r="AH121" s="8">
        <f t="shared" si="165"/>
        <v>11</v>
      </c>
      <c r="AI121" s="8">
        <f t="shared" si="165"/>
        <v>7</v>
      </c>
      <c r="AJ121" s="8">
        <f t="shared" si="165"/>
        <v>3</v>
      </c>
      <c r="AK121" s="8">
        <f t="shared" si="165"/>
        <v>28</v>
      </c>
      <c r="AL121" s="8">
        <f t="shared" si="165"/>
        <v>25</v>
      </c>
      <c r="AM121" s="8">
        <f t="shared" si="165"/>
        <v>22</v>
      </c>
      <c r="AN121" s="8">
        <f t="shared" si="165"/>
        <v>19</v>
      </c>
      <c r="AO121" s="8">
        <f t="shared" si="165"/>
        <v>16</v>
      </c>
      <c r="AP121" s="8">
        <f t="shared" si="165"/>
        <v>13</v>
      </c>
      <c r="AQ121" s="8">
        <f t="shared" si="165"/>
        <v>10</v>
      </c>
      <c r="AR121" s="8">
        <f t="shared" si="165"/>
        <v>7</v>
      </c>
      <c r="AS121" s="8">
        <f t="shared" si="165"/>
        <v>4</v>
      </c>
      <c r="AT121" s="8">
        <f t="shared" si="165"/>
        <v>1</v>
      </c>
      <c r="AU121" s="8">
        <f t="shared" si="165"/>
        <v>37</v>
      </c>
      <c r="AV121" s="8">
        <f t="shared" si="165"/>
        <v>35</v>
      </c>
      <c r="AW121" s="8">
        <f t="shared" si="165"/>
        <v>33</v>
      </c>
      <c r="AX121" s="8">
        <f t="shared" si="165"/>
        <v>31</v>
      </c>
      <c r="AY121" s="8">
        <f t="shared" si="165"/>
        <v>29</v>
      </c>
      <c r="AZ121" s="8">
        <f t="shared" si="165"/>
        <v>27</v>
      </c>
      <c r="BA121" s="8">
        <f t="shared" si="165"/>
        <v>25</v>
      </c>
      <c r="BB121" s="8">
        <f t="shared" si="165"/>
        <v>23</v>
      </c>
      <c r="BC121" s="8">
        <f t="shared" si="165"/>
        <v>21</v>
      </c>
      <c r="BD121" s="8">
        <f t="shared" si="165"/>
        <v>19</v>
      </c>
      <c r="BE121" s="8">
        <f t="shared" si="165"/>
        <v>17</v>
      </c>
      <c r="BF121" s="8">
        <f t="shared" si="165"/>
        <v>15</v>
      </c>
      <c r="BG121" s="8">
        <f t="shared" si="165"/>
        <v>13</v>
      </c>
      <c r="BH121" s="8">
        <f t="shared" si="165"/>
        <v>11</v>
      </c>
      <c r="BI121" s="8">
        <f t="shared" si="165"/>
        <v>9</v>
      </c>
      <c r="BJ121" s="8">
        <f t="shared" si="165"/>
        <v>7</v>
      </c>
      <c r="BK121" s="8">
        <f t="shared" si="165"/>
        <v>5</v>
      </c>
      <c r="BL121" s="8">
        <f t="shared" si="165"/>
        <v>3</v>
      </c>
      <c r="BM121" s="8">
        <f t="shared" si="165"/>
        <v>1</v>
      </c>
      <c r="BN121" s="8">
        <f t="shared" si="165"/>
        <v>57</v>
      </c>
      <c r="BO121" s="8">
        <f t="shared" si="165"/>
        <v>56</v>
      </c>
      <c r="BP121" s="8">
        <f t="shared" si="165"/>
        <v>55</v>
      </c>
      <c r="BQ121" s="8">
        <f t="shared" si="165"/>
        <v>54</v>
      </c>
      <c r="BR121" s="8">
        <f t="shared" si="165"/>
        <v>53</v>
      </c>
      <c r="BS121" s="8">
        <f t="shared" si="165"/>
        <v>52</v>
      </c>
      <c r="BT121" s="8">
        <f t="shared" si="165"/>
        <v>51</v>
      </c>
      <c r="BU121" s="8">
        <f t="shared" si="165"/>
        <v>50</v>
      </c>
      <c r="BV121" s="8">
        <f t="shared" ref="BV121:DS121" si="166">MOD($H$121,BV$6)</f>
        <v>49</v>
      </c>
      <c r="BW121" s="8">
        <f t="shared" si="166"/>
        <v>48</v>
      </c>
      <c r="BX121" s="8">
        <f t="shared" si="166"/>
        <v>47</v>
      </c>
      <c r="BY121" s="8">
        <f t="shared" si="166"/>
        <v>46</v>
      </c>
      <c r="BZ121" s="8">
        <f t="shared" si="166"/>
        <v>45</v>
      </c>
      <c r="CA121" s="8">
        <f t="shared" si="166"/>
        <v>44</v>
      </c>
      <c r="CB121" s="8">
        <f t="shared" si="166"/>
        <v>43</v>
      </c>
      <c r="CC121" s="8">
        <f t="shared" si="166"/>
        <v>42</v>
      </c>
      <c r="CD121" s="8">
        <f t="shared" si="166"/>
        <v>41</v>
      </c>
      <c r="CE121" s="8">
        <f t="shared" si="166"/>
        <v>40</v>
      </c>
      <c r="CF121" s="8">
        <f t="shared" si="166"/>
        <v>39</v>
      </c>
      <c r="CG121" s="8">
        <f t="shared" si="166"/>
        <v>38</v>
      </c>
      <c r="CH121" s="8">
        <f t="shared" si="166"/>
        <v>37</v>
      </c>
      <c r="CI121" s="8">
        <f t="shared" si="166"/>
        <v>36</v>
      </c>
      <c r="CJ121" s="8">
        <f t="shared" si="166"/>
        <v>35</v>
      </c>
      <c r="CK121" s="8">
        <f t="shared" si="166"/>
        <v>34</v>
      </c>
      <c r="CL121" s="8">
        <f t="shared" si="166"/>
        <v>33</v>
      </c>
      <c r="CM121" s="8">
        <f t="shared" si="166"/>
        <v>32</v>
      </c>
      <c r="CN121" s="8">
        <f t="shared" si="166"/>
        <v>31</v>
      </c>
      <c r="CO121" s="8">
        <f t="shared" si="166"/>
        <v>30</v>
      </c>
      <c r="CP121" s="8">
        <f t="shared" si="166"/>
        <v>29</v>
      </c>
      <c r="CQ121" s="8">
        <f t="shared" si="166"/>
        <v>28</v>
      </c>
      <c r="CR121" s="8">
        <f t="shared" si="166"/>
        <v>27</v>
      </c>
      <c r="CS121" s="8">
        <f t="shared" si="166"/>
        <v>26</v>
      </c>
      <c r="CT121" s="8">
        <f t="shared" si="166"/>
        <v>25</v>
      </c>
      <c r="CU121" s="8">
        <f t="shared" si="166"/>
        <v>24</v>
      </c>
      <c r="CV121" s="8">
        <f t="shared" si="166"/>
        <v>23</v>
      </c>
      <c r="CW121" s="8">
        <f t="shared" si="166"/>
        <v>22</v>
      </c>
      <c r="CX121" s="8">
        <f t="shared" si="166"/>
        <v>21</v>
      </c>
      <c r="CY121" s="8">
        <f t="shared" si="166"/>
        <v>20</v>
      </c>
      <c r="CZ121" s="8">
        <f t="shared" si="166"/>
        <v>19</v>
      </c>
      <c r="DA121" s="8">
        <f t="shared" si="166"/>
        <v>18</v>
      </c>
      <c r="DB121" s="8">
        <f t="shared" si="166"/>
        <v>17</v>
      </c>
      <c r="DC121" s="8">
        <f t="shared" si="166"/>
        <v>16</v>
      </c>
      <c r="DD121" s="8">
        <f t="shared" si="166"/>
        <v>15</v>
      </c>
      <c r="DE121" s="8">
        <f t="shared" si="166"/>
        <v>14</v>
      </c>
      <c r="DF121" s="8">
        <f t="shared" si="166"/>
        <v>13</v>
      </c>
      <c r="DG121" s="8">
        <f t="shared" si="166"/>
        <v>12</v>
      </c>
      <c r="DH121" s="8">
        <f t="shared" si="166"/>
        <v>11</v>
      </c>
      <c r="DI121" s="8">
        <f t="shared" si="166"/>
        <v>10</v>
      </c>
      <c r="DJ121" s="8">
        <f t="shared" si="166"/>
        <v>9</v>
      </c>
      <c r="DK121" s="8">
        <f t="shared" si="166"/>
        <v>8</v>
      </c>
      <c r="DL121" s="8">
        <f t="shared" si="166"/>
        <v>7</v>
      </c>
      <c r="DM121" s="8">
        <f t="shared" si="166"/>
        <v>6</v>
      </c>
      <c r="DN121" s="8">
        <f t="shared" si="166"/>
        <v>5</v>
      </c>
      <c r="DO121" s="8">
        <f t="shared" si="166"/>
        <v>4</v>
      </c>
      <c r="DP121" s="8">
        <f t="shared" si="166"/>
        <v>3</v>
      </c>
      <c r="DQ121" s="8">
        <f t="shared" si="166"/>
        <v>2</v>
      </c>
      <c r="DR121" s="8">
        <f t="shared" si="166"/>
        <v>1</v>
      </c>
      <c r="DS121" s="22">
        <f t="shared" si="166"/>
        <v>0</v>
      </c>
      <c r="DT121" s="18"/>
      <c r="DU121" s="18"/>
      <c r="DV121" s="18"/>
      <c r="DW121" s="19"/>
      <c r="DX121" s="19"/>
    </row>
    <row r="122" spans="2:129" ht="19.2" customHeight="1" x14ac:dyDescent="0.45">
      <c r="B122">
        <f t="shared" si="138"/>
        <v>1972</v>
      </c>
      <c r="C122">
        <f t="shared" si="69"/>
        <v>17</v>
      </c>
      <c r="D122" s="1">
        <f t="shared" si="70"/>
        <v>3.8666666666666667</v>
      </c>
      <c r="E122" s="1">
        <f t="shared" si="71"/>
        <v>1922.2857142857142</v>
      </c>
      <c r="F122" s="1">
        <f t="shared" si="72"/>
        <v>0.14285714285714285</v>
      </c>
      <c r="G122">
        <f t="shared" si="73"/>
        <v>13456</v>
      </c>
      <c r="H122" s="3">
        <v>116</v>
      </c>
      <c r="I122" s="10">
        <f>MOD($H$122,I$6)</f>
        <v>0</v>
      </c>
      <c r="J122" s="10">
        <f t="shared" ref="J122:BU122" si="167">MOD($H$122,J$6)</f>
        <v>0</v>
      </c>
      <c r="K122" s="10">
        <f t="shared" si="167"/>
        <v>2</v>
      </c>
      <c r="L122" s="10">
        <f t="shared" si="167"/>
        <v>0</v>
      </c>
      <c r="M122" s="10">
        <f t="shared" si="167"/>
        <v>1</v>
      </c>
      <c r="N122" s="10">
        <f t="shared" si="167"/>
        <v>2</v>
      </c>
      <c r="O122" s="10">
        <f t="shared" si="167"/>
        <v>4</v>
      </c>
      <c r="P122" s="10">
        <f t="shared" si="167"/>
        <v>4</v>
      </c>
      <c r="Q122" s="10">
        <f t="shared" si="167"/>
        <v>8</v>
      </c>
      <c r="R122" s="10">
        <f t="shared" si="167"/>
        <v>6</v>
      </c>
      <c r="S122" s="10">
        <f t="shared" si="167"/>
        <v>6</v>
      </c>
      <c r="T122" s="10">
        <f t="shared" si="167"/>
        <v>8</v>
      </c>
      <c r="U122" s="10">
        <f t="shared" si="167"/>
        <v>12</v>
      </c>
      <c r="V122" s="10">
        <f t="shared" si="167"/>
        <v>4</v>
      </c>
      <c r="W122" s="10">
        <f t="shared" si="167"/>
        <v>11</v>
      </c>
      <c r="X122" s="10">
        <f t="shared" si="167"/>
        <v>4</v>
      </c>
      <c r="Y122" s="10">
        <f t="shared" si="167"/>
        <v>14</v>
      </c>
      <c r="Z122" s="8">
        <f t="shared" si="167"/>
        <v>8</v>
      </c>
      <c r="AA122" s="8">
        <f t="shared" si="167"/>
        <v>2</v>
      </c>
      <c r="AB122" s="8">
        <f t="shared" si="167"/>
        <v>16</v>
      </c>
      <c r="AC122" s="8">
        <f t="shared" si="167"/>
        <v>11</v>
      </c>
      <c r="AD122" s="8">
        <f t="shared" si="167"/>
        <v>6</v>
      </c>
      <c r="AE122" s="8">
        <f t="shared" si="167"/>
        <v>1</v>
      </c>
      <c r="AF122" s="8">
        <f t="shared" si="167"/>
        <v>20</v>
      </c>
      <c r="AG122" s="8">
        <f t="shared" si="167"/>
        <v>16</v>
      </c>
      <c r="AH122" s="8">
        <f t="shared" si="167"/>
        <v>12</v>
      </c>
      <c r="AI122" s="8">
        <f t="shared" si="167"/>
        <v>8</v>
      </c>
      <c r="AJ122" s="8">
        <f t="shared" si="167"/>
        <v>4</v>
      </c>
      <c r="AK122" s="8">
        <f t="shared" si="167"/>
        <v>0</v>
      </c>
      <c r="AL122" s="8">
        <f t="shared" si="167"/>
        <v>26</v>
      </c>
      <c r="AM122" s="8">
        <f t="shared" si="167"/>
        <v>23</v>
      </c>
      <c r="AN122" s="8">
        <f t="shared" si="167"/>
        <v>20</v>
      </c>
      <c r="AO122" s="8">
        <f t="shared" si="167"/>
        <v>17</v>
      </c>
      <c r="AP122" s="8">
        <f t="shared" si="167"/>
        <v>14</v>
      </c>
      <c r="AQ122" s="8">
        <f t="shared" si="167"/>
        <v>11</v>
      </c>
      <c r="AR122" s="8">
        <f t="shared" si="167"/>
        <v>8</v>
      </c>
      <c r="AS122" s="8">
        <f t="shared" si="167"/>
        <v>5</v>
      </c>
      <c r="AT122" s="8">
        <f t="shared" si="167"/>
        <v>2</v>
      </c>
      <c r="AU122" s="8">
        <f t="shared" si="167"/>
        <v>38</v>
      </c>
      <c r="AV122" s="8">
        <f t="shared" si="167"/>
        <v>36</v>
      </c>
      <c r="AW122" s="8">
        <f t="shared" si="167"/>
        <v>34</v>
      </c>
      <c r="AX122" s="8">
        <f t="shared" si="167"/>
        <v>32</v>
      </c>
      <c r="AY122" s="8">
        <f t="shared" si="167"/>
        <v>30</v>
      </c>
      <c r="AZ122" s="8">
        <f t="shared" si="167"/>
        <v>28</v>
      </c>
      <c r="BA122" s="8">
        <f t="shared" si="167"/>
        <v>26</v>
      </c>
      <c r="BB122" s="8">
        <f t="shared" si="167"/>
        <v>24</v>
      </c>
      <c r="BC122" s="8">
        <f t="shared" si="167"/>
        <v>22</v>
      </c>
      <c r="BD122" s="8">
        <f t="shared" si="167"/>
        <v>20</v>
      </c>
      <c r="BE122" s="8">
        <f t="shared" si="167"/>
        <v>18</v>
      </c>
      <c r="BF122" s="8">
        <f t="shared" si="167"/>
        <v>16</v>
      </c>
      <c r="BG122" s="8">
        <f t="shared" si="167"/>
        <v>14</v>
      </c>
      <c r="BH122" s="8">
        <f t="shared" si="167"/>
        <v>12</v>
      </c>
      <c r="BI122" s="8">
        <f t="shared" si="167"/>
        <v>10</v>
      </c>
      <c r="BJ122" s="8">
        <f t="shared" si="167"/>
        <v>8</v>
      </c>
      <c r="BK122" s="8">
        <f t="shared" si="167"/>
        <v>6</v>
      </c>
      <c r="BL122" s="8">
        <f t="shared" si="167"/>
        <v>4</v>
      </c>
      <c r="BM122" s="8">
        <f t="shared" si="167"/>
        <v>2</v>
      </c>
      <c r="BN122" s="8">
        <f t="shared" si="167"/>
        <v>0</v>
      </c>
      <c r="BO122" s="8">
        <f t="shared" si="167"/>
        <v>57</v>
      </c>
      <c r="BP122" s="8">
        <f t="shared" si="167"/>
        <v>56</v>
      </c>
      <c r="BQ122" s="8">
        <f t="shared" si="167"/>
        <v>55</v>
      </c>
      <c r="BR122" s="8">
        <f t="shared" si="167"/>
        <v>54</v>
      </c>
      <c r="BS122" s="8">
        <f t="shared" si="167"/>
        <v>53</v>
      </c>
      <c r="BT122" s="8">
        <f t="shared" si="167"/>
        <v>52</v>
      </c>
      <c r="BU122" s="8">
        <f t="shared" si="167"/>
        <v>51</v>
      </c>
      <c r="BV122" s="8">
        <f t="shared" ref="BV122:DT122" si="168">MOD($H$122,BV$6)</f>
        <v>50</v>
      </c>
      <c r="BW122" s="8">
        <f t="shared" si="168"/>
        <v>49</v>
      </c>
      <c r="BX122" s="8">
        <f t="shared" si="168"/>
        <v>48</v>
      </c>
      <c r="BY122" s="8">
        <f t="shared" si="168"/>
        <v>47</v>
      </c>
      <c r="BZ122" s="8">
        <f t="shared" si="168"/>
        <v>46</v>
      </c>
      <c r="CA122" s="8">
        <f t="shared" si="168"/>
        <v>45</v>
      </c>
      <c r="CB122" s="8">
        <f t="shared" si="168"/>
        <v>44</v>
      </c>
      <c r="CC122" s="8">
        <f t="shared" si="168"/>
        <v>43</v>
      </c>
      <c r="CD122" s="8">
        <f t="shared" si="168"/>
        <v>42</v>
      </c>
      <c r="CE122" s="8">
        <f t="shared" si="168"/>
        <v>41</v>
      </c>
      <c r="CF122" s="8">
        <f t="shared" si="168"/>
        <v>40</v>
      </c>
      <c r="CG122" s="8">
        <f t="shared" si="168"/>
        <v>39</v>
      </c>
      <c r="CH122" s="8">
        <f t="shared" si="168"/>
        <v>38</v>
      </c>
      <c r="CI122" s="8">
        <f t="shared" si="168"/>
        <v>37</v>
      </c>
      <c r="CJ122" s="8">
        <f t="shared" si="168"/>
        <v>36</v>
      </c>
      <c r="CK122" s="8">
        <f t="shared" si="168"/>
        <v>35</v>
      </c>
      <c r="CL122" s="8">
        <f t="shared" si="168"/>
        <v>34</v>
      </c>
      <c r="CM122" s="8">
        <f t="shared" si="168"/>
        <v>33</v>
      </c>
      <c r="CN122" s="8">
        <f t="shared" si="168"/>
        <v>32</v>
      </c>
      <c r="CO122" s="8">
        <f t="shared" si="168"/>
        <v>31</v>
      </c>
      <c r="CP122" s="8">
        <f t="shared" si="168"/>
        <v>30</v>
      </c>
      <c r="CQ122" s="8">
        <f t="shared" si="168"/>
        <v>29</v>
      </c>
      <c r="CR122" s="8">
        <f t="shared" si="168"/>
        <v>28</v>
      </c>
      <c r="CS122" s="8">
        <f t="shared" si="168"/>
        <v>27</v>
      </c>
      <c r="CT122" s="8">
        <f t="shared" si="168"/>
        <v>26</v>
      </c>
      <c r="CU122" s="8">
        <f t="shared" si="168"/>
        <v>25</v>
      </c>
      <c r="CV122" s="8">
        <f t="shared" si="168"/>
        <v>24</v>
      </c>
      <c r="CW122" s="8">
        <f t="shared" si="168"/>
        <v>23</v>
      </c>
      <c r="CX122" s="8">
        <f t="shared" si="168"/>
        <v>22</v>
      </c>
      <c r="CY122" s="8">
        <f t="shared" si="168"/>
        <v>21</v>
      </c>
      <c r="CZ122" s="8">
        <f t="shared" si="168"/>
        <v>20</v>
      </c>
      <c r="DA122" s="8">
        <f t="shared" si="168"/>
        <v>19</v>
      </c>
      <c r="DB122" s="8">
        <f t="shared" si="168"/>
        <v>18</v>
      </c>
      <c r="DC122" s="8">
        <f t="shared" si="168"/>
        <v>17</v>
      </c>
      <c r="DD122" s="8">
        <f t="shared" si="168"/>
        <v>16</v>
      </c>
      <c r="DE122" s="8">
        <f t="shared" si="168"/>
        <v>15</v>
      </c>
      <c r="DF122" s="8">
        <f t="shared" si="168"/>
        <v>14</v>
      </c>
      <c r="DG122" s="8">
        <f t="shared" si="168"/>
        <v>13</v>
      </c>
      <c r="DH122" s="8">
        <f t="shared" si="168"/>
        <v>12</v>
      </c>
      <c r="DI122" s="8">
        <f t="shared" si="168"/>
        <v>11</v>
      </c>
      <c r="DJ122" s="8">
        <f t="shared" si="168"/>
        <v>10</v>
      </c>
      <c r="DK122" s="8">
        <f t="shared" si="168"/>
        <v>9</v>
      </c>
      <c r="DL122" s="8">
        <f t="shared" si="168"/>
        <v>8</v>
      </c>
      <c r="DM122" s="8">
        <f t="shared" si="168"/>
        <v>7</v>
      </c>
      <c r="DN122" s="8">
        <f t="shared" si="168"/>
        <v>6</v>
      </c>
      <c r="DO122" s="8">
        <f t="shared" si="168"/>
        <v>5</v>
      </c>
      <c r="DP122" s="8">
        <f t="shared" si="168"/>
        <v>4</v>
      </c>
      <c r="DQ122" s="8">
        <f t="shared" si="168"/>
        <v>3</v>
      </c>
      <c r="DR122" s="8">
        <f t="shared" si="168"/>
        <v>2</v>
      </c>
      <c r="DS122" s="8">
        <f t="shared" si="168"/>
        <v>1</v>
      </c>
      <c r="DT122" s="22">
        <f t="shared" si="168"/>
        <v>0</v>
      </c>
      <c r="DU122" s="18"/>
      <c r="DV122" s="18"/>
      <c r="DW122" s="19"/>
      <c r="DX122" s="19"/>
    </row>
    <row r="123" spans="2:129" ht="19.2" customHeight="1" x14ac:dyDescent="0.45">
      <c r="B123">
        <f t="shared" si="138"/>
        <v>1989</v>
      </c>
      <c r="C123">
        <f t="shared" si="69"/>
        <v>17</v>
      </c>
      <c r="D123" s="1">
        <f t="shared" si="70"/>
        <v>3.9</v>
      </c>
      <c r="E123" s="1">
        <f t="shared" si="71"/>
        <v>1955.5714285714284</v>
      </c>
      <c r="F123" s="1">
        <f t="shared" si="72"/>
        <v>0.14285714285714285</v>
      </c>
      <c r="G123">
        <f t="shared" si="73"/>
        <v>13689</v>
      </c>
      <c r="H123" s="3">
        <v>117</v>
      </c>
      <c r="I123" s="10">
        <f>MOD($H$123,I$6)</f>
        <v>0</v>
      </c>
      <c r="J123" s="10">
        <f t="shared" ref="J123:BU123" si="169">MOD($H$123,J$6)</f>
        <v>1</v>
      </c>
      <c r="K123" s="10">
        <f t="shared" si="169"/>
        <v>0</v>
      </c>
      <c r="L123" s="10">
        <f t="shared" si="169"/>
        <v>1</v>
      </c>
      <c r="M123" s="10">
        <f t="shared" si="169"/>
        <v>2</v>
      </c>
      <c r="N123" s="10">
        <f t="shared" si="169"/>
        <v>3</v>
      </c>
      <c r="O123" s="10">
        <f t="shared" si="169"/>
        <v>5</v>
      </c>
      <c r="P123" s="10">
        <f t="shared" si="169"/>
        <v>5</v>
      </c>
      <c r="Q123" s="10">
        <f t="shared" si="169"/>
        <v>0</v>
      </c>
      <c r="R123" s="10">
        <f t="shared" si="169"/>
        <v>7</v>
      </c>
      <c r="S123" s="10">
        <f t="shared" si="169"/>
        <v>7</v>
      </c>
      <c r="T123" s="10">
        <f t="shared" si="169"/>
        <v>9</v>
      </c>
      <c r="U123" s="10">
        <f t="shared" si="169"/>
        <v>0</v>
      </c>
      <c r="V123" s="10">
        <f t="shared" si="169"/>
        <v>5</v>
      </c>
      <c r="W123" s="10">
        <f t="shared" si="169"/>
        <v>12</v>
      </c>
      <c r="X123" s="10">
        <f t="shared" si="169"/>
        <v>5</v>
      </c>
      <c r="Y123" s="10">
        <f t="shared" si="169"/>
        <v>15</v>
      </c>
      <c r="Z123" s="8">
        <f t="shared" si="169"/>
        <v>9</v>
      </c>
      <c r="AA123" s="8">
        <f t="shared" si="169"/>
        <v>3</v>
      </c>
      <c r="AB123" s="8">
        <f t="shared" si="169"/>
        <v>17</v>
      </c>
      <c r="AC123" s="8">
        <f t="shared" si="169"/>
        <v>12</v>
      </c>
      <c r="AD123" s="8">
        <f t="shared" si="169"/>
        <v>7</v>
      </c>
      <c r="AE123" s="8">
        <f t="shared" si="169"/>
        <v>2</v>
      </c>
      <c r="AF123" s="8">
        <f t="shared" si="169"/>
        <v>21</v>
      </c>
      <c r="AG123" s="8">
        <f t="shared" si="169"/>
        <v>17</v>
      </c>
      <c r="AH123" s="8">
        <f t="shared" si="169"/>
        <v>13</v>
      </c>
      <c r="AI123" s="8">
        <f t="shared" si="169"/>
        <v>9</v>
      </c>
      <c r="AJ123" s="8">
        <f t="shared" si="169"/>
        <v>5</v>
      </c>
      <c r="AK123" s="8">
        <f t="shared" si="169"/>
        <v>1</v>
      </c>
      <c r="AL123" s="8">
        <f t="shared" si="169"/>
        <v>27</v>
      </c>
      <c r="AM123" s="8">
        <f t="shared" si="169"/>
        <v>24</v>
      </c>
      <c r="AN123" s="8">
        <f t="shared" si="169"/>
        <v>21</v>
      </c>
      <c r="AO123" s="8">
        <f t="shared" si="169"/>
        <v>18</v>
      </c>
      <c r="AP123" s="8">
        <f t="shared" si="169"/>
        <v>15</v>
      </c>
      <c r="AQ123" s="8">
        <f t="shared" si="169"/>
        <v>12</v>
      </c>
      <c r="AR123" s="8">
        <f t="shared" si="169"/>
        <v>9</v>
      </c>
      <c r="AS123" s="8">
        <f t="shared" si="169"/>
        <v>6</v>
      </c>
      <c r="AT123" s="8">
        <f t="shared" si="169"/>
        <v>3</v>
      </c>
      <c r="AU123" s="8">
        <f t="shared" si="169"/>
        <v>0</v>
      </c>
      <c r="AV123" s="8">
        <f t="shared" si="169"/>
        <v>37</v>
      </c>
      <c r="AW123" s="8">
        <f t="shared" si="169"/>
        <v>35</v>
      </c>
      <c r="AX123" s="8">
        <f t="shared" si="169"/>
        <v>33</v>
      </c>
      <c r="AY123" s="8">
        <f t="shared" si="169"/>
        <v>31</v>
      </c>
      <c r="AZ123" s="8">
        <f t="shared" si="169"/>
        <v>29</v>
      </c>
      <c r="BA123" s="8">
        <f t="shared" si="169"/>
        <v>27</v>
      </c>
      <c r="BB123" s="8">
        <f t="shared" si="169"/>
        <v>25</v>
      </c>
      <c r="BC123" s="8">
        <f t="shared" si="169"/>
        <v>23</v>
      </c>
      <c r="BD123" s="8">
        <f t="shared" si="169"/>
        <v>21</v>
      </c>
      <c r="BE123" s="8">
        <f t="shared" si="169"/>
        <v>19</v>
      </c>
      <c r="BF123" s="8">
        <f t="shared" si="169"/>
        <v>17</v>
      </c>
      <c r="BG123" s="8">
        <f t="shared" si="169"/>
        <v>15</v>
      </c>
      <c r="BH123" s="8">
        <f t="shared" si="169"/>
        <v>13</v>
      </c>
      <c r="BI123" s="8">
        <f t="shared" si="169"/>
        <v>11</v>
      </c>
      <c r="BJ123" s="8">
        <f t="shared" si="169"/>
        <v>9</v>
      </c>
      <c r="BK123" s="8">
        <f t="shared" si="169"/>
        <v>7</v>
      </c>
      <c r="BL123" s="8">
        <f t="shared" si="169"/>
        <v>5</v>
      </c>
      <c r="BM123" s="8">
        <f t="shared" si="169"/>
        <v>3</v>
      </c>
      <c r="BN123" s="8">
        <f t="shared" si="169"/>
        <v>1</v>
      </c>
      <c r="BO123" s="8">
        <f t="shared" si="169"/>
        <v>58</v>
      </c>
      <c r="BP123" s="8">
        <f t="shared" si="169"/>
        <v>57</v>
      </c>
      <c r="BQ123" s="8">
        <f t="shared" si="169"/>
        <v>56</v>
      </c>
      <c r="BR123" s="8">
        <f t="shared" si="169"/>
        <v>55</v>
      </c>
      <c r="BS123" s="8">
        <f t="shared" si="169"/>
        <v>54</v>
      </c>
      <c r="BT123" s="8">
        <f t="shared" si="169"/>
        <v>53</v>
      </c>
      <c r="BU123" s="8">
        <f t="shared" si="169"/>
        <v>52</v>
      </c>
      <c r="BV123" s="8">
        <f t="shared" ref="BV123:DU123" si="170">MOD($H$123,BV$6)</f>
        <v>51</v>
      </c>
      <c r="BW123" s="8">
        <f t="shared" si="170"/>
        <v>50</v>
      </c>
      <c r="BX123" s="8">
        <f t="shared" si="170"/>
        <v>49</v>
      </c>
      <c r="BY123" s="8">
        <f t="shared" si="170"/>
        <v>48</v>
      </c>
      <c r="BZ123" s="8">
        <f t="shared" si="170"/>
        <v>47</v>
      </c>
      <c r="CA123" s="8">
        <f t="shared" si="170"/>
        <v>46</v>
      </c>
      <c r="CB123" s="8">
        <f t="shared" si="170"/>
        <v>45</v>
      </c>
      <c r="CC123" s="8">
        <f t="shared" si="170"/>
        <v>44</v>
      </c>
      <c r="CD123" s="8">
        <f t="shared" si="170"/>
        <v>43</v>
      </c>
      <c r="CE123" s="8">
        <f t="shared" si="170"/>
        <v>42</v>
      </c>
      <c r="CF123" s="8">
        <f t="shared" si="170"/>
        <v>41</v>
      </c>
      <c r="CG123" s="8">
        <f t="shared" si="170"/>
        <v>40</v>
      </c>
      <c r="CH123" s="8">
        <f t="shared" si="170"/>
        <v>39</v>
      </c>
      <c r="CI123" s="8">
        <f t="shared" si="170"/>
        <v>38</v>
      </c>
      <c r="CJ123" s="8">
        <f t="shared" si="170"/>
        <v>37</v>
      </c>
      <c r="CK123" s="8">
        <f t="shared" si="170"/>
        <v>36</v>
      </c>
      <c r="CL123" s="8">
        <f t="shared" si="170"/>
        <v>35</v>
      </c>
      <c r="CM123" s="8">
        <f t="shared" si="170"/>
        <v>34</v>
      </c>
      <c r="CN123" s="8">
        <f t="shared" si="170"/>
        <v>33</v>
      </c>
      <c r="CO123" s="8">
        <f t="shared" si="170"/>
        <v>32</v>
      </c>
      <c r="CP123" s="8">
        <f t="shared" si="170"/>
        <v>31</v>
      </c>
      <c r="CQ123" s="8">
        <f t="shared" si="170"/>
        <v>30</v>
      </c>
      <c r="CR123" s="8">
        <f t="shared" si="170"/>
        <v>29</v>
      </c>
      <c r="CS123" s="8">
        <f t="shared" si="170"/>
        <v>28</v>
      </c>
      <c r="CT123" s="8">
        <f t="shared" si="170"/>
        <v>27</v>
      </c>
      <c r="CU123" s="8">
        <f t="shared" si="170"/>
        <v>26</v>
      </c>
      <c r="CV123" s="8">
        <f t="shared" si="170"/>
        <v>25</v>
      </c>
      <c r="CW123" s="8">
        <f t="shared" si="170"/>
        <v>24</v>
      </c>
      <c r="CX123" s="8">
        <f t="shared" si="170"/>
        <v>23</v>
      </c>
      <c r="CY123" s="8">
        <f t="shared" si="170"/>
        <v>22</v>
      </c>
      <c r="CZ123" s="8">
        <f t="shared" si="170"/>
        <v>21</v>
      </c>
      <c r="DA123" s="8">
        <f t="shared" si="170"/>
        <v>20</v>
      </c>
      <c r="DB123" s="8">
        <f t="shared" si="170"/>
        <v>19</v>
      </c>
      <c r="DC123" s="8">
        <f t="shared" si="170"/>
        <v>18</v>
      </c>
      <c r="DD123" s="8">
        <f t="shared" si="170"/>
        <v>17</v>
      </c>
      <c r="DE123" s="8">
        <f t="shared" si="170"/>
        <v>16</v>
      </c>
      <c r="DF123" s="8">
        <f t="shared" si="170"/>
        <v>15</v>
      </c>
      <c r="DG123" s="8">
        <f t="shared" si="170"/>
        <v>14</v>
      </c>
      <c r="DH123" s="8">
        <f t="shared" si="170"/>
        <v>13</v>
      </c>
      <c r="DI123" s="8">
        <f t="shared" si="170"/>
        <v>12</v>
      </c>
      <c r="DJ123" s="8">
        <f t="shared" si="170"/>
        <v>11</v>
      </c>
      <c r="DK123" s="8">
        <f t="shared" si="170"/>
        <v>10</v>
      </c>
      <c r="DL123" s="8">
        <f t="shared" si="170"/>
        <v>9</v>
      </c>
      <c r="DM123" s="8">
        <f t="shared" si="170"/>
        <v>8</v>
      </c>
      <c r="DN123" s="8">
        <f t="shared" si="170"/>
        <v>7</v>
      </c>
      <c r="DO123" s="8">
        <f t="shared" si="170"/>
        <v>6</v>
      </c>
      <c r="DP123" s="8">
        <f t="shared" si="170"/>
        <v>5</v>
      </c>
      <c r="DQ123" s="8">
        <f t="shared" si="170"/>
        <v>4</v>
      </c>
      <c r="DR123" s="8">
        <f t="shared" si="170"/>
        <v>3</v>
      </c>
      <c r="DS123" s="8">
        <f t="shared" si="170"/>
        <v>2</v>
      </c>
      <c r="DT123" s="8">
        <f t="shared" si="170"/>
        <v>1</v>
      </c>
      <c r="DU123" s="22">
        <f t="shared" si="170"/>
        <v>0</v>
      </c>
      <c r="DV123" s="18"/>
      <c r="DW123" s="19"/>
      <c r="DX123" s="19"/>
    </row>
    <row r="124" spans="2:129" s="89" customFormat="1" ht="19.2" customHeight="1" thickBot="1" x14ac:dyDescent="0.5">
      <c r="B124" s="89">
        <f t="shared" si="138"/>
        <v>2006</v>
      </c>
      <c r="C124" s="89">
        <f t="shared" si="69"/>
        <v>17</v>
      </c>
      <c r="D124" s="90">
        <f t="shared" si="70"/>
        <v>3.9333333333333331</v>
      </c>
      <c r="E124" s="90">
        <f t="shared" si="71"/>
        <v>1989.1428571428571</v>
      </c>
      <c r="F124" s="90">
        <f t="shared" si="72"/>
        <v>0.14285714285714285</v>
      </c>
      <c r="G124" s="89">
        <f t="shared" si="73"/>
        <v>13924</v>
      </c>
      <c r="H124" s="91">
        <v>118</v>
      </c>
      <c r="I124" s="106">
        <f>MOD($H$124,I$6)</f>
        <v>0</v>
      </c>
      <c r="J124" s="106">
        <f t="shared" ref="J124:BU124" si="171">MOD($H$124,J$6)</f>
        <v>0</v>
      </c>
      <c r="K124" s="106">
        <f t="shared" si="171"/>
        <v>1</v>
      </c>
      <c r="L124" s="106">
        <f t="shared" si="171"/>
        <v>2</v>
      </c>
      <c r="M124" s="106">
        <f t="shared" si="171"/>
        <v>3</v>
      </c>
      <c r="N124" s="106">
        <f t="shared" si="171"/>
        <v>4</v>
      </c>
      <c r="O124" s="106">
        <f t="shared" si="171"/>
        <v>6</v>
      </c>
      <c r="P124" s="106">
        <f t="shared" si="171"/>
        <v>6</v>
      </c>
      <c r="Q124" s="106">
        <f t="shared" si="171"/>
        <v>1</v>
      </c>
      <c r="R124" s="106">
        <f t="shared" si="171"/>
        <v>8</v>
      </c>
      <c r="S124" s="106">
        <f t="shared" si="171"/>
        <v>8</v>
      </c>
      <c r="T124" s="106">
        <f t="shared" si="171"/>
        <v>10</v>
      </c>
      <c r="U124" s="106">
        <f t="shared" si="171"/>
        <v>1</v>
      </c>
      <c r="V124" s="106">
        <f t="shared" si="171"/>
        <v>6</v>
      </c>
      <c r="W124" s="106">
        <f t="shared" si="171"/>
        <v>13</v>
      </c>
      <c r="X124" s="106">
        <f t="shared" si="171"/>
        <v>6</v>
      </c>
      <c r="Y124" s="106">
        <f t="shared" si="171"/>
        <v>16</v>
      </c>
      <c r="Z124" s="93">
        <f t="shared" si="171"/>
        <v>10</v>
      </c>
      <c r="AA124" s="93">
        <f t="shared" si="171"/>
        <v>4</v>
      </c>
      <c r="AB124" s="93">
        <f t="shared" si="171"/>
        <v>18</v>
      </c>
      <c r="AC124" s="93">
        <f t="shared" si="171"/>
        <v>13</v>
      </c>
      <c r="AD124" s="93">
        <f t="shared" si="171"/>
        <v>8</v>
      </c>
      <c r="AE124" s="93">
        <f t="shared" si="171"/>
        <v>3</v>
      </c>
      <c r="AF124" s="93">
        <f t="shared" si="171"/>
        <v>22</v>
      </c>
      <c r="AG124" s="93">
        <f t="shared" si="171"/>
        <v>18</v>
      </c>
      <c r="AH124" s="93">
        <f t="shared" si="171"/>
        <v>14</v>
      </c>
      <c r="AI124" s="93">
        <f t="shared" si="171"/>
        <v>10</v>
      </c>
      <c r="AJ124" s="93">
        <f t="shared" si="171"/>
        <v>6</v>
      </c>
      <c r="AK124" s="93">
        <f t="shared" si="171"/>
        <v>2</v>
      </c>
      <c r="AL124" s="93">
        <f t="shared" si="171"/>
        <v>28</v>
      </c>
      <c r="AM124" s="93">
        <f t="shared" si="171"/>
        <v>25</v>
      </c>
      <c r="AN124" s="93">
        <f t="shared" si="171"/>
        <v>22</v>
      </c>
      <c r="AO124" s="93">
        <f t="shared" si="171"/>
        <v>19</v>
      </c>
      <c r="AP124" s="93">
        <f t="shared" si="171"/>
        <v>16</v>
      </c>
      <c r="AQ124" s="93">
        <f t="shared" si="171"/>
        <v>13</v>
      </c>
      <c r="AR124" s="93">
        <f t="shared" si="171"/>
        <v>10</v>
      </c>
      <c r="AS124" s="93">
        <f t="shared" si="171"/>
        <v>7</v>
      </c>
      <c r="AT124" s="93">
        <f t="shared" si="171"/>
        <v>4</v>
      </c>
      <c r="AU124" s="93">
        <f t="shared" si="171"/>
        <v>1</v>
      </c>
      <c r="AV124" s="93">
        <f t="shared" si="171"/>
        <v>38</v>
      </c>
      <c r="AW124" s="93">
        <f t="shared" si="171"/>
        <v>36</v>
      </c>
      <c r="AX124" s="93">
        <f t="shared" si="171"/>
        <v>34</v>
      </c>
      <c r="AY124" s="93">
        <f t="shared" si="171"/>
        <v>32</v>
      </c>
      <c r="AZ124" s="93">
        <f t="shared" si="171"/>
        <v>30</v>
      </c>
      <c r="BA124" s="93">
        <f t="shared" si="171"/>
        <v>28</v>
      </c>
      <c r="BB124" s="93">
        <f t="shared" si="171"/>
        <v>26</v>
      </c>
      <c r="BC124" s="93">
        <f t="shared" si="171"/>
        <v>24</v>
      </c>
      <c r="BD124" s="93">
        <f t="shared" si="171"/>
        <v>22</v>
      </c>
      <c r="BE124" s="93">
        <f t="shared" si="171"/>
        <v>20</v>
      </c>
      <c r="BF124" s="93">
        <f t="shared" si="171"/>
        <v>18</v>
      </c>
      <c r="BG124" s="93">
        <f t="shared" si="171"/>
        <v>16</v>
      </c>
      <c r="BH124" s="93">
        <f t="shared" si="171"/>
        <v>14</v>
      </c>
      <c r="BI124" s="93">
        <f t="shared" si="171"/>
        <v>12</v>
      </c>
      <c r="BJ124" s="93">
        <f t="shared" si="171"/>
        <v>10</v>
      </c>
      <c r="BK124" s="93">
        <f t="shared" si="171"/>
        <v>8</v>
      </c>
      <c r="BL124" s="93">
        <f t="shared" si="171"/>
        <v>6</v>
      </c>
      <c r="BM124" s="93">
        <f t="shared" si="171"/>
        <v>4</v>
      </c>
      <c r="BN124" s="93">
        <f t="shared" si="171"/>
        <v>2</v>
      </c>
      <c r="BO124" s="93">
        <f t="shared" si="171"/>
        <v>0</v>
      </c>
      <c r="BP124" s="93">
        <f t="shared" si="171"/>
        <v>58</v>
      </c>
      <c r="BQ124" s="93">
        <f t="shared" si="171"/>
        <v>57</v>
      </c>
      <c r="BR124" s="93">
        <f t="shared" si="171"/>
        <v>56</v>
      </c>
      <c r="BS124" s="93">
        <f t="shared" si="171"/>
        <v>55</v>
      </c>
      <c r="BT124" s="93">
        <f t="shared" si="171"/>
        <v>54</v>
      </c>
      <c r="BU124" s="93">
        <f t="shared" si="171"/>
        <v>53</v>
      </c>
      <c r="BV124" s="93">
        <f t="shared" ref="BV124:DV124" si="172">MOD($H$124,BV$6)</f>
        <v>52</v>
      </c>
      <c r="BW124" s="93">
        <f t="shared" si="172"/>
        <v>51</v>
      </c>
      <c r="BX124" s="93">
        <f t="shared" si="172"/>
        <v>50</v>
      </c>
      <c r="BY124" s="93">
        <f t="shared" si="172"/>
        <v>49</v>
      </c>
      <c r="BZ124" s="93">
        <f t="shared" si="172"/>
        <v>48</v>
      </c>
      <c r="CA124" s="93">
        <f t="shared" si="172"/>
        <v>47</v>
      </c>
      <c r="CB124" s="93">
        <f t="shared" si="172"/>
        <v>46</v>
      </c>
      <c r="CC124" s="93">
        <f t="shared" si="172"/>
        <v>45</v>
      </c>
      <c r="CD124" s="93">
        <f t="shared" si="172"/>
        <v>44</v>
      </c>
      <c r="CE124" s="93">
        <f t="shared" si="172"/>
        <v>43</v>
      </c>
      <c r="CF124" s="93">
        <f t="shared" si="172"/>
        <v>42</v>
      </c>
      <c r="CG124" s="93">
        <f t="shared" si="172"/>
        <v>41</v>
      </c>
      <c r="CH124" s="93">
        <f t="shared" si="172"/>
        <v>40</v>
      </c>
      <c r="CI124" s="93">
        <f t="shared" si="172"/>
        <v>39</v>
      </c>
      <c r="CJ124" s="93">
        <f t="shared" si="172"/>
        <v>38</v>
      </c>
      <c r="CK124" s="93">
        <f t="shared" si="172"/>
        <v>37</v>
      </c>
      <c r="CL124" s="93">
        <f t="shared" si="172"/>
        <v>36</v>
      </c>
      <c r="CM124" s="93">
        <f t="shared" si="172"/>
        <v>35</v>
      </c>
      <c r="CN124" s="93">
        <f t="shared" si="172"/>
        <v>34</v>
      </c>
      <c r="CO124" s="93">
        <f t="shared" si="172"/>
        <v>33</v>
      </c>
      <c r="CP124" s="93">
        <f t="shared" si="172"/>
        <v>32</v>
      </c>
      <c r="CQ124" s="93">
        <f t="shared" si="172"/>
        <v>31</v>
      </c>
      <c r="CR124" s="93">
        <f t="shared" si="172"/>
        <v>30</v>
      </c>
      <c r="CS124" s="93">
        <f t="shared" si="172"/>
        <v>29</v>
      </c>
      <c r="CT124" s="93">
        <f t="shared" si="172"/>
        <v>28</v>
      </c>
      <c r="CU124" s="93">
        <f t="shared" si="172"/>
        <v>27</v>
      </c>
      <c r="CV124" s="93">
        <f t="shared" si="172"/>
        <v>26</v>
      </c>
      <c r="CW124" s="93">
        <f t="shared" si="172"/>
        <v>25</v>
      </c>
      <c r="CX124" s="93">
        <f t="shared" si="172"/>
        <v>24</v>
      </c>
      <c r="CY124" s="93">
        <f t="shared" si="172"/>
        <v>23</v>
      </c>
      <c r="CZ124" s="93">
        <f t="shared" si="172"/>
        <v>22</v>
      </c>
      <c r="DA124" s="93">
        <f t="shared" si="172"/>
        <v>21</v>
      </c>
      <c r="DB124" s="93">
        <f t="shared" si="172"/>
        <v>20</v>
      </c>
      <c r="DC124" s="93">
        <f t="shared" si="172"/>
        <v>19</v>
      </c>
      <c r="DD124" s="93">
        <f t="shared" si="172"/>
        <v>18</v>
      </c>
      <c r="DE124" s="93">
        <f t="shared" si="172"/>
        <v>17</v>
      </c>
      <c r="DF124" s="93">
        <f t="shared" si="172"/>
        <v>16</v>
      </c>
      <c r="DG124" s="93">
        <f t="shared" si="172"/>
        <v>15</v>
      </c>
      <c r="DH124" s="93">
        <f t="shared" si="172"/>
        <v>14</v>
      </c>
      <c r="DI124" s="93">
        <f t="shared" si="172"/>
        <v>13</v>
      </c>
      <c r="DJ124" s="93">
        <f t="shared" si="172"/>
        <v>12</v>
      </c>
      <c r="DK124" s="93">
        <f t="shared" si="172"/>
        <v>11</v>
      </c>
      <c r="DL124" s="93">
        <f t="shared" si="172"/>
        <v>10</v>
      </c>
      <c r="DM124" s="93">
        <f t="shared" si="172"/>
        <v>9</v>
      </c>
      <c r="DN124" s="93">
        <f t="shared" si="172"/>
        <v>8</v>
      </c>
      <c r="DO124" s="93">
        <f t="shared" si="172"/>
        <v>7</v>
      </c>
      <c r="DP124" s="93">
        <f t="shared" si="172"/>
        <v>6</v>
      </c>
      <c r="DQ124" s="93">
        <f t="shared" si="172"/>
        <v>5</v>
      </c>
      <c r="DR124" s="93">
        <f t="shared" si="172"/>
        <v>4</v>
      </c>
      <c r="DS124" s="93">
        <f t="shared" si="172"/>
        <v>3</v>
      </c>
      <c r="DT124" s="93">
        <f t="shared" si="172"/>
        <v>2</v>
      </c>
      <c r="DU124" s="93">
        <f t="shared" si="172"/>
        <v>1</v>
      </c>
      <c r="DV124" s="118">
        <f t="shared" si="172"/>
        <v>0</v>
      </c>
      <c r="DW124" s="115"/>
      <c r="DX124" s="115"/>
    </row>
    <row r="125" spans="2:129" s="97" customFormat="1" ht="19.2" customHeight="1" thickTop="1" x14ac:dyDescent="0.45">
      <c r="B125" s="97">
        <f t="shared" si="138"/>
        <v>2142</v>
      </c>
      <c r="C125" s="97">
        <f t="shared" si="69"/>
        <v>18</v>
      </c>
      <c r="D125" s="98">
        <f t="shared" si="70"/>
        <v>3.9666666666666668</v>
      </c>
      <c r="E125" s="98">
        <f t="shared" si="71"/>
        <v>2023</v>
      </c>
      <c r="F125" s="98">
        <f t="shared" si="72"/>
        <v>0.14285714285714285</v>
      </c>
      <c r="G125" s="97">
        <f t="shared" si="73"/>
        <v>14161</v>
      </c>
      <c r="H125" s="107">
        <v>119</v>
      </c>
      <c r="I125" s="100">
        <f>MOD($H$125,I$6)</f>
        <v>0</v>
      </c>
      <c r="J125" s="100">
        <f t="shared" ref="J125:BU125" si="173">MOD($H$125,J$6)</f>
        <v>1</v>
      </c>
      <c r="K125" s="100">
        <f t="shared" si="173"/>
        <v>2</v>
      </c>
      <c r="L125" s="100">
        <f t="shared" si="173"/>
        <v>3</v>
      </c>
      <c r="M125" s="110">
        <f t="shared" si="173"/>
        <v>4</v>
      </c>
      <c r="N125" s="110">
        <f t="shared" si="173"/>
        <v>5</v>
      </c>
      <c r="O125" s="110">
        <f t="shared" si="173"/>
        <v>0</v>
      </c>
      <c r="P125" s="110">
        <f t="shared" si="173"/>
        <v>7</v>
      </c>
      <c r="Q125" s="110">
        <f t="shared" si="173"/>
        <v>2</v>
      </c>
      <c r="R125" s="110">
        <f t="shared" si="173"/>
        <v>9</v>
      </c>
      <c r="S125" s="110">
        <f t="shared" si="173"/>
        <v>9</v>
      </c>
      <c r="T125" s="110">
        <f t="shared" si="173"/>
        <v>11</v>
      </c>
      <c r="U125" s="110">
        <f t="shared" si="173"/>
        <v>2</v>
      </c>
      <c r="V125" s="110">
        <f t="shared" si="173"/>
        <v>7</v>
      </c>
      <c r="W125" s="110">
        <f t="shared" si="173"/>
        <v>14</v>
      </c>
      <c r="X125" s="110">
        <f t="shared" si="173"/>
        <v>7</v>
      </c>
      <c r="Y125" s="110">
        <f t="shared" si="173"/>
        <v>0</v>
      </c>
      <c r="Z125" s="111">
        <f t="shared" si="173"/>
        <v>11</v>
      </c>
      <c r="AA125" s="101">
        <f t="shared" si="173"/>
        <v>5</v>
      </c>
      <c r="AB125" s="101">
        <f t="shared" si="173"/>
        <v>19</v>
      </c>
      <c r="AC125" s="101">
        <f t="shared" si="173"/>
        <v>14</v>
      </c>
      <c r="AD125" s="101">
        <f t="shared" si="173"/>
        <v>9</v>
      </c>
      <c r="AE125" s="101">
        <f t="shared" si="173"/>
        <v>4</v>
      </c>
      <c r="AF125" s="101">
        <f t="shared" si="173"/>
        <v>23</v>
      </c>
      <c r="AG125" s="101">
        <f t="shared" si="173"/>
        <v>19</v>
      </c>
      <c r="AH125" s="101">
        <f t="shared" si="173"/>
        <v>15</v>
      </c>
      <c r="AI125" s="101">
        <f t="shared" si="173"/>
        <v>11</v>
      </c>
      <c r="AJ125" s="101">
        <f t="shared" si="173"/>
        <v>7</v>
      </c>
      <c r="AK125" s="101">
        <f t="shared" si="173"/>
        <v>3</v>
      </c>
      <c r="AL125" s="101">
        <f t="shared" si="173"/>
        <v>29</v>
      </c>
      <c r="AM125" s="101">
        <f t="shared" si="173"/>
        <v>26</v>
      </c>
      <c r="AN125" s="101">
        <f t="shared" si="173"/>
        <v>23</v>
      </c>
      <c r="AO125" s="101">
        <f t="shared" si="173"/>
        <v>20</v>
      </c>
      <c r="AP125" s="101">
        <f t="shared" si="173"/>
        <v>17</v>
      </c>
      <c r="AQ125" s="101">
        <f t="shared" si="173"/>
        <v>14</v>
      </c>
      <c r="AR125" s="101">
        <f t="shared" si="173"/>
        <v>11</v>
      </c>
      <c r="AS125" s="101">
        <f t="shared" si="173"/>
        <v>8</v>
      </c>
      <c r="AT125" s="101">
        <f t="shared" si="173"/>
        <v>5</v>
      </c>
      <c r="AU125" s="101">
        <f t="shared" si="173"/>
        <v>2</v>
      </c>
      <c r="AV125" s="101">
        <f t="shared" si="173"/>
        <v>39</v>
      </c>
      <c r="AW125" s="101">
        <f t="shared" si="173"/>
        <v>37</v>
      </c>
      <c r="AX125" s="101">
        <f t="shared" si="173"/>
        <v>35</v>
      </c>
      <c r="AY125" s="101">
        <f t="shared" si="173"/>
        <v>33</v>
      </c>
      <c r="AZ125" s="101">
        <f t="shared" si="173"/>
        <v>31</v>
      </c>
      <c r="BA125" s="101">
        <f t="shared" si="173"/>
        <v>29</v>
      </c>
      <c r="BB125" s="101">
        <f t="shared" si="173"/>
        <v>27</v>
      </c>
      <c r="BC125" s="101">
        <f t="shared" si="173"/>
        <v>25</v>
      </c>
      <c r="BD125" s="101">
        <f t="shared" si="173"/>
        <v>23</v>
      </c>
      <c r="BE125" s="101">
        <f t="shared" si="173"/>
        <v>21</v>
      </c>
      <c r="BF125" s="101">
        <f t="shared" si="173"/>
        <v>19</v>
      </c>
      <c r="BG125" s="101">
        <f t="shared" si="173"/>
        <v>17</v>
      </c>
      <c r="BH125" s="101">
        <f t="shared" si="173"/>
        <v>15</v>
      </c>
      <c r="BI125" s="101">
        <f t="shared" si="173"/>
        <v>13</v>
      </c>
      <c r="BJ125" s="101">
        <f t="shared" si="173"/>
        <v>11</v>
      </c>
      <c r="BK125" s="101">
        <f t="shared" si="173"/>
        <v>9</v>
      </c>
      <c r="BL125" s="101">
        <f t="shared" si="173"/>
        <v>7</v>
      </c>
      <c r="BM125" s="101">
        <f t="shared" si="173"/>
        <v>5</v>
      </c>
      <c r="BN125" s="101">
        <f t="shared" si="173"/>
        <v>3</v>
      </c>
      <c r="BO125" s="101">
        <f t="shared" si="173"/>
        <v>1</v>
      </c>
      <c r="BP125" s="101">
        <f t="shared" si="173"/>
        <v>59</v>
      </c>
      <c r="BQ125" s="101">
        <f t="shared" si="173"/>
        <v>58</v>
      </c>
      <c r="BR125" s="101">
        <f t="shared" si="173"/>
        <v>57</v>
      </c>
      <c r="BS125" s="101">
        <f t="shared" si="173"/>
        <v>56</v>
      </c>
      <c r="BT125" s="101">
        <f t="shared" si="173"/>
        <v>55</v>
      </c>
      <c r="BU125" s="101">
        <f t="shared" si="173"/>
        <v>54</v>
      </c>
      <c r="BV125" s="101">
        <f t="shared" ref="BV125:DW125" si="174">MOD($H$125,BV$6)</f>
        <v>53</v>
      </c>
      <c r="BW125" s="101">
        <f t="shared" si="174"/>
        <v>52</v>
      </c>
      <c r="BX125" s="101">
        <f t="shared" si="174"/>
        <v>51</v>
      </c>
      <c r="BY125" s="101">
        <f t="shared" si="174"/>
        <v>50</v>
      </c>
      <c r="BZ125" s="101">
        <f t="shared" si="174"/>
        <v>49</v>
      </c>
      <c r="CA125" s="101">
        <f t="shared" si="174"/>
        <v>48</v>
      </c>
      <c r="CB125" s="101">
        <f t="shared" si="174"/>
        <v>47</v>
      </c>
      <c r="CC125" s="101">
        <f t="shared" si="174"/>
        <v>46</v>
      </c>
      <c r="CD125" s="101">
        <f t="shared" si="174"/>
        <v>45</v>
      </c>
      <c r="CE125" s="101">
        <f t="shared" si="174"/>
        <v>44</v>
      </c>
      <c r="CF125" s="101">
        <f t="shared" si="174"/>
        <v>43</v>
      </c>
      <c r="CG125" s="101">
        <f t="shared" si="174"/>
        <v>42</v>
      </c>
      <c r="CH125" s="101">
        <f t="shared" si="174"/>
        <v>41</v>
      </c>
      <c r="CI125" s="101">
        <f t="shared" si="174"/>
        <v>40</v>
      </c>
      <c r="CJ125" s="101">
        <f t="shared" si="174"/>
        <v>39</v>
      </c>
      <c r="CK125" s="101">
        <f t="shared" si="174"/>
        <v>38</v>
      </c>
      <c r="CL125" s="101">
        <f t="shared" si="174"/>
        <v>37</v>
      </c>
      <c r="CM125" s="101">
        <f t="shared" si="174"/>
        <v>36</v>
      </c>
      <c r="CN125" s="101">
        <f t="shared" si="174"/>
        <v>35</v>
      </c>
      <c r="CO125" s="101">
        <f t="shared" si="174"/>
        <v>34</v>
      </c>
      <c r="CP125" s="101">
        <f t="shared" si="174"/>
        <v>33</v>
      </c>
      <c r="CQ125" s="101">
        <f t="shared" si="174"/>
        <v>32</v>
      </c>
      <c r="CR125" s="101">
        <f t="shared" si="174"/>
        <v>31</v>
      </c>
      <c r="CS125" s="101">
        <f t="shared" si="174"/>
        <v>30</v>
      </c>
      <c r="CT125" s="101">
        <f t="shared" si="174"/>
        <v>29</v>
      </c>
      <c r="CU125" s="101">
        <f t="shared" si="174"/>
        <v>28</v>
      </c>
      <c r="CV125" s="101">
        <f t="shared" si="174"/>
        <v>27</v>
      </c>
      <c r="CW125" s="101">
        <f t="shared" si="174"/>
        <v>26</v>
      </c>
      <c r="CX125" s="101">
        <f t="shared" si="174"/>
        <v>25</v>
      </c>
      <c r="CY125" s="101">
        <f t="shared" si="174"/>
        <v>24</v>
      </c>
      <c r="CZ125" s="101">
        <f t="shared" si="174"/>
        <v>23</v>
      </c>
      <c r="DA125" s="101">
        <f t="shared" si="174"/>
        <v>22</v>
      </c>
      <c r="DB125" s="101">
        <f t="shared" si="174"/>
        <v>21</v>
      </c>
      <c r="DC125" s="101">
        <f t="shared" si="174"/>
        <v>20</v>
      </c>
      <c r="DD125" s="101">
        <f t="shared" si="174"/>
        <v>19</v>
      </c>
      <c r="DE125" s="101">
        <f t="shared" si="174"/>
        <v>18</v>
      </c>
      <c r="DF125" s="101">
        <f t="shared" si="174"/>
        <v>17</v>
      </c>
      <c r="DG125" s="101">
        <f t="shared" si="174"/>
        <v>16</v>
      </c>
      <c r="DH125" s="101">
        <f t="shared" si="174"/>
        <v>15</v>
      </c>
      <c r="DI125" s="101">
        <f t="shared" si="174"/>
        <v>14</v>
      </c>
      <c r="DJ125" s="101">
        <f t="shared" si="174"/>
        <v>13</v>
      </c>
      <c r="DK125" s="101">
        <f t="shared" si="174"/>
        <v>12</v>
      </c>
      <c r="DL125" s="101">
        <f t="shared" si="174"/>
        <v>11</v>
      </c>
      <c r="DM125" s="101">
        <f t="shared" si="174"/>
        <v>10</v>
      </c>
      <c r="DN125" s="101">
        <f t="shared" si="174"/>
        <v>9</v>
      </c>
      <c r="DO125" s="101">
        <f t="shared" si="174"/>
        <v>8</v>
      </c>
      <c r="DP125" s="101">
        <f t="shared" si="174"/>
        <v>7</v>
      </c>
      <c r="DQ125" s="101">
        <f t="shared" si="174"/>
        <v>6</v>
      </c>
      <c r="DR125" s="101">
        <f t="shared" si="174"/>
        <v>5</v>
      </c>
      <c r="DS125" s="101">
        <f t="shared" si="174"/>
        <v>4</v>
      </c>
      <c r="DT125" s="101">
        <f t="shared" si="174"/>
        <v>3</v>
      </c>
      <c r="DU125" s="101">
        <f t="shared" si="174"/>
        <v>2</v>
      </c>
      <c r="DV125" s="101">
        <f t="shared" si="174"/>
        <v>1</v>
      </c>
      <c r="DW125" s="119">
        <f t="shared" si="174"/>
        <v>0</v>
      </c>
      <c r="DX125" s="117"/>
    </row>
    <row r="126" spans="2:129" ht="19.2" customHeight="1" x14ac:dyDescent="0.45">
      <c r="B126">
        <f t="shared" si="138"/>
        <v>2160</v>
      </c>
      <c r="C126">
        <f t="shared" si="69"/>
        <v>18</v>
      </c>
      <c r="D126" s="1">
        <f t="shared" si="70"/>
        <v>4</v>
      </c>
      <c r="E126" s="1">
        <f t="shared" si="71"/>
        <v>2057.1428571428569</v>
      </c>
      <c r="F126" s="1">
        <f t="shared" si="72"/>
        <v>0.14285714285714285</v>
      </c>
      <c r="G126">
        <f t="shared" si="73"/>
        <v>14400</v>
      </c>
      <c r="H126" s="120">
        <v>120</v>
      </c>
      <c r="I126" s="8">
        <f>MOD($H$126,I$6)</f>
        <v>0</v>
      </c>
      <c r="J126" s="8">
        <f t="shared" ref="J126:BU126" si="175">MOD($H$126,J$6)</f>
        <v>0</v>
      </c>
      <c r="K126" s="8">
        <f t="shared" si="175"/>
        <v>0</v>
      </c>
      <c r="L126" s="8">
        <f t="shared" si="175"/>
        <v>0</v>
      </c>
      <c r="M126" s="8">
        <f t="shared" si="175"/>
        <v>0</v>
      </c>
      <c r="N126" s="8">
        <f t="shared" si="175"/>
        <v>0</v>
      </c>
      <c r="O126" s="8">
        <f t="shared" si="175"/>
        <v>1</v>
      </c>
      <c r="P126" s="8">
        <f t="shared" si="175"/>
        <v>0</v>
      </c>
      <c r="Q126" s="8">
        <f t="shared" si="175"/>
        <v>3</v>
      </c>
      <c r="R126" s="8">
        <f t="shared" si="175"/>
        <v>0</v>
      </c>
      <c r="S126" s="8">
        <f t="shared" si="175"/>
        <v>10</v>
      </c>
      <c r="T126" s="8">
        <f t="shared" si="175"/>
        <v>0</v>
      </c>
      <c r="U126" s="8">
        <f t="shared" si="175"/>
        <v>3</v>
      </c>
      <c r="V126" s="8">
        <f t="shared" si="175"/>
        <v>8</v>
      </c>
      <c r="W126" s="8">
        <f t="shared" si="175"/>
        <v>0</v>
      </c>
      <c r="X126" s="8">
        <f t="shared" si="175"/>
        <v>8</v>
      </c>
      <c r="Y126" s="8">
        <f t="shared" si="175"/>
        <v>1</v>
      </c>
      <c r="Z126" s="8">
        <f t="shared" si="175"/>
        <v>12</v>
      </c>
      <c r="AA126" s="8">
        <f t="shared" si="175"/>
        <v>6</v>
      </c>
      <c r="AB126" s="8">
        <f t="shared" si="175"/>
        <v>0</v>
      </c>
      <c r="AC126" s="8">
        <f t="shared" si="175"/>
        <v>15</v>
      </c>
      <c r="AD126" s="8">
        <f t="shared" si="175"/>
        <v>10</v>
      </c>
      <c r="AE126" s="8">
        <f t="shared" si="175"/>
        <v>5</v>
      </c>
      <c r="AF126" s="8">
        <f t="shared" si="175"/>
        <v>0</v>
      </c>
      <c r="AG126" s="8">
        <f t="shared" si="175"/>
        <v>20</v>
      </c>
      <c r="AH126" s="8">
        <f t="shared" si="175"/>
        <v>16</v>
      </c>
      <c r="AI126" s="8">
        <f t="shared" si="175"/>
        <v>12</v>
      </c>
      <c r="AJ126" s="8">
        <f t="shared" si="175"/>
        <v>8</v>
      </c>
      <c r="AK126" s="8">
        <f t="shared" si="175"/>
        <v>4</v>
      </c>
      <c r="AL126" s="8">
        <f t="shared" si="175"/>
        <v>0</v>
      </c>
      <c r="AM126" s="8">
        <f t="shared" si="175"/>
        <v>27</v>
      </c>
      <c r="AN126" s="8">
        <f t="shared" si="175"/>
        <v>24</v>
      </c>
      <c r="AO126" s="8">
        <f t="shared" si="175"/>
        <v>21</v>
      </c>
      <c r="AP126" s="8">
        <f t="shared" si="175"/>
        <v>18</v>
      </c>
      <c r="AQ126" s="8">
        <f t="shared" si="175"/>
        <v>15</v>
      </c>
      <c r="AR126" s="8">
        <f t="shared" si="175"/>
        <v>12</v>
      </c>
      <c r="AS126" s="8">
        <f t="shared" si="175"/>
        <v>9</v>
      </c>
      <c r="AT126" s="8">
        <f t="shared" si="175"/>
        <v>6</v>
      </c>
      <c r="AU126" s="8">
        <f t="shared" si="175"/>
        <v>3</v>
      </c>
      <c r="AV126" s="8">
        <f t="shared" si="175"/>
        <v>0</v>
      </c>
      <c r="AW126" s="8">
        <f t="shared" si="175"/>
        <v>38</v>
      </c>
      <c r="AX126" s="8">
        <f t="shared" si="175"/>
        <v>36</v>
      </c>
      <c r="AY126" s="8">
        <f t="shared" si="175"/>
        <v>34</v>
      </c>
      <c r="AZ126" s="8">
        <f t="shared" si="175"/>
        <v>32</v>
      </c>
      <c r="BA126" s="8">
        <f t="shared" si="175"/>
        <v>30</v>
      </c>
      <c r="BB126" s="8">
        <f t="shared" si="175"/>
        <v>28</v>
      </c>
      <c r="BC126" s="8">
        <f t="shared" si="175"/>
        <v>26</v>
      </c>
      <c r="BD126" s="8">
        <f t="shared" si="175"/>
        <v>24</v>
      </c>
      <c r="BE126" s="8">
        <f t="shared" si="175"/>
        <v>22</v>
      </c>
      <c r="BF126" s="8">
        <f t="shared" si="175"/>
        <v>20</v>
      </c>
      <c r="BG126" s="8">
        <f t="shared" si="175"/>
        <v>18</v>
      </c>
      <c r="BH126" s="8">
        <f t="shared" si="175"/>
        <v>16</v>
      </c>
      <c r="BI126" s="8">
        <f t="shared" si="175"/>
        <v>14</v>
      </c>
      <c r="BJ126" s="8">
        <f t="shared" si="175"/>
        <v>12</v>
      </c>
      <c r="BK126" s="8">
        <f t="shared" si="175"/>
        <v>10</v>
      </c>
      <c r="BL126" s="8">
        <f t="shared" si="175"/>
        <v>8</v>
      </c>
      <c r="BM126" s="8">
        <f t="shared" si="175"/>
        <v>6</v>
      </c>
      <c r="BN126" s="8">
        <f t="shared" si="175"/>
        <v>4</v>
      </c>
      <c r="BO126" s="8">
        <f t="shared" si="175"/>
        <v>2</v>
      </c>
      <c r="BP126" s="8">
        <f t="shared" si="175"/>
        <v>0</v>
      </c>
      <c r="BQ126" s="8">
        <f t="shared" si="175"/>
        <v>59</v>
      </c>
      <c r="BR126" s="8">
        <f t="shared" si="175"/>
        <v>58</v>
      </c>
      <c r="BS126" s="8">
        <f t="shared" si="175"/>
        <v>57</v>
      </c>
      <c r="BT126" s="8">
        <f t="shared" si="175"/>
        <v>56</v>
      </c>
      <c r="BU126" s="8">
        <f t="shared" si="175"/>
        <v>55</v>
      </c>
      <c r="BV126" s="8">
        <f t="shared" ref="BV126:DX126" si="176">MOD($H$126,BV$6)</f>
        <v>54</v>
      </c>
      <c r="BW126" s="8">
        <f t="shared" si="176"/>
        <v>53</v>
      </c>
      <c r="BX126" s="8">
        <f t="shared" si="176"/>
        <v>52</v>
      </c>
      <c r="BY126" s="8">
        <f t="shared" si="176"/>
        <v>51</v>
      </c>
      <c r="BZ126" s="8">
        <f t="shared" si="176"/>
        <v>50</v>
      </c>
      <c r="CA126" s="8">
        <f t="shared" si="176"/>
        <v>49</v>
      </c>
      <c r="CB126" s="8">
        <f t="shared" si="176"/>
        <v>48</v>
      </c>
      <c r="CC126" s="8">
        <f t="shared" si="176"/>
        <v>47</v>
      </c>
      <c r="CD126" s="8">
        <f t="shared" si="176"/>
        <v>46</v>
      </c>
      <c r="CE126" s="8">
        <f t="shared" si="176"/>
        <v>45</v>
      </c>
      <c r="CF126" s="8">
        <f t="shared" si="176"/>
        <v>44</v>
      </c>
      <c r="CG126" s="8">
        <f t="shared" si="176"/>
        <v>43</v>
      </c>
      <c r="CH126" s="8">
        <f t="shared" si="176"/>
        <v>42</v>
      </c>
      <c r="CI126" s="8">
        <f t="shared" si="176"/>
        <v>41</v>
      </c>
      <c r="CJ126" s="8">
        <f t="shared" si="176"/>
        <v>40</v>
      </c>
      <c r="CK126" s="8">
        <f t="shared" si="176"/>
        <v>39</v>
      </c>
      <c r="CL126" s="8">
        <f t="shared" si="176"/>
        <v>38</v>
      </c>
      <c r="CM126" s="8">
        <f t="shared" si="176"/>
        <v>37</v>
      </c>
      <c r="CN126" s="8">
        <f t="shared" si="176"/>
        <v>36</v>
      </c>
      <c r="CO126" s="8">
        <f t="shared" si="176"/>
        <v>35</v>
      </c>
      <c r="CP126" s="8">
        <f t="shared" si="176"/>
        <v>34</v>
      </c>
      <c r="CQ126" s="8">
        <f t="shared" si="176"/>
        <v>33</v>
      </c>
      <c r="CR126" s="8">
        <f t="shared" si="176"/>
        <v>32</v>
      </c>
      <c r="CS126" s="8">
        <f t="shared" si="176"/>
        <v>31</v>
      </c>
      <c r="CT126" s="8">
        <f t="shared" si="176"/>
        <v>30</v>
      </c>
      <c r="CU126" s="8">
        <f t="shared" si="176"/>
        <v>29</v>
      </c>
      <c r="CV126" s="8">
        <f t="shared" si="176"/>
        <v>28</v>
      </c>
      <c r="CW126" s="8">
        <f t="shared" si="176"/>
        <v>27</v>
      </c>
      <c r="CX126" s="8">
        <f t="shared" si="176"/>
        <v>26</v>
      </c>
      <c r="CY126" s="8">
        <f t="shared" si="176"/>
        <v>25</v>
      </c>
      <c r="CZ126" s="8">
        <f t="shared" si="176"/>
        <v>24</v>
      </c>
      <c r="DA126" s="8">
        <f t="shared" si="176"/>
        <v>23</v>
      </c>
      <c r="DB126" s="8">
        <f t="shared" si="176"/>
        <v>22</v>
      </c>
      <c r="DC126" s="8">
        <f t="shared" si="176"/>
        <v>21</v>
      </c>
      <c r="DD126" s="8">
        <f t="shared" si="176"/>
        <v>20</v>
      </c>
      <c r="DE126" s="8">
        <f t="shared" si="176"/>
        <v>19</v>
      </c>
      <c r="DF126" s="8">
        <f t="shared" si="176"/>
        <v>18</v>
      </c>
      <c r="DG126" s="8">
        <f t="shared" si="176"/>
        <v>17</v>
      </c>
      <c r="DH126" s="8">
        <f t="shared" si="176"/>
        <v>16</v>
      </c>
      <c r="DI126" s="8">
        <f t="shared" si="176"/>
        <v>15</v>
      </c>
      <c r="DJ126" s="8">
        <f t="shared" si="176"/>
        <v>14</v>
      </c>
      <c r="DK126" s="8">
        <f t="shared" si="176"/>
        <v>13</v>
      </c>
      <c r="DL126" s="8">
        <f t="shared" si="176"/>
        <v>12</v>
      </c>
      <c r="DM126" s="8">
        <f t="shared" si="176"/>
        <v>11</v>
      </c>
      <c r="DN126" s="8">
        <f t="shared" si="176"/>
        <v>10</v>
      </c>
      <c r="DO126" s="8">
        <f t="shared" si="176"/>
        <v>9</v>
      </c>
      <c r="DP126" s="8">
        <f t="shared" si="176"/>
        <v>8</v>
      </c>
      <c r="DQ126" s="8">
        <f t="shared" si="176"/>
        <v>7</v>
      </c>
      <c r="DR126" s="8">
        <f t="shared" si="176"/>
        <v>6</v>
      </c>
      <c r="DS126" s="8">
        <f t="shared" si="176"/>
        <v>5</v>
      </c>
      <c r="DT126" s="8">
        <f t="shared" si="176"/>
        <v>4</v>
      </c>
      <c r="DU126" s="8">
        <f t="shared" si="176"/>
        <v>3</v>
      </c>
      <c r="DV126" s="8">
        <f t="shared" si="176"/>
        <v>2</v>
      </c>
      <c r="DW126" s="8">
        <f t="shared" si="176"/>
        <v>1</v>
      </c>
      <c r="DX126" s="23">
        <f t="shared" si="176"/>
        <v>0</v>
      </c>
    </row>
    <row r="127" spans="2:129" ht="19.2" customHeight="1" x14ac:dyDescent="0.45">
      <c r="B127">
        <f t="shared" si="138"/>
        <v>2178</v>
      </c>
      <c r="C127">
        <f t="shared" si="69"/>
        <v>18</v>
      </c>
      <c r="D127" s="1">
        <f t="shared" si="70"/>
        <v>4.0333333333333332</v>
      </c>
      <c r="E127" s="1">
        <f t="shared" si="71"/>
        <v>2091.5714285714284</v>
      </c>
      <c r="F127" s="1">
        <f t="shared" si="72"/>
        <v>0.14285714285714285</v>
      </c>
      <c r="G127">
        <f t="shared" si="73"/>
        <v>14641</v>
      </c>
      <c r="H127" s="3">
        <v>121</v>
      </c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</row>
    <row r="128" spans="2:129" ht="19.2" customHeight="1" x14ac:dyDescent="0.45">
      <c r="B128">
        <f t="shared" si="138"/>
        <v>2196</v>
      </c>
      <c r="C128">
        <f t="shared" si="69"/>
        <v>18</v>
      </c>
      <c r="D128" s="1">
        <f t="shared" si="70"/>
        <v>4.0666666666666664</v>
      </c>
      <c r="E128" s="1">
        <f t="shared" si="71"/>
        <v>2126.2857142857142</v>
      </c>
      <c r="F128" s="1">
        <f t="shared" si="72"/>
        <v>0.14285714285714285</v>
      </c>
      <c r="G128">
        <f t="shared" si="73"/>
        <v>14884</v>
      </c>
      <c r="H128" s="3">
        <v>122</v>
      </c>
    </row>
    <row r="129" spans="2:8" ht="19.2" customHeight="1" x14ac:dyDescent="0.45">
      <c r="B129">
        <f t="shared" si="138"/>
        <v>2214</v>
      </c>
      <c r="C129">
        <f t="shared" si="69"/>
        <v>18</v>
      </c>
      <c r="D129" s="1">
        <f t="shared" si="70"/>
        <v>4.0999999999999996</v>
      </c>
      <c r="E129" s="1">
        <f t="shared" si="71"/>
        <v>2161.2857142857142</v>
      </c>
      <c r="F129" s="1">
        <f t="shared" si="72"/>
        <v>0.14285714285714285</v>
      </c>
      <c r="G129">
        <f t="shared" si="73"/>
        <v>15129</v>
      </c>
      <c r="H129" s="3">
        <v>123</v>
      </c>
    </row>
    <row r="130" spans="2:8" ht="19.2" customHeight="1" x14ac:dyDescent="0.45">
      <c r="B130">
        <f t="shared" si="138"/>
        <v>2232</v>
      </c>
      <c r="C130">
        <f t="shared" si="69"/>
        <v>18</v>
      </c>
      <c r="D130" s="1">
        <f t="shared" si="70"/>
        <v>4.1333333333333337</v>
      </c>
      <c r="E130" s="1">
        <f t="shared" si="71"/>
        <v>2196.5714285714284</v>
      </c>
      <c r="F130" s="1">
        <f t="shared" si="72"/>
        <v>0.14285714285714285</v>
      </c>
      <c r="G130">
        <f t="shared" si="73"/>
        <v>15376</v>
      </c>
      <c r="H130" s="3">
        <v>124</v>
      </c>
    </row>
    <row r="131" spans="2:8" ht="19.2" customHeight="1" x14ac:dyDescent="0.45">
      <c r="B131">
        <f t="shared" si="138"/>
        <v>2250</v>
      </c>
      <c r="C131">
        <f t="shared" si="69"/>
        <v>18</v>
      </c>
      <c r="D131" s="1">
        <f t="shared" si="70"/>
        <v>4.166666666666667</v>
      </c>
      <c r="E131" s="1">
        <f t="shared" si="71"/>
        <v>2232.1428571428569</v>
      </c>
      <c r="F131" s="1">
        <f t="shared" si="72"/>
        <v>0.14285714285714285</v>
      </c>
      <c r="G131">
        <f t="shared" si="73"/>
        <v>15625</v>
      </c>
      <c r="H131" s="3">
        <v>125</v>
      </c>
    </row>
    <row r="132" spans="2:8" ht="19.2" customHeight="1" x14ac:dyDescent="0.45">
      <c r="B132">
        <f t="shared" si="138"/>
        <v>2394</v>
      </c>
      <c r="C132">
        <f t="shared" si="69"/>
        <v>19</v>
      </c>
      <c r="D132" s="1">
        <f t="shared" si="70"/>
        <v>4.2</v>
      </c>
      <c r="E132" s="1">
        <f t="shared" si="71"/>
        <v>2268</v>
      </c>
      <c r="F132" s="1">
        <f t="shared" si="72"/>
        <v>0.14285714285714285</v>
      </c>
      <c r="G132">
        <f t="shared" si="73"/>
        <v>15876</v>
      </c>
      <c r="H132" s="3">
        <v>126</v>
      </c>
    </row>
    <row r="133" spans="2:8" ht="19.2" customHeight="1" x14ac:dyDescent="0.45">
      <c r="B133">
        <f t="shared" si="138"/>
        <v>2413</v>
      </c>
      <c r="C133">
        <f t="shared" si="69"/>
        <v>19</v>
      </c>
      <c r="D133" s="1">
        <f t="shared" si="70"/>
        <v>4.2333333333333334</v>
      </c>
      <c r="E133" s="1">
        <f t="shared" si="71"/>
        <v>2304.1428571428569</v>
      </c>
      <c r="F133" s="1">
        <f t="shared" si="72"/>
        <v>0.14285714285714285</v>
      </c>
      <c r="G133">
        <f t="shared" si="73"/>
        <v>16129</v>
      </c>
      <c r="H133" s="3">
        <v>127</v>
      </c>
    </row>
    <row r="134" spans="2:8" ht="19.2" customHeight="1" x14ac:dyDescent="0.45">
      <c r="B134">
        <f t="shared" si="138"/>
        <v>2432</v>
      </c>
      <c r="C134">
        <f t="shared" si="69"/>
        <v>19</v>
      </c>
      <c r="D134" s="1">
        <f t="shared" si="70"/>
        <v>4.2666666666666666</v>
      </c>
      <c r="E134" s="1">
        <f t="shared" si="71"/>
        <v>2340.5714285714284</v>
      </c>
      <c r="F134" s="1">
        <f t="shared" si="72"/>
        <v>0.14285714285714285</v>
      </c>
      <c r="G134">
        <f t="shared" si="73"/>
        <v>16384</v>
      </c>
      <c r="H134" s="3">
        <v>128</v>
      </c>
    </row>
    <row r="135" spans="2:8" ht="19.2" customHeight="1" x14ac:dyDescent="0.45">
      <c r="B135">
        <f t="shared" si="138"/>
        <v>2451</v>
      </c>
      <c r="C135">
        <f t="shared" si="69"/>
        <v>19</v>
      </c>
      <c r="D135" s="1">
        <f t="shared" si="70"/>
        <v>4.3</v>
      </c>
      <c r="E135" s="1">
        <f t="shared" si="71"/>
        <v>2377.2857142857142</v>
      </c>
      <c r="F135" s="1">
        <f t="shared" si="72"/>
        <v>0.14285714285714285</v>
      </c>
      <c r="G135">
        <f t="shared" si="73"/>
        <v>16641</v>
      </c>
      <c r="H135" s="3">
        <v>129</v>
      </c>
    </row>
    <row r="136" spans="2:8" ht="19.2" customHeight="1" x14ac:dyDescent="0.45">
      <c r="B136">
        <f t="shared" si="138"/>
        <v>2470</v>
      </c>
      <c r="C136">
        <f t="shared" ref="C136:C199" si="177">INT(E136/H136)+1</f>
        <v>19</v>
      </c>
      <c r="D136" s="1">
        <f t="shared" ref="D136:D199" si="178">(H136-$F$5)/30</f>
        <v>4.333333333333333</v>
      </c>
      <c r="E136" s="1">
        <f t="shared" ref="E136:E199" si="179">F136*(G136)</f>
        <v>2414.2857142857142</v>
      </c>
      <c r="F136" s="1">
        <f t="shared" ref="F136:F199" si="180">F135</f>
        <v>0.14285714285714285</v>
      </c>
      <c r="G136">
        <f t="shared" ref="G136:G199" si="181">H136*H136</f>
        <v>16900</v>
      </c>
      <c r="H136" s="3">
        <v>130</v>
      </c>
    </row>
    <row r="137" spans="2:8" ht="19.2" customHeight="1" x14ac:dyDescent="0.45">
      <c r="B137">
        <f t="shared" si="138"/>
        <v>2489</v>
      </c>
      <c r="C137">
        <f t="shared" si="177"/>
        <v>19</v>
      </c>
      <c r="D137" s="1">
        <f t="shared" si="178"/>
        <v>4.3666666666666663</v>
      </c>
      <c r="E137" s="1">
        <f t="shared" si="179"/>
        <v>2451.5714285714284</v>
      </c>
      <c r="F137" s="1">
        <f t="shared" si="180"/>
        <v>0.14285714285714285</v>
      </c>
      <c r="G137">
        <f t="shared" si="181"/>
        <v>17161</v>
      </c>
      <c r="H137" s="3">
        <v>131</v>
      </c>
    </row>
    <row r="138" spans="2:8" ht="19.2" customHeight="1" x14ac:dyDescent="0.45">
      <c r="B138">
        <f t="shared" si="138"/>
        <v>2508</v>
      </c>
      <c r="C138">
        <f t="shared" si="177"/>
        <v>19</v>
      </c>
      <c r="D138" s="1">
        <f t="shared" si="178"/>
        <v>4.4000000000000004</v>
      </c>
      <c r="E138" s="1">
        <f t="shared" si="179"/>
        <v>2489.1428571428569</v>
      </c>
      <c r="F138" s="1">
        <f t="shared" si="180"/>
        <v>0.14285714285714285</v>
      </c>
      <c r="G138">
        <f t="shared" si="181"/>
        <v>17424</v>
      </c>
      <c r="H138" s="3">
        <v>132</v>
      </c>
    </row>
    <row r="139" spans="2:8" ht="19.2" customHeight="1" x14ac:dyDescent="0.45">
      <c r="B139">
        <f t="shared" si="138"/>
        <v>2660</v>
      </c>
      <c r="C139">
        <f t="shared" si="177"/>
        <v>20</v>
      </c>
      <c r="D139" s="1">
        <f t="shared" si="178"/>
        <v>4.4333333333333336</v>
      </c>
      <c r="E139" s="1">
        <f t="shared" si="179"/>
        <v>2527</v>
      </c>
      <c r="F139" s="1">
        <f t="shared" si="180"/>
        <v>0.14285714285714285</v>
      </c>
      <c r="G139">
        <f t="shared" si="181"/>
        <v>17689</v>
      </c>
      <c r="H139" s="3">
        <v>133</v>
      </c>
    </row>
    <row r="140" spans="2:8" ht="19.2" customHeight="1" x14ac:dyDescent="0.45">
      <c r="B140">
        <f t="shared" si="138"/>
        <v>2680</v>
      </c>
      <c r="C140">
        <f t="shared" si="177"/>
        <v>20</v>
      </c>
      <c r="D140" s="1">
        <f t="shared" si="178"/>
        <v>4.4666666666666668</v>
      </c>
      <c r="E140" s="1">
        <f t="shared" si="179"/>
        <v>2565.1428571428569</v>
      </c>
      <c r="F140" s="1">
        <f t="shared" si="180"/>
        <v>0.14285714285714285</v>
      </c>
      <c r="G140">
        <f t="shared" si="181"/>
        <v>17956</v>
      </c>
      <c r="H140" s="3">
        <v>134</v>
      </c>
    </row>
    <row r="141" spans="2:8" ht="19.2" customHeight="1" x14ac:dyDescent="0.45">
      <c r="B141">
        <f t="shared" si="138"/>
        <v>2700</v>
      </c>
      <c r="C141">
        <f t="shared" si="177"/>
        <v>20</v>
      </c>
      <c r="D141" s="1">
        <f t="shared" si="178"/>
        <v>4.5</v>
      </c>
      <c r="E141" s="1">
        <f t="shared" si="179"/>
        <v>2603.5714285714284</v>
      </c>
      <c r="F141" s="1">
        <f t="shared" si="180"/>
        <v>0.14285714285714285</v>
      </c>
      <c r="G141">
        <f t="shared" si="181"/>
        <v>18225</v>
      </c>
      <c r="H141" s="3">
        <v>135</v>
      </c>
    </row>
    <row r="142" spans="2:8" ht="19.2" customHeight="1" x14ac:dyDescent="0.45">
      <c r="B142">
        <f t="shared" si="138"/>
        <v>2720</v>
      </c>
      <c r="C142">
        <f t="shared" si="177"/>
        <v>20</v>
      </c>
      <c r="D142" s="1">
        <f t="shared" si="178"/>
        <v>4.5333333333333332</v>
      </c>
      <c r="E142" s="1">
        <f t="shared" si="179"/>
        <v>2642.2857142857142</v>
      </c>
      <c r="F142" s="1">
        <f t="shared" si="180"/>
        <v>0.14285714285714285</v>
      </c>
      <c r="G142">
        <f t="shared" si="181"/>
        <v>18496</v>
      </c>
      <c r="H142" s="3">
        <v>136</v>
      </c>
    </row>
    <row r="143" spans="2:8" ht="19.2" customHeight="1" x14ac:dyDescent="0.45">
      <c r="B143">
        <f t="shared" si="138"/>
        <v>2740</v>
      </c>
      <c r="C143">
        <f t="shared" si="177"/>
        <v>20</v>
      </c>
      <c r="D143" s="1">
        <f t="shared" si="178"/>
        <v>4.5666666666666664</v>
      </c>
      <c r="E143" s="1">
        <f t="shared" si="179"/>
        <v>2681.2857142857142</v>
      </c>
      <c r="F143" s="1">
        <f t="shared" si="180"/>
        <v>0.14285714285714285</v>
      </c>
      <c r="G143">
        <f t="shared" si="181"/>
        <v>18769</v>
      </c>
      <c r="H143" s="3">
        <v>137</v>
      </c>
    </row>
    <row r="144" spans="2:8" ht="19.2" customHeight="1" x14ac:dyDescent="0.45">
      <c r="B144">
        <f t="shared" si="138"/>
        <v>2760</v>
      </c>
      <c r="C144">
        <f t="shared" si="177"/>
        <v>20</v>
      </c>
      <c r="D144" s="1">
        <f t="shared" si="178"/>
        <v>4.5999999999999996</v>
      </c>
      <c r="E144" s="1">
        <f t="shared" si="179"/>
        <v>2720.5714285714284</v>
      </c>
      <c r="F144" s="1">
        <f t="shared" si="180"/>
        <v>0.14285714285714285</v>
      </c>
      <c r="G144">
        <f t="shared" si="181"/>
        <v>19044</v>
      </c>
      <c r="H144" s="3">
        <v>138</v>
      </c>
    </row>
    <row r="145" spans="2:8" ht="19.2" customHeight="1" x14ac:dyDescent="0.45">
      <c r="B145">
        <f t="shared" si="138"/>
        <v>2780</v>
      </c>
      <c r="C145">
        <f t="shared" si="177"/>
        <v>20</v>
      </c>
      <c r="D145" s="1">
        <f t="shared" si="178"/>
        <v>4.6333333333333337</v>
      </c>
      <c r="E145" s="1">
        <f t="shared" si="179"/>
        <v>2760.1428571428569</v>
      </c>
      <c r="F145" s="1">
        <f t="shared" si="180"/>
        <v>0.14285714285714285</v>
      </c>
      <c r="G145">
        <f t="shared" si="181"/>
        <v>19321</v>
      </c>
      <c r="H145" s="3">
        <v>139</v>
      </c>
    </row>
    <row r="146" spans="2:8" ht="19.2" customHeight="1" x14ac:dyDescent="0.45">
      <c r="B146">
        <f t="shared" si="138"/>
        <v>2940</v>
      </c>
      <c r="C146">
        <f t="shared" si="177"/>
        <v>21</v>
      </c>
      <c r="D146" s="1">
        <f t="shared" si="178"/>
        <v>4.666666666666667</v>
      </c>
      <c r="E146" s="1">
        <f t="shared" si="179"/>
        <v>2800</v>
      </c>
      <c r="F146" s="1">
        <f t="shared" si="180"/>
        <v>0.14285714285714285</v>
      </c>
      <c r="G146">
        <f t="shared" si="181"/>
        <v>19600</v>
      </c>
      <c r="H146" s="3">
        <v>140</v>
      </c>
    </row>
    <row r="147" spans="2:8" ht="19.2" customHeight="1" x14ac:dyDescent="0.45">
      <c r="B147">
        <f t="shared" si="138"/>
        <v>2961</v>
      </c>
      <c r="C147">
        <f t="shared" si="177"/>
        <v>21</v>
      </c>
      <c r="D147" s="1">
        <f t="shared" si="178"/>
        <v>4.7</v>
      </c>
      <c r="E147" s="1">
        <f t="shared" si="179"/>
        <v>2840.1428571428569</v>
      </c>
      <c r="F147" s="1">
        <f t="shared" si="180"/>
        <v>0.14285714285714285</v>
      </c>
      <c r="G147">
        <f t="shared" si="181"/>
        <v>19881</v>
      </c>
      <c r="H147" s="3">
        <v>141</v>
      </c>
    </row>
    <row r="148" spans="2:8" ht="19.2" customHeight="1" x14ac:dyDescent="0.45">
      <c r="B148">
        <f t="shared" si="138"/>
        <v>2982</v>
      </c>
      <c r="C148">
        <f t="shared" si="177"/>
        <v>21</v>
      </c>
      <c r="D148" s="1">
        <f t="shared" si="178"/>
        <v>4.7333333333333334</v>
      </c>
      <c r="E148" s="1">
        <f t="shared" si="179"/>
        <v>2880.5714285714284</v>
      </c>
      <c r="F148" s="1">
        <f t="shared" si="180"/>
        <v>0.14285714285714285</v>
      </c>
      <c r="G148">
        <f t="shared" si="181"/>
        <v>20164</v>
      </c>
      <c r="H148" s="3">
        <v>142</v>
      </c>
    </row>
    <row r="149" spans="2:8" ht="19.2" customHeight="1" x14ac:dyDescent="0.45">
      <c r="B149">
        <f t="shared" si="138"/>
        <v>3003</v>
      </c>
      <c r="C149">
        <f t="shared" si="177"/>
        <v>21</v>
      </c>
      <c r="D149" s="1">
        <f t="shared" si="178"/>
        <v>4.7666666666666666</v>
      </c>
      <c r="E149" s="1">
        <f t="shared" si="179"/>
        <v>2921.2857142857142</v>
      </c>
      <c r="F149" s="1">
        <f t="shared" si="180"/>
        <v>0.14285714285714285</v>
      </c>
      <c r="G149">
        <f t="shared" si="181"/>
        <v>20449</v>
      </c>
      <c r="H149" s="3">
        <v>143</v>
      </c>
    </row>
    <row r="150" spans="2:8" ht="19.2" customHeight="1" x14ac:dyDescent="0.45">
      <c r="B150">
        <f t="shared" si="138"/>
        <v>3024</v>
      </c>
      <c r="C150">
        <f t="shared" si="177"/>
        <v>21</v>
      </c>
      <c r="D150" s="1">
        <f t="shared" si="178"/>
        <v>4.8</v>
      </c>
      <c r="E150" s="1">
        <f t="shared" si="179"/>
        <v>2962.2857142857142</v>
      </c>
      <c r="F150" s="1">
        <f t="shared" si="180"/>
        <v>0.14285714285714285</v>
      </c>
      <c r="G150">
        <f t="shared" si="181"/>
        <v>20736</v>
      </c>
      <c r="H150" s="3">
        <v>144</v>
      </c>
    </row>
    <row r="151" spans="2:8" ht="19.2" customHeight="1" x14ac:dyDescent="0.45">
      <c r="B151">
        <f t="shared" si="138"/>
        <v>3045</v>
      </c>
      <c r="C151">
        <f t="shared" si="177"/>
        <v>21</v>
      </c>
      <c r="D151" s="1">
        <f t="shared" si="178"/>
        <v>4.833333333333333</v>
      </c>
      <c r="E151" s="1">
        <f t="shared" si="179"/>
        <v>3003.5714285714284</v>
      </c>
      <c r="F151" s="1">
        <f t="shared" si="180"/>
        <v>0.14285714285714285</v>
      </c>
      <c r="G151">
        <f t="shared" si="181"/>
        <v>21025</v>
      </c>
      <c r="H151" s="3">
        <v>145</v>
      </c>
    </row>
    <row r="152" spans="2:8" ht="19.2" customHeight="1" x14ac:dyDescent="0.45">
      <c r="B152">
        <f t="shared" si="138"/>
        <v>3066</v>
      </c>
      <c r="C152">
        <f t="shared" si="177"/>
        <v>21</v>
      </c>
      <c r="D152" s="1">
        <f t="shared" si="178"/>
        <v>4.8666666666666663</v>
      </c>
      <c r="E152" s="1">
        <f t="shared" si="179"/>
        <v>3045.1428571428569</v>
      </c>
      <c r="F152" s="1">
        <f t="shared" si="180"/>
        <v>0.14285714285714285</v>
      </c>
      <c r="G152">
        <f t="shared" si="181"/>
        <v>21316</v>
      </c>
      <c r="H152" s="3">
        <v>146</v>
      </c>
    </row>
    <row r="153" spans="2:8" ht="19.2" customHeight="1" x14ac:dyDescent="0.45">
      <c r="B153">
        <f t="shared" si="138"/>
        <v>3234</v>
      </c>
      <c r="C153">
        <f t="shared" si="177"/>
        <v>22</v>
      </c>
      <c r="D153" s="1">
        <f t="shared" si="178"/>
        <v>4.9000000000000004</v>
      </c>
      <c r="E153" s="1">
        <f t="shared" si="179"/>
        <v>3087</v>
      </c>
      <c r="F153" s="1">
        <f t="shared" si="180"/>
        <v>0.14285714285714285</v>
      </c>
      <c r="G153">
        <f t="shared" si="181"/>
        <v>21609</v>
      </c>
      <c r="H153" s="3">
        <v>147</v>
      </c>
    </row>
    <row r="154" spans="2:8" ht="19.2" customHeight="1" x14ac:dyDescent="0.45">
      <c r="B154">
        <f t="shared" si="138"/>
        <v>3256</v>
      </c>
      <c r="C154">
        <f t="shared" si="177"/>
        <v>22</v>
      </c>
      <c r="D154" s="1">
        <f t="shared" si="178"/>
        <v>4.9333333333333336</v>
      </c>
      <c r="E154" s="1">
        <f t="shared" si="179"/>
        <v>3129.1428571428569</v>
      </c>
      <c r="F154" s="1">
        <f t="shared" si="180"/>
        <v>0.14285714285714285</v>
      </c>
      <c r="G154">
        <f t="shared" si="181"/>
        <v>21904</v>
      </c>
      <c r="H154" s="3">
        <v>148</v>
      </c>
    </row>
    <row r="155" spans="2:8" ht="19.2" customHeight="1" x14ac:dyDescent="0.45">
      <c r="B155">
        <f t="shared" si="138"/>
        <v>3278</v>
      </c>
      <c r="C155">
        <f t="shared" si="177"/>
        <v>22</v>
      </c>
      <c r="D155" s="1">
        <f t="shared" si="178"/>
        <v>4.9666666666666668</v>
      </c>
      <c r="E155" s="1">
        <f t="shared" si="179"/>
        <v>3171.5714285714284</v>
      </c>
      <c r="F155" s="1">
        <f t="shared" si="180"/>
        <v>0.14285714285714285</v>
      </c>
      <c r="G155">
        <f t="shared" si="181"/>
        <v>22201</v>
      </c>
      <c r="H155" s="3">
        <v>149</v>
      </c>
    </row>
    <row r="156" spans="2:8" ht="19.2" customHeight="1" x14ac:dyDescent="0.45">
      <c r="B156">
        <f t="shared" si="138"/>
        <v>3300</v>
      </c>
      <c r="C156">
        <f t="shared" si="177"/>
        <v>22</v>
      </c>
      <c r="D156" s="1">
        <f t="shared" si="178"/>
        <v>5</v>
      </c>
      <c r="E156" s="1">
        <f t="shared" si="179"/>
        <v>3214.2857142857142</v>
      </c>
      <c r="F156" s="1">
        <f t="shared" si="180"/>
        <v>0.14285714285714285</v>
      </c>
      <c r="G156">
        <f t="shared" si="181"/>
        <v>22500</v>
      </c>
      <c r="H156" s="3">
        <v>150</v>
      </c>
    </row>
    <row r="157" spans="2:8" ht="19.2" customHeight="1" x14ac:dyDescent="0.45">
      <c r="B157">
        <f t="shared" si="138"/>
        <v>3322</v>
      </c>
      <c r="C157">
        <f t="shared" si="177"/>
        <v>22</v>
      </c>
      <c r="D157" s="1">
        <f t="shared" si="178"/>
        <v>5.0333333333333332</v>
      </c>
      <c r="E157" s="1">
        <f t="shared" si="179"/>
        <v>3257.2857142857142</v>
      </c>
      <c r="F157" s="1">
        <f t="shared" si="180"/>
        <v>0.14285714285714285</v>
      </c>
      <c r="G157">
        <f t="shared" si="181"/>
        <v>22801</v>
      </c>
      <c r="H157" s="3">
        <v>151</v>
      </c>
    </row>
    <row r="158" spans="2:8" ht="19.2" customHeight="1" x14ac:dyDescent="0.45">
      <c r="B158">
        <f t="shared" si="138"/>
        <v>3344</v>
      </c>
      <c r="C158">
        <f t="shared" si="177"/>
        <v>22</v>
      </c>
      <c r="D158" s="1">
        <f t="shared" si="178"/>
        <v>5.0666666666666664</v>
      </c>
      <c r="E158" s="1">
        <f t="shared" si="179"/>
        <v>3300.5714285714284</v>
      </c>
      <c r="F158" s="1">
        <f t="shared" si="180"/>
        <v>0.14285714285714285</v>
      </c>
      <c r="G158">
        <f t="shared" si="181"/>
        <v>23104</v>
      </c>
      <c r="H158" s="3">
        <v>152</v>
      </c>
    </row>
    <row r="159" spans="2:8" ht="19.2" customHeight="1" x14ac:dyDescent="0.45">
      <c r="B159">
        <f t="shared" si="138"/>
        <v>3366</v>
      </c>
      <c r="C159">
        <f t="shared" si="177"/>
        <v>22</v>
      </c>
      <c r="D159" s="1">
        <f t="shared" si="178"/>
        <v>5.0999999999999996</v>
      </c>
      <c r="E159" s="1">
        <f t="shared" si="179"/>
        <v>3344.1428571428569</v>
      </c>
      <c r="F159" s="1">
        <f t="shared" si="180"/>
        <v>0.14285714285714285</v>
      </c>
      <c r="G159">
        <f t="shared" si="181"/>
        <v>23409</v>
      </c>
      <c r="H159" s="3">
        <v>153</v>
      </c>
    </row>
    <row r="160" spans="2:8" ht="19.2" customHeight="1" x14ac:dyDescent="0.45">
      <c r="B160">
        <f t="shared" si="138"/>
        <v>3542</v>
      </c>
      <c r="C160">
        <f t="shared" si="177"/>
        <v>23</v>
      </c>
      <c r="D160" s="1">
        <f t="shared" si="178"/>
        <v>5.1333333333333337</v>
      </c>
      <c r="E160" s="1">
        <f t="shared" si="179"/>
        <v>3388</v>
      </c>
      <c r="F160" s="1">
        <f t="shared" si="180"/>
        <v>0.14285714285714285</v>
      </c>
      <c r="G160">
        <f t="shared" si="181"/>
        <v>23716</v>
      </c>
      <c r="H160" s="3">
        <v>154</v>
      </c>
    </row>
    <row r="161" spans="2:8" ht="19.2" customHeight="1" x14ac:dyDescent="0.45">
      <c r="B161">
        <f t="shared" si="138"/>
        <v>3565</v>
      </c>
      <c r="C161">
        <f t="shared" si="177"/>
        <v>23</v>
      </c>
      <c r="D161" s="1">
        <f t="shared" si="178"/>
        <v>5.166666666666667</v>
      </c>
      <c r="E161" s="1">
        <f t="shared" si="179"/>
        <v>3432.1428571428569</v>
      </c>
      <c r="F161" s="1">
        <f t="shared" si="180"/>
        <v>0.14285714285714285</v>
      </c>
      <c r="G161">
        <f t="shared" si="181"/>
        <v>24025</v>
      </c>
      <c r="H161" s="3">
        <v>155</v>
      </c>
    </row>
    <row r="162" spans="2:8" ht="19.2" customHeight="1" x14ac:dyDescent="0.45">
      <c r="B162">
        <f t="shared" si="138"/>
        <v>3588</v>
      </c>
      <c r="C162">
        <f t="shared" si="177"/>
        <v>23</v>
      </c>
      <c r="D162" s="1">
        <f t="shared" si="178"/>
        <v>5.2</v>
      </c>
      <c r="E162" s="1">
        <f t="shared" si="179"/>
        <v>3476.5714285714284</v>
      </c>
      <c r="F162" s="1">
        <f t="shared" si="180"/>
        <v>0.14285714285714285</v>
      </c>
      <c r="G162">
        <f t="shared" si="181"/>
        <v>24336</v>
      </c>
      <c r="H162" s="3">
        <v>156</v>
      </c>
    </row>
    <row r="163" spans="2:8" ht="19.2" customHeight="1" x14ac:dyDescent="0.45">
      <c r="B163">
        <f t="shared" si="138"/>
        <v>3611</v>
      </c>
      <c r="C163">
        <f t="shared" si="177"/>
        <v>23</v>
      </c>
      <c r="D163" s="1">
        <f t="shared" si="178"/>
        <v>5.2333333333333334</v>
      </c>
      <c r="E163" s="1">
        <f t="shared" si="179"/>
        <v>3521.2857142857142</v>
      </c>
      <c r="F163" s="1">
        <f t="shared" si="180"/>
        <v>0.14285714285714285</v>
      </c>
      <c r="G163">
        <f t="shared" si="181"/>
        <v>24649</v>
      </c>
      <c r="H163" s="3">
        <v>157</v>
      </c>
    </row>
    <row r="164" spans="2:8" ht="19.2" customHeight="1" x14ac:dyDescent="0.45">
      <c r="B164">
        <f t="shared" si="138"/>
        <v>3634</v>
      </c>
      <c r="C164">
        <f t="shared" si="177"/>
        <v>23</v>
      </c>
      <c r="D164" s="1">
        <f t="shared" si="178"/>
        <v>5.2666666666666666</v>
      </c>
      <c r="E164" s="1">
        <f t="shared" si="179"/>
        <v>3566.2857142857142</v>
      </c>
      <c r="F164" s="1">
        <f t="shared" si="180"/>
        <v>0.14285714285714285</v>
      </c>
      <c r="G164">
        <f t="shared" si="181"/>
        <v>24964</v>
      </c>
      <c r="H164" s="3">
        <v>158</v>
      </c>
    </row>
    <row r="165" spans="2:8" ht="19.2" customHeight="1" x14ac:dyDescent="0.45">
      <c r="B165">
        <f t="shared" si="138"/>
        <v>3657</v>
      </c>
      <c r="C165">
        <f t="shared" si="177"/>
        <v>23</v>
      </c>
      <c r="D165" s="1">
        <f t="shared" si="178"/>
        <v>5.3</v>
      </c>
      <c r="E165" s="1">
        <f t="shared" si="179"/>
        <v>3611.5714285714284</v>
      </c>
      <c r="F165" s="1">
        <f t="shared" si="180"/>
        <v>0.14285714285714285</v>
      </c>
      <c r="G165">
        <f t="shared" si="181"/>
        <v>25281</v>
      </c>
      <c r="H165" s="3">
        <v>159</v>
      </c>
    </row>
    <row r="166" spans="2:8" ht="19.2" customHeight="1" x14ac:dyDescent="0.45">
      <c r="B166">
        <f t="shared" si="138"/>
        <v>3680</v>
      </c>
      <c r="C166">
        <f t="shared" si="177"/>
        <v>23</v>
      </c>
      <c r="D166" s="1">
        <f t="shared" si="178"/>
        <v>5.333333333333333</v>
      </c>
      <c r="E166" s="1">
        <f t="shared" si="179"/>
        <v>3657.1428571428569</v>
      </c>
      <c r="F166" s="1">
        <f t="shared" si="180"/>
        <v>0.14285714285714285</v>
      </c>
      <c r="G166">
        <f t="shared" si="181"/>
        <v>25600</v>
      </c>
      <c r="H166" s="3">
        <v>160</v>
      </c>
    </row>
    <row r="167" spans="2:8" ht="19.2" customHeight="1" x14ac:dyDescent="0.45">
      <c r="B167">
        <f t="shared" si="138"/>
        <v>3864</v>
      </c>
      <c r="C167">
        <f t="shared" si="177"/>
        <v>24</v>
      </c>
      <c r="D167" s="1">
        <f t="shared" si="178"/>
        <v>5.3666666666666663</v>
      </c>
      <c r="E167" s="1">
        <f t="shared" si="179"/>
        <v>3703</v>
      </c>
      <c r="F167" s="1">
        <f t="shared" si="180"/>
        <v>0.14285714285714285</v>
      </c>
      <c r="G167">
        <f t="shared" si="181"/>
        <v>25921</v>
      </c>
      <c r="H167" s="3">
        <v>161</v>
      </c>
    </row>
    <row r="168" spans="2:8" ht="19.2" customHeight="1" x14ac:dyDescent="0.45">
      <c r="B168">
        <f t="shared" si="138"/>
        <v>3888</v>
      </c>
      <c r="C168">
        <f t="shared" si="177"/>
        <v>24</v>
      </c>
      <c r="D168" s="1">
        <f t="shared" si="178"/>
        <v>5.4</v>
      </c>
      <c r="E168" s="1">
        <f t="shared" si="179"/>
        <v>3749.1428571428569</v>
      </c>
      <c r="F168" s="1">
        <f t="shared" si="180"/>
        <v>0.14285714285714285</v>
      </c>
      <c r="G168">
        <f t="shared" si="181"/>
        <v>26244</v>
      </c>
      <c r="H168" s="3">
        <v>162</v>
      </c>
    </row>
    <row r="169" spans="2:8" ht="19.2" customHeight="1" x14ac:dyDescent="0.45">
      <c r="B169">
        <f t="shared" si="138"/>
        <v>3912</v>
      </c>
      <c r="C169">
        <f t="shared" si="177"/>
        <v>24</v>
      </c>
      <c r="D169" s="1">
        <f t="shared" si="178"/>
        <v>5.4333333333333336</v>
      </c>
      <c r="E169" s="1">
        <f t="shared" si="179"/>
        <v>3795.5714285714284</v>
      </c>
      <c r="F169" s="1">
        <f t="shared" si="180"/>
        <v>0.14285714285714285</v>
      </c>
      <c r="G169">
        <f t="shared" si="181"/>
        <v>26569</v>
      </c>
      <c r="H169" s="3">
        <v>163</v>
      </c>
    </row>
    <row r="170" spans="2:8" ht="19.2" customHeight="1" x14ac:dyDescent="0.45">
      <c r="B170">
        <f t="shared" si="138"/>
        <v>3936</v>
      </c>
      <c r="C170">
        <f t="shared" si="177"/>
        <v>24</v>
      </c>
      <c r="D170" s="1">
        <f t="shared" si="178"/>
        <v>5.4666666666666668</v>
      </c>
      <c r="E170" s="1">
        <f t="shared" si="179"/>
        <v>3842.2857142857142</v>
      </c>
      <c r="F170" s="1">
        <f t="shared" si="180"/>
        <v>0.14285714285714285</v>
      </c>
      <c r="G170">
        <f t="shared" si="181"/>
        <v>26896</v>
      </c>
      <c r="H170" s="3">
        <v>164</v>
      </c>
    </row>
    <row r="171" spans="2:8" ht="19.2" customHeight="1" x14ac:dyDescent="0.45">
      <c r="B171">
        <f t="shared" si="138"/>
        <v>3960</v>
      </c>
      <c r="C171">
        <f t="shared" si="177"/>
        <v>24</v>
      </c>
      <c r="D171" s="1">
        <f t="shared" si="178"/>
        <v>5.5</v>
      </c>
      <c r="E171" s="1">
        <f t="shared" si="179"/>
        <v>3889.2857142857142</v>
      </c>
      <c r="F171" s="1">
        <f t="shared" si="180"/>
        <v>0.14285714285714285</v>
      </c>
      <c r="G171">
        <f t="shared" si="181"/>
        <v>27225</v>
      </c>
      <c r="H171" s="3">
        <v>165</v>
      </c>
    </row>
    <row r="172" spans="2:8" ht="19.2" customHeight="1" x14ac:dyDescent="0.45">
      <c r="B172">
        <f t="shared" ref="B172:B235" si="182">C172*H172</f>
        <v>3984</v>
      </c>
      <c r="C172">
        <f t="shared" si="177"/>
        <v>24</v>
      </c>
      <c r="D172" s="1">
        <f t="shared" si="178"/>
        <v>5.5333333333333332</v>
      </c>
      <c r="E172" s="1">
        <f t="shared" si="179"/>
        <v>3936.5714285714284</v>
      </c>
      <c r="F172" s="1">
        <f t="shared" si="180"/>
        <v>0.14285714285714285</v>
      </c>
      <c r="G172">
        <f t="shared" si="181"/>
        <v>27556</v>
      </c>
      <c r="H172" s="3">
        <v>166</v>
      </c>
    </row>
    <row r="173" spans="2:8" ht="19.2" customHeight="1" x14ac:dyDescent="0.45">
      <c r="B173">
        <f t="shared" si="182"/>
        <v>4008</v>
      </c>
      <c r="C173">
        <f t="shared" si="177"/>
        <v>24</v>
      </c>
      <c r="D173" s="1">
        <f t="shared" si="178"/>
        <v>5.5666666666666664</v>
      </c>
      <c r="E173" s="1">
        <f t="shared" si="179"/>
        <v>3984.1428571428569</v>
      </c>
      <c r="F173" s="1">
        <f t="shared" si="180"/>
        <v>0.14285714285714285</v>
      </c>
      <c r="G173">
        <f t="shared" si="181"/>
        <v>27889</v>
      </c>
      <c r="H173" s="3">
        <v>167</v>
      </c>
    </row>
    <row r="174" spans="2:8" ht="19.2" customHeight="1" x14ac:dyDescent="0.45">
      <c r="B174">
        <f t="shared" si="182"/>
        <v>4200</v>
      </c>
      <c r="C174">
        <f t="shared" si="177"/>
        <v>25</v>
      </c>
      <c r="D174" s="1">
        <f t="shared" si="178"/>
        <v>5.6</v>
      </c>
      <c r="E174" s="1">
        <f t="shared" si="179"/>
        <v>4032</v>
      </c>
      <c r="F174" s="1">
        <f t="shared" si="180"/>
        <v>0.14285714285714285</v>
      </c>
      <c r="G174">
        <f t="shared" si="181"/>
        <v>28224</v>
      </c>
      <c r="H174" s="3">
        <v>168</v>
      </c>
    </row>
    <row r="175" spans="2:8" ht="19.2" customHeight="1" x14ac:dyDescent="0.45">
      <c r="B175">
        <f t="shared" si="182"/>
        <v>4225</v>
      </c>
      <c r="C175">
        <f t="shared" si="177"/>
        <v>25</v>
      </c>
      <c r="D175" s="1">
        <f t="shared" si="178"/>
        <v>5.6333333333333337</v>
      </c>
      <c r="E175" s="1">
        <f t="shared" si="179"/>
        <v>4080.1428571428569</v>
      </c>
      <c r="F175" s="1">
        <f t="shared" si="180"/>
        <v>0.14285714285714285</v>
      </c>
      <c r="G175">
        <f t="shared" si="181"/>
        <v>28561</v>
      </c>
      <c r="H175" s="3">
        <v>169</v>
      </c>
    </row>
    <row r="176" spans="2:8" ht="19.2" customHeight="1" x14ac:dyDescent="0.45">
      <c r="B176">
        <f t="shared" si="182"/>
        <v>4250</v>
      </c>
      <c r="C176">
        <f t="shared" si="177"/>
        <v>25</v>
      </c>
      <c r="D176" s="1">
        <f t="shared" si="178"/>
        <v>5.666666666666667</v>
      </c>
      <c r="E176" s="1">
        <f t="shared" si="179"/>
        <v>4128.5714285714284</v>
      </c>
      <c r="F176" s="1">
        <f t="shared" si="180"/>
        <v>0.14285714285714285</v>
      </c>
      <c r="G176">
        <f t="shared" si="181"/>
        <v>28900</v>
      </c>
      <c r="H176" s="3">
        <v>170</v>
      </c>
    </row>
    <row r="177" spans="2:8" ht="19.2" customHeight="1" x14ac:dyDescent="0.45">
      <c r="B177">
        <f t="shared" si="182"/>
        <v>4275</v>
      </c>
      <c r="C177">
        <f t="shared" si="177"/>
        <v>25</v>
      </c>
      <c r="D177" s="1">
        <f t="shared" si="178"/>
        <v>5.7</v>
      </c>
      <c r="E177" s="1">
        <f t="shared" si="179"/>
        <v>4177.2857142857138</v>
      </c>
      <c r="F177" s="1">
        <f t="shared" si="180"/>
        <v>0.14285714285714285</v>
      </c>
      <c r="G177">
        <f t="shared" si="181"/>
        <v>29241</v>
      </c>
      <c r="H177" s="3">
        <v>171</v>
      </c>
    </row>
    <row r="178" spans="2:8" ht="19.2" customHeight="1" x14ac:dyDescent="0.45">
      <c r="B178">
        <f t="shared" si="182"/>
        <v>4300</v>
      </c>
      <c r="C178">
        <f t="shared" si="177"/>
        <v>25</v>
      </c>
      <c r="D178" s="1">
        <f t="shared" si="178"/>
        <v>5.7333333333333334</v>
      </c>
      <c r="E178" s="1">
        <f t="shared" si="179"/>
        <v>4226.2857142857138</v>
      </c>
      <c r="F178" s="1">
        <f t="shared" si="180"/>
        <v>0.14285714285714285</v>
      </c>
      <c r="G178">
        <f t="shared" si="181"/>
        <v>29584</v>
      </c>
      <c r="H178" s="3">
        <v>172</v>
      </c>
    </row>
    <row r="179" spans="2:8" ht="19.2" customHeight="1" x14ac:dyDescent="0.45">
      <c r="B179">
        <f t="shared" si="182"/>
        <v>4325</v>
      </c>
      <c r="C179">
        <f t="shared" si="177"/>
        <v>25</v>
      </c>
      <c r="D179" s="1">
        <f t="shared" si="178"/>
        <v>5.7666666666666666</v>
      </c>
      <c r="E179" s="1">
        <f t="shared" si="179"/>
        <v>4275.5714285714284</v>
      </c>
      <c r="F179" s="1">
        <f t="shared" si="180"/>
        <v>0.14285714285714285</v>
      </c>
      <c r="G179">
        <f t="shared" si="181"/>
        <v>29929</v>
      </c>
      <c r="H179" s="3">
        <v>173</v>
      </c>
    </row>
    <row r="180" spans="2:8" ht="19.2" customHeight="1" x14ac:dyDescent="0.45">
      <c r="B180">
        <f t="shared" si="182"/>
        <v>4350</v>
      </c>
      <c r="C180">
        <f t="shared" si="177"/>
        <v>25</v>
      </c>
      <c r="D180" s="1">
        <f t="shared" si="178"/>
        <v>5.8</v>
      </c>
      <c r="E180" s="1">
        <f t="shared" si="179"/>
        <v>4325.1428571428569</v>
      </c>
      <c r="F180" s="1">
        <f t="shared" si="180"/>
        <v>0.14285714285714285</v>
      </c>
      <c r="G180">
        <f t="shared" si="181"/>
        <v>30276</v>
      </c>
      <c r="H180" s="3">
        <v>174</v>
      </c>
    </row>
    <row r="181" spans="2:8" ht="19.2" customHeight="1" x14ac:dyDescent="0.45">
      <c r="B181">
        <f t="shared" si="182"/>
        <v>4550</v>
      </c>
      <c r="C181">
        <f t="shared" si="177"/>
        <v>26</v>
      </c>
      <c r="D181" s="1">
        <f t="shared" si="178"/>
        <v>5.833333333333333</v>
      </c>
      <c r="E181" s="1">
        <f t="shared" si="179"/>
        <v>4375</v>
      </c>
      <c r="F181" s="1">
        <f t="shared" si="180"/>
        <v>0.14285714285714285</v>
      </c>
      <c r="G181">
        <f t="shared" si="181"/>
        <v>30625</v>
      </c>
      <c r="H181" s="3">
        <v>175</v>
      </c>
    </row>
    <row r="182" spans="2:8" ht="19.2" customHeight="1" x14ac:dyDescent="0.45">
      <c r="B182">
        <f t="shared" si="182"/>
        <v>4576</v>
      </c>
      <c r="C182">
        <f t="shared" si="177"/>
        <v>26</v>
      </c>
      <c r="D182" s="1">
        <f t="shared" si="178"/>
        <v>5.8666666666666663</v>
      </c>
      <c r="E182" s="1">
        <f t="shared" si="179"/>
        <v>4425.1428571428569</v>
      </c>
      <c r="F182" s="1">
        <f t="shared" si="180"/>
        <v>0.14285714285714285</v>
      </c>
      <c r="G182">
        <f t="shared" si="181"/>
        <v>30976</v>
      </c>
      <c r="H182" s="3">
        <v>176</v>
      </c>
    </row>
    <row r="183" spans="2:8" ht="19.2" customHeight="1" x14ac:dyDescent="0.45">
      <c r="B183">
        <f t="shared" si="182"/>
        <v>4602</v>
      </c>
      <c r="C183">
        <f t="shared" si="177"/>
        <v>26</v>
      </c>
      <c r="D183" s="1">
        <f t="shared" si="178"/>
        <v>5.9</v>
      </c>
      <c r="E183" s="1">
        <f t="shared" si="179"/>
        <v>4475.5714285714284</v>
      </c>
      <c r="F183" s="1">
        <f t="shared" si="180"/>
        <v>0.14285714285714285</v>
      </c>
      <c r="G183">
        <f t="shared" si="181"/>
        <v>31329</v>
      </c>
      <c r="H183" s="3">
        <v>177</v>
      </c>
    </row>
    <row r="184" spans="2:8" ht="19.2" customHeight="1" x14ac:dyDescent="0.45">
      <c r="B184">
        <f t="shared" si="182"/>
        <v>4628</v>
      </c>
      <c r="C184">
        <f t="shared" si="177"/>
        <v>26</v>
      </c>
      <c r="D184" s="1">
        <f t="shared" si="178"/>
        <v>5.9333333333333336</v>
      </c>
      <c r="E184" s="1">
        <f t="shared" si="179"/>
        <v>4526.2857142857138</v>
      </c>
      <c r="F184" s="1">
        <f t="shared" si="180"/>
        <v>0.14285714285714285</v>
      </c>
      <c r="G184">
        <f t="shared" si="181"/>
        <v>31684</v>
      </c>
      <c r="H184" s="3">
        <v>178</v>
      </c>
    </row>
    <row r="185" spans="2:8" ht="19.2" customHeight="1" x14ac:dyDescent="0.45">
      <c r="B185">
        <f t="shared" si="182"/>
        <v>4654</v>
      </c>
      <c r="C185">
        <f t="shared" si="177"/>
        <v>26</v>
      </c>
      <c r="D185" s="1">
        <f t="shared" si="178"/>
        <v>5.9666666666666668</v>
      </c>
      <c r="E185" s="1">
        <f t="shared" si="179"/>
        <v>4577.2857142857138</v>
      </c>
      <c r="F185" s="1">
        <f t="shared" si="180"/>
        <v>0.14285714285714285</v>
      </c>
      <c r="G185">
        <f t="shared" si="181"/>
        <v>32041</v>
      </c>
      <c r="H185" s="3">
        <v>179</v>
      </c>
    </row>
    <row r="186" spans="2:8" ht="19.2" customHeight="1" x14ac:dyDescent="0.45">
      <c r="B186">
        <f t="shared" si="182"/>
        <v>4680</v>
      </c>
      <c r="C186">
        <f t="shared" si="177"/>
        <v>26</v>
      </c>
      <c r="D186" s="1">
        <f t="shared" si="178"/>
        <v>6</v>
      </c>
      <c r="E186" s="1">
        <f t="shared" si="179"/>
        <v>4628.5714285714284</v>
      </c>
      <c r="F186" s="1">
        <f t="shared" si="180"/>
        <v>0.14285714285714285</v>
      </c>
      <c r="G186">
        <f t="shared" si="181"/>
        <v>32400</v>
      </c>
      <c r="H186" s="3">
        <v>180</v>
      </c>
    </row>
    <row r="187" spans="2:8" ht="19.2" customHeight="1" x14ac:dyDescent="0.45">
      <c r="B187">
        <f t="shared" si="182"/>
        <v>4706</v>
      </c>
      <c r="C187">
        <f t="shared" si="177"/>
        <v>26</v>
      </c>
      <c r="D187" s="1">
        <f t="shared" si="178"/>
        <v>6.0333333333333332</v>
      </c>
      <c r="E187" s="1">
        <f t="shared" si="179"/>
        <v>4680.1428571428569</v>
      </c>
      <c r="F187" s="1">
        <f t="shared" si="180"/>
        <v>0.14285714285714285</v>
      </c>
      <c r="G187">
        <f t="shared" si="181"/>
        <v>32761</v>
      </c>
      <c r="H187" s="3">
        <v>181</v>
      </c>
    </row>
    <row r="188" spans="2:8" ht="19.2" customHeight="1" x14ac:dyDescent="0.45">
      <c r="B188">
        <f t="shared" si="182"/>
        <v>4914</v>
      </c>
      <c r="C188">
        <f t="shared" si="177"/>
        <v>27</v>
      </c>
      <c r="D188" s="1">
        <f t="shared" si="178"/>
        <v>6.0666666666666664</v>
      </c>
      <c r="E188" s="1">
        <f t="shared" si="179"/>
        <v>4732</v>
      </c>
      <c r="F188" s="1">
        <f t="shared" si="180"/>
        <v>0.14285714285714285</v>
      </c>
      <c r="G188">
        <f t="shared" si="181"/>
        <v>33124</v>
      </c>
      <c r="H188" s="3">
        <v>182</v>
      </c>
    </row>
    <row r="189" spans="2:8" ht="19.2" customHeight="1" x14ac:dyDescent="0.45">
      <c r="B189">
        <f t="shared" si="182"/>
        <v>4941</v>
      </c>
      <c r="C189">
        <f t="shared" si="177"/>
        <v>27</v>
      </c>
      <c r="D189" s="1">
        <f t="shared" si="178"/>
        <v>6.1</v>
      </c>
      <c r="E189" s="1">
        <f t="shared" si="179"/>
        <v>4784.1428571428569</v>
      </c>
      <c r="F189" s="1">
        <f t="shared" si="180"/>
        <v>0.14285714285714285</v>
      </c>
      <c r="G189">
        <f t="shared" si="181"/>
        <v>33489</v>
      </c>
      <c r="H189" s="3">
        <v>183</v>
      </c>
    </row>
    <row r="190" spans="2:8" ht="19.2" customHeight="1" x14ac:dyDescent="0.45">
      <c r="B190">
        <f t="shared" si="182"/>
        <v>4968</v>
      </c>
      <c r="C190">
        <f t="shared" si="177"/>
        <v>27</v>
      </c>
      <c r="D190" s="1">
        <f t="shared" si="178"/>
        <v>6.1333333333333337</v>
      </c>
      <c r="E190" s="1">
        <f t="shared" si="179"/>
        <v>4836.5714285714284</v>
      </c>
      <c r="F190" s="1">
        <f t="shared" si="180"/>
        <v>0.14285714285714285</v>
      </c>
      <c r="G190">
        <f t="shared" si="181"/>
        <v>33856</v>
      </c>
      <c r="H190" s="3">
        <v>184</v>
      </c>
    </row>
    <row r="191" spans="2:8" ht="19.2" customHeight="1" x14ac:dyDescent="0.45">
      <c r="B191">
        <f t="shared" si="182"/>
        <v>4995</v>
      </c>
      <c r="C191">
        <f t="shared" si="177"/>
        <v>27</v>
      </c>
      <c r="D191" s="1">
        <f t="shared" si="178"/>
        <v>6.166666666666667</v>
      </c>
      <c r="E191" s="1">
        <f t="shared" si="179"/>
        <v>4889.2857142857138</v>
      </c>
      <c r="F191" s="1">
        <f t="shared" si="180"/>
        <v>0.14285714285714285</v>
      </c>
      <c r="G191">
        <f t="shared" si="181"/>
        <v>34225</v>
      </c>
      <c r="H191" s="3">
        <v>185</v>
      </c>
    </row>
    <row r="192" spans="2:8" ht="19.2" customHeight="1" x14ac:dyDescent="0.45">
      <c r="B192">
        <f t="shared" si="182"/>
        <v>5022</v>
      </c>
      <c r="C192">
        <f t="shared" si="177"/>
        <v>27</v>
      </c>
      <c r="D192" s="1">
        <f t="shared" si="178"/>
        <v>6.2</v>
      </c>
      <c r="E192" s="1">
        <f t="shared" si="179"/>
        <v>4942.2857142857138</v>
      </c>
      <c r="F192" s="1">
        <f t="shared" si="180"/>
        <v>0.14285714285714285</v>
      </c>
      <c r="G192">
        <f t="shared" si="181"/>
        <v>34596</v>
      </c>
      <c r="H192" s="3">
        <v>186</v>
      </c>
    </row>
    <row r="193" spans="2:8" ht="19.2" customHeight="1" x14ac:dyDescent="0.45">
      <c r="B193">
        <f t="shared" si="182"/>
        <v>5049</v>
      </c>
      <c r="C193">
        <f t="shared" si="177"/>
        <v>27</v>
      </c>
      <c r="D193" s="1">
        <f t="shared" si="178"/>
        <v>6.2333333333333334</v>
      </c>
      <c r="E193" s="1">
        <f t="shared" si="179"/>
        <v>4995.5714285714284</v>
      </c>
      <c r="F193" s="1">
        <f t="shared" si="180"/>
        <v>0.14285714285714285</v>
      </c>
      <c r="G193">
        <f t="shared" si="181"/>
        <v>34969</v>
      </c>
      <c r="H193" s="3">
        <v>187</v>
      </c>
    </row>
    <row r="194" spans="2:8" ht="19.2" customHeight="1" x14ac:dyDescent="0.45">
      <c r="B194">
        <f t="shared" si="182"/>
        <v>5076</v>
      </c>
      <c r="C194">
        <f t="shared" si="177"/>
        <v>27</v>
      </c>
      <c r="D194" s="1">
        <f t="shared" si="178"/>
        <v>6.2666666666666666</v>
      </c>
      <c r="E194" s="1">
        <f t="shared" si="179"/>
        <v>5049.1428571428569</v>
      </c>
      <c r="F194" s="1">
        <f t="shared" si="180"/>
        <v>0.14285714285714285</v>
      </c>
      <c r="G194">
        <f t="shared" si="181"/>
        <v>35344</v>
      </c>
      <c r="H194" s="3">
        <v>188</v>
      </c>
    </row>
    <row r="195" spans="2:8" ht="19.2" customHeight="1" x14ac:dyDescent="0.45">
      <c r="B195">
        <f t="shared" si="182"/>
        <v>5292</v>
      </c>
      <c r="C195">
        <f t="shared" si="177"/>
        <v>28</v>
      </c>
      <c r="D195" s="1">
        <f t="shared" si="178"/>
        <v>6.3</v>
      </c>
      <c r="E195" s="1">
        <f t="shared" si="179"/>
        <v>5103</v>
      </c>
      <c r="F195" s="1">
        <f t="shared" si="180"/>
        <v>0.14285714285714285</v>
      </c>
      <c r="G195">
        <f t="shared" si="181"/>
        <v>35721</v>
      </c>
      <c r="H195" s="3">
        <v>189</v>
      </c>
    </row>
    <row r="196" spans="2:8" ht="19.2" customHeight="1" x14ac:dyDescent="0.45">
      <c r="B196">
        <f t="shared" si="182"/>
        <v>5320</v>
      </c>
      <c r="C196">
        <f t="shared" si="177"/>
        <v>28</v>
      </c>
      <c r="D196" s="1">
        <f t="shared" si="178"/>
        <v>6.333333333333333</v>
      </c>
      <c r="E196" s="1">
        <f t="shared" si="179"/>
        <v>5157.1428571428569</v>
      </c>
      <c r="F196" s="1">
        <f t="shared" si="180"/>
        <v>0.14285714285714285</v>
      </c>
      <c r="G196">
        <f t="shared" si="181"/>
        <v>36100</v>
      </c>
      <c r="H196" s="3">
        <v>190</v>
      </c>
    </row>
    <row r="197" spans="2:8" ht="19.2" customHeight="1" x14ac:dyDescent="0.45">
      <c r="B197">
        <f t="shared" si="182"/>
        <v>5348</v>
      </c>
      <c r="C197">
        <f t="shared" si="177"/>
        <v>28</v>
      </c>
      <c r="D197" s="1">
        <f t="shared" si="178"/>
        <v>6.3666666666666663</v>
      </c>
      <c r="E197" s="1">
        <f t="shared" si="179"/>
        <v>5211.5714285714284</v>
      </c>
      <c r="F197" s="1">
        <f t="shared" si="180"/>
        <v>0.14285714285714285</v>
      </c>
      <c r="G197">
        <f t="shared" si="181"/>
        <v>36481</v>
      </c>
      <c r="H197" s="3">
        <v>191</v>
      </c>
    </row>
    <row r="198" spans="2:8" ht="19.2" customHeight="1" x14ac:dyDescent="0.45">
      <c r="B198">
        <f t="shared" si="182"/>
        <v>5376</v>
      </c>
      <c r="C198">
        <f t="shared" si="177"/>
        <v>28</v>
      </c>
      <c r="D198" s="1">
        <f t="shared" si="178"/>
        <v>6.4</v>
      </c>
      <c r="E198" s="1">
        <f t="shared" si="179"/>
        <v>5266.2857142857138</v>
      </c>
      <c r="F198" s="1">
        <f t="shared" si="180"/>
        <v>0.14285714285714285</v>
      </c>
      <c r="G198">
        <f t="shared" si="181"/>
        <v>36864</v>
      </c>
      <c r="H198" s="3">
        <v>192</v>
      </c>
    </row>
    <row r="199" spans="2:8" ht="19.2" customHeight="1" x14ac:dyDescent="0.45">
      <c r="B199">
        <f t="shared" si="182"/>
        <v>5404</v>
      </c>
      <c r="C199">
        <f t="shared" si="177"/>
        <v>28</v>
      </c>
      <c r="D199" s="1">
        <f t="shared" si="178"/>
        <v>6.4333333333333336</v>
      </c>
      <c r="E199" s="1">
        <f t="shared" si="179"/>
        <v>5321.2857142857138</v>
      </c>
      <c r="F199" s="1">
        <f t="shared" si="180"/>
        <v>0.14285714285714285</v>
      </c>
      <c r="G199">
        <f t="shared" si="181"/>
        <v>37249</v>
      </c>
      <c r="H199" s="3">
        <v>193</v>
      </c>
    </row>
    <row r="200" spans="2:8" ht="19.2" customHeight="1" x14ac:dyDescent="0.45">
      <c r="B200">
        <f t="shared" si="182"/>
        <v>5432</v>
      </c>
      <c r="C200">
        <f t="shared" ref="C200:C263" si="183">INT(E200/H200)+1</f>
        <v>28</v>
      </c>
      <c r="D200" s="1">
        <f t="shared" ref="D200:D263" si="184">(H200-$F$5)/30</f>
        <v>6.4666666666666668</v>
      </c>
      <c r="E200" s="1">
        <f t="shared" ref="E200:E263" si="185">F200*(G200)</f>
        <v>5376.5714285714284</v>
      </c>
      <c r="F200" s="1">
        <f t="shared" ref="F200:F263" si="186">F199</f>
        <v>0.14285714285714285</v>
      </c>
      <c r="G200">
        <f t="shared" ref="G200:G263" si="187">H200*H200</f>
        <v>37636</v>
      </c>
      <c r="H200" s="3">
        <v>194</v>
      </c>
    </row>
    <row r="201" spans="2:8" ht="19.2" customHeight="1" x14ac:dyDescent="0.45">
      <c r="B201">
        <f t="shared" si="182"/>
        <v>5460</v>
      </c>
      <c r="C201">
        <f t="shared" si="183"/>
        <v>28</v>
      </c>
      <c r="D201" s="1">
        <f t="shared" si="184"/>
        <v>6.5</v>
      </c>
      <c r="E201" s="1">
        <f t="shared" si="185"/>
        <v>5432.1428571428569</v>
      </c>
      <c r="F201" s="1">
        <f t="shared" si="186"/>
        <v>0.14285714285714285</v>
      </c>
      <c r="G201">
        <f t="shared" si="187"/>
        <v>38025</v>
      </c>
      <c r="H201" s="3">
        <v>195</v>
      </c>
    </row>
    <row r="202" spans="2:8" ht="19.2" customHeight="1" x14ac:dyDescent="0.45">
      <c r="B202">
        <f t="shared" si="182"/>
        <v>5684</v>
      </c>
      <c r="C202">
        <f t="shared" si="183"/>
        <v>29</v>
      </c>
      <c r="D202" s="1">
        <f t="shared" si="184"/>
        <v>6.5333333333333332</v>
      </c>
      <c r="E202" s="1">
        <f t="shared" si="185"/>
        <v>5488</v>
      </c>
      <c r="F202" s="1">
        <f t="shared" si="186"/>
        <v>0.14285714285714285</v>
      </c>
      <c r="G202">
        <f t="shared" si="187"/>
        <v>38416</v>
      </c>
      <c r="H202" s="3">
        <v>196</v>
      </c>
    </row>
    <row r="203" spans="2:8" ht="19.2" customHeight="1" x14ac:dyDescent="0.45">
      <c r="B203">
        <f t="shared" si="182"/>
        <v>5713</v>
      </c>
      <c r="C203">
        <f t="shared" si="183"/>
        <v>29</v>
      </c>
      <c r="D203" s="1">
        <f t="shared" si="184"/>
        <v>6.5666666666666664</v>
      </c>
      <c r="E203" s="1">
        <f t="shared" si="185"/>
        <v>5544.1428571428569</v>
      </c>
      <c r="F203" s="1">
        <f t="shared" si="186"/>
        <v>0.14285714285714285</v>
      </c>
      <c r="G203">
        <f t="shared" si="187"/>
        <v>38809</v>
      </c>
      <c r="H203" s="3">
        <v>197</v>
      </c>
    </row>
    <row r="204" spans="2:8" ht="19.2" customHeight="1" x14ac:dyDescent="0.45">
      <c r="B204">
        <f t="shared" si="182"/>
        <v>5742</v>
      </c>
      <c r="C204">
        <f t="shared" si="183"/>
        <v>29</v>
      </c>
      <c r="D204" s="1">
        <f t="shared" si="184"/>
        <v>6.6</v>
      </c>
      <c r="E204" s="1">
        <f t="shared" si="185"/>
        <v>5600.5714285714284</v>
      </c>
      <c r="F204" s="1">
        <f t="shared" si="186"/>
        <v>0.14285714285714285</v>
      </c>
      <c r="G204">
        <f t="shared" si="187"/>
        <v>39204</v>
      </c>
      <c r="H204" s="3">
        <v>198</v>
      </c>
    </row>
    <row r="205" spans="2:8" ht="19.2" customHeight="1" x14ac:dyDescent="0.45">
      <c r="B205">
        <f t="shared" si="182"/>
        <v>5771</v>
      </c>
      <c r="C205">
        <f t="shared" si="183"/>
        <v>29</v>
      </c>
      <c r="D205" s="1">
        <f t="shared" si="184"/>
        <v>6.6333333333333337</v>
      </c>
      <c r="E205" s="1">
        <f t="shared" si="185"/>
        <v>5657.2857142857138</v>
      </c>
      <c r="F205" s="1">
        <f t="shared" si="186"/>
        <v>0.14285714285714285</v>
      </c>
      <c r="G205">
        <f t="shared" si="187"/>
        <v>39601</v>
      </c>
      <c r="H205" s="3">
        <v>199</v>
      </c>
    </row>
    <row r="206" spans="2:8" ht="19.2" customHeight="1" x14ac:dyDescent="0.45">
      <c r="B206">
        <f t="shared" si="182"/>
        <v>5800</v>
      </c>
      <c r="C206">
        <f t="shared" si="183"/>
        <v>29</v>
      </c>
      <c r="D206" s="1">
        <f t="shared" si="184"/>
        <v>6.666666666666667</v>
      </c>
      <c r="E206" s="1">
        <f t="shared" si="185"/>
        <v>5714.2857142857138</v>
      </c>
      <c r="F206" s="1">
        <f t="shared" si="186"/>
        <v>0.14285714285714285</v>
      </c>
      <c r="G206">
        <f t="shared" si="187"/>
        <v>40000</v>
      </c>
      <c r="H206" s="3">
        <v>200</v>
      </c>
    </row>
    <row r="207" spans="2:8" ht="19.2" customHeight="1" x14ac:dyDescent="0.45">
      <c r="B207">
        <f t="shared" si="182"/>
        <v>5829</v>
      </c>
      <c r="C207">
        <f t="shared" si="183"/>
        <v>29</v>
      </c>
      <c r="D207" s="1">
        <f t="shared" si="184"/>
        <v>6.7</v>
      </c>
      <c r="E207" s="1">
        <f t="shared" si="185"/>
        <v>5771.5714285714284</v>
      </c>
      <c r="F207" s="1">
        <f t="shared" si="186"/>
        <v>0.14285714285714285</v>
      </c>
      <c r="G207">
        <f t="shared" si="187"/>
        <v>40401</v>
      </c>
      <c r="H207" s="3">
        <v>201</v>
      </c>
    </row>
    <row r="208" spans="2:8" ht="19.2" customHeight="1" x14ac:dyDescent="0.45">
      <c r="B208">
        <f t="shared" si="182"/>
        <v>5858</v>
      </c>
      <c r="C208">
        <f t="shared" si="183"/>
        <v>29</v>
      </c>
      <c r="D208" s="1">
        <f t="shared" si="184"/>
        <v>6.7333333333333334</v>
      </c>
      <c r="E208" s="1">
        <f t="shared" si="185"/>
        <v>5829.1428571428569</v>
      </c>
      <c r="F208" s="1">
        <f t="shared" si="186"/>
        <v>0.14285714285714285</v>
      </c>
      <c r="G208">
        <f t="shared" si="187"/>
        <v>40804</v>
      </c>
      <c r="H208" s="3">
        <v>202</v>
      </c>
    </row>
    <row r="209" spans="2:8" ht="19.2" customHeight="1" x14ac:dyDescent="0.45">
      <c r="B209">
        <f t="shared" si="182"/>
        <v>6090</v>
      </c>
      <c r="C209">
        <f t="shared" si="183"/>
        <v>30</v>
      </c>
      <c r="D209" s="1">
        <f t="shared" si="184"/>
        <v>6.7666666666666666</v>
      </c>
      <c r="E209" s="1">
        <f t="shared" si="185"/>
        <v>5887</v>
      </c>
      <c r="F209" s="1">
        <f t="shared" si="186"/>
        <v>0.14285714285714285</v>
      </c>
      <c r="G209">
        <f t="shared" si="187"/>
        <v>41209</v>
      </c>
      <c r="H209" s="3">
        <v>203</v>
      </c>
    </row>
    <row r="210" spans="2:8" ht="19.2" customHeight="1" x14ac:dyDescent="0.45">
      <c r="B210">
        <f t="shared" si="182"/>
        <v>6120</v>
      </c>
      <c r="C210">
        <f t="shared" si="183"/>
        <v>30</v>
      </c>
      <c r="D210" s="1">
        <f t="shared" si="184"/>
        <v>6.8</v>
      </c>
      <c r="E210" s="1">
        <f t="shared" si="185"/>
        <v>5945.1428571428569</v>
      </c>
      <c r="F210" s="1">
        <f t="shared" si="186"/>
        <v>0.14285714285714285</v>
      </c>
      <c r="G210">
        <f t="shared" si="187"/>
        <v>41616</v>
      </c>
      <c r="H210" s="3">
        <v>204</v>
      </c>
    </row>
    <row r="211" spans="2:8" ht="19.2" customHeight="1" x14ac:dyDescent="0.45">
      <c r="B211">
        <f t="shared" si="182"/>
        <v>6150</v>
      </c>
      <c r="C211">
        <f t="shared" si="183"/>
        <v>30</v>
      </c>
      <c r="D211" s="1">
        <f t="shared" si="184"/>
        <v>6.833333333333333</v>
      </c>
      <c r="E211" s="1">
        <f t="shared" si="185"/>
        <v>6003.5714285714284</v>
      </c>
      <c r="F211" s="1">
        <f t="shared" si="186"/>
        <v>0.14285714285714285</v>
      </c>
      <c r="G211">
        <f t="shared" si="187"/>
        <v>42025</v>
      </c>
      <c r="H211" s="3">
        <v>205</v>
      </c>
    </row>
    <row r="212" spans="2:8" ht="19.2" customHeight="1" x14ac:dyDescent="0.45">
      <c r="B212">
        <f t="shared" si="182"/>
        <v>6180</v>
      </c>
      <c r="C212">
        <f t="shared" si="183"/>
        <v>30</v>
      </c>
      <c r="D212" s="1">
        <f t="shared" si="184"/>
        <v>6.8666666666666663</v>
      </c>
      <c r="E212" s="1">
        <f t="shared" si="185"/>
        <v>6062.2857142857138</v>
      </c>
      <c r="F212" s="1">
        <f t="shared" si="186"/>
        <v>0.14285714285714285</v>
      </c>
      <c r="G212">
        <f t="shared" si="187"/>
        <v>42436</v>
      </c>
      <c r="H212" s="3">
        <v>206</v>
      </c>
    </row>
    <row r="213" spans="2:8" ht="19.2" customHeight="1" x14ac:dyDescent="0.45">
      <c r="B213">
        <f t="shared" si="182"/>
        <v>6210</v>
      </c>
      <c r="C213">
        <f t="shared" si="183"/>
        <v>30</v>
      </c>
      <c r="D213" s="1">
        <f t="shared" si="184"/>
        <v>6.9</v>
      </c>
      <c r="E213" s="1">
        <f t="shared" si="185"/>
        <v>6121.2857142857138</v>
      </c>
      <c r="F213" s="1">
        <f t="shared" si="186"/>
        <v>0.14285714285714285</v>
      </c>
      <c r="G213">
        <f t="shared" si="187"/>
        <v>42849</v>
      </c>
      <c r="H213" s="3">
        <v>207</v>
      </c>
    </row>
    <row r="214" spans="2:8" ht="19.2" customHeight="1" x14ac:dyDescent="0.45">
      <c r="B214">
        <f t="shared" si="182"/>
        <v>6240</v>
      </c>
      <c r="C214">
        <f t="shared" si="183"/>
        <v>30</v>
      </c>
      <c r="D214" s="1">
        <f t="shared" si="184"/>
        <v>6.9333333333333336</v>
      </c>
      <c r="E214" s="1">
        <f t="shared" si="185"/>
        <v>6180.5714285714284</v>
      </c>
      <c r="F214" s="1">
        <f t="shared" si="186"/>
        <v>0.14285714285714285</v>
      </c>
      <c r="G214">
        <f t="shared" si="187"/>
        <v>43264</v>
      </c>
      <c r="H214" s="3">
        <v>208</v>
      </c>
    </row>
    <row r="215" spans="2:8" ht="19.2" customHeight="1" x14ac:dyDescent="0.45">
      <c r="B215">
        <f t="shared" si="182"/>
        <v>6270</v>
      </c>
      <c r="C215">
        <f t="shared" si="183"/>
        <v>30</v>
      </c>
      <c r="D215" s="1">
        <f t="shared" si="184"/>
        <v>6.9666666666666668</v>
      </c>
      <c r="E215" s="1">
        <f t="shared" si="185"/>
        <v>6240.1428571428569</v>
      </c>
      <c r="F215" s="1">
        <f t="shared" si="186"/>
        <v>0.14285714285714285</v>
      </c>
      <c r="G215">
        <f t="shared" si="187"/>
        <v>43681</v>
      </c>
      <c r="H215" s="3">
        <v>209</v>
      </c>
    </row>
    <row r="216" spans="2:8" ht="19.2" customHeight="1" x14ac:dyDescent="0.45">
      <c r="B216">
        <f t="shared" si="182"/>
        <v>6510</v>
      </c>
      <c r="C216">
        <f t="shared" si="183"/>
        <v>31</v>
      </c>
      <c r="D216" s="1">
        <f t="shared" si="184"/>
        <v>7</v>
      </c>
      <c r="E216" s="1">
        <f t="shared" si="185"/>
        <v>6300</v>
      </c>
      <c r="F216" s="1">
        <f t="shared" si="186"/>
        <v>0.14285714285714285</v>
      </c>
      <c r="G216">
        <f t="shared" si="187"/>
        <v>44100</v>
      </c>
      <c r="H216" s="3">
        <v>210</v>
      </c>
    </row>
    <row r="217" spans="2:8" ht="19.2" customHeight="1" x14ac:dyDescent="0.45">
      <c r="B217">
        <f t="shared" si="182"/>
        <v>6541</v>
      </c>
      <c r="C217">
        <f t="shared" si="183"/>
        <v>31</v>
      </c>
      <c r="D217" s="1">
        <f t="shared" si="184"/>
        <v>7.0333333333333332</v>
      </c>
      <c r="E217" s="1">
        <f t="shared" si="185"/>
        <v>6360.1428571428569</v>
      </c>
      <c r="F217" s="1">
        <f t="shared" si="186"/>
        <v>0.14285714285714285</v>
      </c>
      <c r="G217">
        <f t="shared" si="187"/>
        <v>44521</v>
      </c>
      <c r="H217" s="3">
        <v>211</v>
      </c>
    </row>
    <row r="218" spans="2:8" ht="19.2" customHeight="1" x14ac:dyDescent="0.45">
      <c r="B218">
        <f t="shared" si="182"/>
        <v>6572</v>
      </c>
      <c r="C218">
        <f t="shared" si="183"/>
        <v>31</v>
      </c>
      <c r="D218" s="1">
        <f t="shared" si="184"/>
        <v>7.0666666666666664</v>
      </c>
      <c r="E218" s="1">
        <f t="shared" si="185"/>
        <v>6420.5714285714284</v>
      </c>
      <c r="F218" s="1">
        <f t="shared" si="186"/>
        <v>0.14285714285714285</v>
      </c>
      <c r="G218">
        <f t="shared" si="187"/>
        <v>44944</v>
      </c>
      <c r="H218" s="3">
        <v>212</v>
      </c>
    </row>
    <row r="219" spans="2:8" ht="19.2" customHeight="1" x14ac:dyDescent="0.45">
      <c r="B219">
        <f t="shared" si="182"/>
        <v>6603</v>
      </c>
      <c r="C219">
        <f t="shared" si="183"/>
        <v>31</v>
      </c>
      <c r="D219" s="1">
        <f t="shared" si="184"/>
        <v>7.1</v>
      </c>
      <c r="E219" s="1">
        <f t="shared" si="185"/>
        <v>6481.2857142857138</v>
      </c>
      <c r="F219" s="1">
        <f t="shared" si="186"/>
        <v>0.14285714285714285</v>
      </c>
      <c r="G219">
        <f t="shared" si="187"/>
        <v>45369</v>
      </c>
      <c r="H219" s="3">
        <v>213</v>
      </c>
    </row>
    <row r="220" spans="2:8" ht="19.2" customHeight="1" x14ac:dyDescent="0.45">
      <c r="B220">
        <f t="shared" si="182"/>
        <v>6634</v>
      </c>
      <c r="C220">
        <f t="shared" si="183"/>
        <v>31</v>
      </c>
      <c r="D220" s="1">
        <f t="shared" si="184"/>
        <v>7.1333333333333337</v>
      </c>
      <c r="E220" s="1">
        <f t="shared" si="185"/>
        <v>6542.2857142857138</v>
      </c>
      <c r="F220" s="1">
        <f t="shared" si="186"/>
        <v>0.14285714285714285</v>
      </c>
      <c r="G220">
        <f t="shared" si="187"/>
        <v>45796</v>
      </c>
      <c r="H220" s="3">
        <v>214</v>
      </c>
    </row>
    <row r="221" spans="2:8" ht="19.2" customHeight="1" x14ac:dyDescent="0.45">
      <c r="B221">
        <f t="shared" si="182"/>
        <v>6665</v>
      </c>
      <c r="C221">
        <f t="shared" si="183"/>
        <v>31</v>
      </c>
      <c r="D221" s="1">
        <f t="shared" si="184"/>
        <v>7.166666666666667</v>
      </c>
      <c r="E221" s="1">
        <f t="shared" si="185"/>
        <v>6603.5714285714284</v>
      </c>
      <c r="F221" s="1">
        <f t="shared" si="186"/>
        <v>0.14285714285714285</v>
      </c>
      <c r="G221">
        <f t="shared" si="187"/>
        <v>46225</v>
      </c>
      <c r="H221" s="3">
        <v>215</v>
      </c>
    </row>
    <row r="222" spans="2:8" ht="19.2" customHeight="1" x14ac:dyDescent="0.45">
      <c r="B222">
        <f t="shared" si="182"/>
        <v>6696</v>
      </c>
      <c r="C222">
        <f t="shared" si="183"/>
        <v>31</v>
      </c>
      <c r="D222" s="1">
        <f t="shared" si="184"/>
        <v>7.2</v>
      </c>
      <c r="E222" s="1">
        <f t="shared" si="185"/>
        <v>6665.1428571428569</v>
      </c>
      <c r="F222" s="1">
        <f t="shared" si="186"/>
        <v>0.14285714285714285</v>
      </c>
      <c r="G222">
        <f t="shared" si="187"/>
        <v>46656</v>
      </c>
      <c r="H222" s="3">
        <v>216</v>
      </c>
    </row>
    <row r="223" spans="2:8" ht="19.2" customHeight="1" x14ac:dyDescent="0.45">
      <c r="B223">
        <f t="shared" si="182"/>
        <v>6944</v>
      </c>
      <c r="C223">
        <f t="shared" si="183"/>
        <v>32</v>
      </c>
      <c r="D223" s="1">
        <f t="shared" si="184"/>
        <v>7.2333333333333334</v>
      </c>
      <c r="E223" s="1">
        <f t="shared" si="185"/>
        <v>6727</v>
      </c>
      <c r="F223" s="1">
        <f t="shared" si="186"/>
        <v>0.14285714285714285</v>
      </c>
      <c r="G223">
        <f t="shared" si="187"/>
        <v>47089</v>
      </c>
      <c r="H223" s="3">
        <v>217</v>
      </c>
    </row>
    <row r="224" spans="2:8" ht="19.2" customHeight="1" x14ac:dyDescent="0.45">
      <c r="B224">
        <f t="shared" si="182"/>
        <v>6976</v>
      </c>
      <c r="C224">
        <f t="shared" si="183"/>
        <v>32</v>
      </c>
      <c r="D224" s="1">
        <f t="shared" si="184"/>
        <v>7.2666666666666666</v>
      </c>
      <c r="E224" s="1">
        <f t="shared" si="185"/>
        <v>6789.1428571428569</v>
      </c>
      <c r="F224" s="1">
        <f t="shared" si="186"/>
        <v>0.14285714285714285</v>
      </c>
      <c r="G224">
        <f t="shared" si="187"/>
        <v>47524</v>
      </c>
      <c r="H224" s="3">
        <v>218</v>
      </c>
    </row>
    <row r="225" spans="2:8" ht="19.2" customHeight="1" x14ac:dyDescent="0.45">
      <c r="B225">
        <f t="shared" si="182"/>
        <v>7008</v>
      </c>
      <c r="C225">
        <f t="shared" si="183"/>
        <v>32</v>
      </c>
      <c r="D225" s="1">
        <f t="shared" si="184"/>
        <v>7.3</v>
      </c>
      <c r="E225" s="1">
        <f t="shared" si="185"/>
        <v>6851.5714285714284</v>
      </c>
      <c r="F225" s="1">
        <f t="shared" si="186"/>
        <v>0.14285714285714285</v>
      </c>
      <c r="G225">
        <f t="shared" si="187"/>
        <v>47961</v>
      </c>
      <c r="H225" s="3">
        <v>219</v>
      </c>
    </row>
    <row r="226" spans="2:8" ht="19.2" customHeight="1" x14ac:dyDescent="0.45">
      <c r="B226">
        <f t="shared" si="182"/>
        <v>7040</v>
      </c>
      <c r="C226">
        <f t="shared" si="183"/>
        <v>32</v>
      </c>
      <c r="D226" s="1">
        <f t="shared" si="184"/>
        <v>7.333333333333333</v>
      </c>
      <c r="E226" s="1">
        <f t="shared" si="185"/>
        <v>6914.2857142857138</v>
      </c>
      <c r="F226" s="1">
        <f t="shared" si="186"/>
        <v>0.14285714285714285</v>
      </c>
      <c r="G226">
        <f t="shared" si="187"/>
        <v>48400</v>
      </c>
      <c r="H226" s="3">
        <v>220</v>
      </c>
    </row>
    <row r="227" spans="2:8" ht="19.2" customHeight="1" x14ac:dyDescent="0.45">
      <c r="B227">
        <f t="shared" si="182"/>
        <v>7072</v>
      </c>
      <c r="C227">
        <f t="shared" si="183"/>
        <v>32</v>
      </c>
      <c r="D227" s="1">
        <f t="shared" si="184"/>
        <v>7.3666666666666663</v>
      </c>
      <c r="E227" s="1">
        <f t="shared" si="185"/>
        <v>6977.2857142857138</v>
      </c>
      <c r="F227" s="1">
        <f t="shared" si="186"/>
        <v>0.14285714285714285</v>
      </c>
      <c r="G227">
        <f t="shared" si="187"/>
        <v>48841</v>
      </c>
      <c r="H227" s="3">
        <v>221</v>
      </c>
    </row>
    <row r="228" spans="2:8" ht="19.2" customHeight="1" x14ac:dyDescent="0.45">
      <c r="B228">
        <f t="shared" si="182"/>
        <v>7104</v>
      </c>
      <c r="C228">
        <f t="shared" si="183"/>
        <v>32</v>
      </c>
      <c r="D228" s="1">
        <f t="shared" si="184"/>
        <v>7.4</v>
      </c>
      <c r="E228" s="1">
        <f t="shared" si="185"/>
        <v>7040.5714285714284</v>
      </c>
      <c r="F228" s="1">
        <f t="shared" si="186"/>
        <v>0.14285714285714285</v>
      </c>
      <c r="G228">
        <f t="shared" si="187"/>
        <v>49284</v>
      </c>
      <c r="H228" s="3">
        <v>222</v>
      </c>
    </row>
    <row r="229" spans="2:8" ht="19.2" customHeight="1" x14ac:dyDescent="0.45">
      <c r="B229">
        <f t="shared" si="182"/>
        <v>7136</v>
      </c>
      <c r="C229">
        <f t="shared" si="183"/>
        <v>32</v>
      </c>
      <c r="D229" s="1">
        <f t="shared" si="184"/>
        <v>7.4333333333333336</v>
      </c>
      <c r="E229" s="1">
        <f t="shared" si="185"/>
        <v>7104.1428571428569</v>
      </c>
      <c r="F229" s="1">
        <f t="shared" si="186"/>
        <v>0.14285714285714285</v>
      </c>
      <c r="G229">
        <f t="shared" si="187"/>
        <v>49729</v>
      </c>
      <c r="H229" s="3">
        <v>223</v>
      </c>
    </row>
    <row r="230" spans="2:8" ht="19.2" customHeight="1" x14ac:dyDescent="0.45">
      <c r="B230">
        <f t="shared" si="182"/>
        <v>7392</v>
      </c>
      <c r="C230">
        <f t="shared" si="183"/>
        <v>33</v>
      </c>
      <c r="D230" s="1">
        <f t="shared" si="184"/>
        <v>7.4666666666666668</v>
      </c>
      <c r="E230" s="1">
        <f t="shared" si="185"/>
        <v>7168</v>
      </c>
      <c r="F230" s="1">
        <f t="shared" si="186"/>
        <v>0.14285714285714285</v>
      </c>
      <c r="G230">
        <f t="shared" si="187"/>
        <v>50176</v>
      </c>
      <c r="H230" s="3">
        <v>224</v>
      </c>
    </row>
    <row r="231" spans="2:8" ht="19.2" customHeight="1" x14ac:dyDescent="0.45">
      <c r="B231">
        <f t="shared" si="182"/>
        <v>7425</v>
      </c>
      <c r="C231">
        <f t="shared" si="183"/>
        <v>33</v>
      </c>
      <c r="D231" s="1">
        <f t="shared" si="184"/>
        <v>7.5</v>
      </c>
      <c r="E231" s="1">
        <f t="shared" si="185"/>
        <v>7232.1428571428569</v>
      </c>
      <c r="F231" s="1">
        <f t="shared" si="186"/>
        <v>0.14285714285714285</v>
      </c>
      <c r="G231">
        <f t="shared" si="187"/>
        <v>50625</v>
      </c>
      <c r="H231" s="3">
        <v>225</v>
      </c>
    </row>
    <row r="232" spans="2:8" ht="19.2" customHeight="1" x14ac:dyDescent="0.45">
      <c r="B232">
        <f t="shared" si="182"/>
        <v>7458</v>
      </c>
      <c r="C232">
        <f t="shared" si="183"/>
        <v>33</v>
      </c>
      <c r="D232" s="1">
        <f t="shared" si="184"/>
        <v>7.5333333333333332</v>
      </c>
      <c r="E232" s="1">
        <f t="shared" si="185"/>
        <v>7296.5714285714284</v>
      </c>
      <c r="F232" s="1">
        <f t="shared" si="186"/>
        <v>0.14285714285714285</v>
      </c>
      <c r="G232">
        <f t="shared" si="187"/>
        <v>51076</v>
      </c>
      <c r="H232" s="3">
        <v>226</v>
      </c>
    </row>
    <row r="233" spans="2:8" ht="19.2" customHeight="1" x14ac:dyDescent="0.45">
      <c r="B233">
        <f t="shared" si="182"/>
        <v>7491</v>
      </c>
      <c r="C233">
        <f t="shared" si="183"/>
        <v>33</v>
      </c>
      <c r="D233" s="1">
        <f t="shared" si="184"/>
        <v>7.5666666666666664</v>
      </c>
      <c r="E233" s="1">
        <f t="shared" si="185"/>
        <v>7361.2857142857138</v>
      </c>
      <c r="F233" s="1">
        <f t="shared" si="186"/>
        <v>0.14285714285714285</v>
      </c>
      <c r="G233">
        <f t="shared" si="187"/>
        <v>51529</v>
      </c>
      <c r="H233" s="3">
        <v>227</v>
      </c>
    </row>
    <row r="234" spans="2:8" ht="19.2" customHeight="1" x14ac:dyDescent="0.45">
      <c r="B234">
        <f t="shared" si="182"/>
        <v>7524</v>
      </c>
      <c r="C234">
        <f t="shared" si="183"/>
        <v>33</v>
      </c>
      <c r="D234" s="1">
        <f t="shared" si="184"/>
        <v>7.6</v>
      </c>
      <c r="E234" s="1">
        <f t="shared" si="185"/>
        <v>7426.2857142857138</v>
      </c>
      <c r="F234" s="1">
        <f t="shared" si="186"/>
        <v>0.14285714285714285</v>
      </c>
      <c r="G234">
        <f t="shared" si="187"/>
        <v>51984</v>
      </c>
      <c r="H234" s="3">
        <v>228</v>
      </c>
    </row>
    <row r="235" spans="2:8" ht="19.2" customHeight="1" x14ac:dyDescent="0.45">
      <c r="B235">
        <f t="shared" si="182"/>
        <v>7557</v>
      </c>
      <c r="C235">
        <f t="shared" si="183"/>
        <v>33</v>
      </c>
      <c r="D235" s="1">
        <f t="shared" si="184"/>
        <v>7.6333333333333337</v>
      </c>
      <c r="E235" s="1">
        <f t="shared" si="185"/>
        <v>7491.5714285714284</v>
      </c>
      <c r="F235" s="1">
        <f t="shared" si="186"/>
        <v>0.14285714285714285</v>
      </c>
      <c r="G235">
        <f t="shared" si="187"/>
        <v>52441</v>
      </c>
      <c r="H235" s="3">
        <v>229</v>
      </c>
    </row>
    <row r="236" spans="2:8" ht="19.2" customHeight="1" x14ac:dyDescent="0.45">
      <c r="B236">
        <f t="shared" ref="B236:B299" si="188">C236*H236</f>
        <v>7590</v>
      </c>
      <c r="C236">
        <f t="shared" si="183"/>
        <v>33</v>
      </c>
      <c r="D236" s="1">
        <f t="shared" si="184"/>
        <v>7.666666666666667</v>
      </c>
      <c r="E236" s="1">
        <f t="shared" si="185"/>
        <v>7557.1428571428569</v>
      </c>
      <c r="F236" s="1">
        <f t="shared" si="186"/>
        <v>0.14285714285714285</v>
      </c>
      <c r="G236">
        <f t="shared" si="187"/>
        <v>52900</v>
      </c>
      <c r="H236" s="3">
        <v>230</v>
      </c>
    </row>
    <row r="237" spans="2:8" ht="19.2" customHeight="1" x14ac:dyDescent="0.45">
      <c r="B237">
        <f t="shared" si="188"/>
        <v>7854</v>
      </c>
      <c r="C237">
        <f t="shared" si="183"/>
        <v>34</v>
      </c>
      <c r="D237" s="1">
        <f t="shared" si="184"/>
        <v>7.7</v>
      </c>
      <c r="E237" s="1">
        <f t="shared" si="185"/>
        <v>7623</v>
      </c>
      <c r="F237" s="1">
        <f t="shared" si="186"/>
        <v>0.14285714285714285</v>
      </c>
      <c r="G237">
        <f t="shared" si="187"/>
        <v>53361</v>
      </c>
      <c r="H237" s="3">
        <v>231</v>
      </c>
    </row>
    <row r="238" spans="2:8" ht="19.2" customHeight="1" x14ac:dyDescent="0.45">
      <c r="B238">
        <f t="shared" si="188"/>
        <v>7888</v>
      </c>
      <c r="C238">
        <f t="shared" si="183"/>
        <v>34</v>
      </c>
      <c r="D238" s="1">
        <f t="shared" si="184"/>
        <v>7.7333333333333334</v>
      </c>
      <c r="E238" s="1">
        <f t="shared" si="185"/>
        <v>7689.1428571428569</v>
      </c>
      <c r="F238" s="1">
        <f t="shared" si="186"/>
        <v>0.14285714285714285</v>
      </c>
      <c r="G238">
        <f t="shared" si="187"/>
        <v>53824</v>
      </c>
      <c r="H238" s="3">
        <v>232</v>
      </c>
    </row>
    <row r="239" spans="2:8" ht="19.2" customHeight="1" x14ac:dyDescent="0.45">
      <c r="B239">
        <f t="shared" si="188"/>
        <v>7922</v>
      </c>
      <c r="C239">
        <f t="shared" si="183"/>
        <v>34</v>
      </c>
      <c r="D239" s="1">
        <f t="shared" si="184"/>
        <v>7.7666666666666666</v>
      </c>
      <c r="E239" s="1">
        <f t="shared" si="185"/>
        <v>7755.5714285714284</v>
      </c>
      <c r="F239" s="1">
        <f t="shared" si="186"/>
        <v>0.14285714285714285</v>
      </c>
      <c r="G239">
        <f t="shared" si="187"/>
        <v>54289</v>
      </c>
      <c r="H239" s="3">
        <v>233</v>
      </c>
    </row>
    <row r="240" spans="2:8" ht="19.2" customHeight="1" x14ac:dyDescent="0.45">
      <c r="B240">
        <f t="shared" si="188"/>
        <v>7956</v>
      </c>
      <c r="C240">
        <f t="shared" si="183"/>
        <v>34</v>
      </c>
      <c r="D240" s="1">
        <f t="shared" si="184"/>
        <v>7.8</v>
      </c>
      <c r="E240" s="1">
        <f t="shared" si="185"/>
        <v>7822.2857142857138</v>
      </c>
      <c r="F240" s="1">
        <f t="shared" si="186"/>
        <v>0.14285714285714285</v>
      </c>
      <c r="G240">
        <f t="shared" si="187"/>
        <v>54756</v>
      </c>
      <c r="H240" s="3">
        <v>234</v>
      </c>
    </row>
    <row r="241" spans="2:8" ht="19.2" customHeight="1" x14ac:dyDescent="0.45">
      <c r="B241">
        <f t="shared" si="188"/>
        <v>7990</v>
      </c>
      <c r="C241">
        <f t="shared" si="183"/>
        <v>34</v>
      </c>
      <c r="D241" s="1">
        <f t="shared" si="184"/>
        <v>7.833333333333333</v>
      </c>
      <c r="E241" s="1">
        <f t="shared" si="185"/>
        <v>7889.2857142857138</v>
      </c>
      <c r="F241" s="1">
        <f t="shared" si="186"/>
        <v>0.14285714285714285</v>
      </c>
      <c r="G241">
        <f t="shared" si="187"/>
        <v>55225</v>
      </c>
      <c r="H241" s="3">
        <v>235</v>
      </c>
    </row>
    <row r="242" spans="2:8" ht="19.2" customHeight="1" x14ac:dyDescent="0.45">
      <c r="B242">
        <f t="shared" si="188"/>
        <v>8024</v>
      </c>
      <c r="C242">
        <f t="shared" si="183"/>
        <v>34</v>
      </c>
      <c r="D242" s="1">
        <f t="shared" si="184"/>
        <v>7.8666666666666663</v>
      </c>
      <c r="E242" s="1">
        <f t="shared" si="185"/>
        <v>7956.5714285714284</v>
      </c>
      <c r="F242" s="1">
        <f t="shared" si="186"/>
        <v>0.14285714285714285</v>
      </c>
      <c r="G242">
        <f t="shared" si="187"/>
        <v>55696</v>
      </c>
      <c r="H242" s="3">
        <v>236</v>
      </c>
    </row>
    <row r="243" spans="2:8" ht="19.2" customHeight="1" x14ac:dyDescent="0.45">
      <c r="B243">
        <f t="shared" si="188"/>
        <v>8058</v>
      </c>
      <c r="C243">
        <f t="shared" si="183"/>
        <v>34</v>
      </c>
      <c r="D243" s="1">
        <f t="shared" si="184"/>
        <v>7.9</v>
      </c>
      <c r="E243" s="1">
        <f t="shared" si="185"/>
        <v>8024.1428571428569</v>
      </c>
      <c r="F243" s="1">
        <f t="shared" si="186"/>
        <v>0.14285714285714285</v>
      </c>
      <c r="G243">
        <f t="shared" si="187"/>
        <v>56169</v>
      </c>
      <c r="H243" s="3">
        <v>237</v>
      </c>
    </row>
    <row r="244" spans="2:8" ht="19.2" customHeight="1" x14ac:dyDescent="0.45">
      <c r="B244">
        <f t="shared" si="188"/>
        <v>8330</v>
      </c>
      <c r="C244">
        <f t="shared" si="183"/>
        <v>35</v>
      </c>
      <c r="D244" s="1">
        <f t="shared" si="184"/>
        <v>7.9333333333333336</v>
      </c>
      <c r="E244" s="1">
        <f t="shared" si="185"/>
        <v>8092</v>
      </c>
      <c r="F244" s="1">
        <f t="shared" si="186"/>
        <v>0.14285714285714285</v>
      </c>
      <c r="G244">
        <f t="shared" si="187"/>
        <v>56644</v>
      </c>
      <c r="H244" s="3">
        <v>238</v>
      </c>
    </row>
    <row r="245" spans="2:8" ht="19.2" customHeight="1" x14ac:dyDescent="0.45">
      <c r="B245">
        <f t="shared" si="188"/>
        <v>8365</v>
      </c>
      <c r="C245">
        <f t="shared" si="183"/>
        <v>35</v>
      </c>
      <c r="D245" s="1">
        <f t="shared" si="184"/>
        <v>7.9666666666666668</v>
      </c>
      <c r="E245" s="1">
        <f t="shared" si="185"/>
        <v>8160.1428571428569</v>
      </c>
      <c r="F245" s="1">
        <f t="shared" si="186"/>
        <v>0.14285714285714285</v>
      </c>
      <c r="G245">
        <f t="shared" si="187"/>
        <v>57121</v>
      </c>
      <c r="H245" s="3">
        <v>239</v>
      </c>
    </row>
    <row r="246" spans="2:8" ht="19.2" customHeight="1" x14ac:dyDescent="0.45">
      <c r="B246">
        <f t="shared" si="188"/>
        <v>8400</v>
      </c>
      <c r="C246">
        <f t="shared" si="183"/>
        <v>35</v>
      </c>
      <c r="D246" s="1">
        <f t="shared" si="184"/>
        <v>8</v>
      </c>
      <c r="E246" s="1">
        <f t="shared" si="185"/>
        <v>8228.5714285714275</v>
      </c>
      <c r="F246" s="1">
        <f t="shared" si="186"/>
        <v>0.14285714285714285</v>
      </c>
      <c r="G246">
        <f t="shared" si="187"/>
        <v>57600</v>
      </c>
      <c r="H246" s="3">
        <v>240</v>
      </c>
    </row>
    <row r="247" spans="2:8" ht="19.2" customHeight="1" x14ac:dyDescent="0.45">
      <c r="B247">
        <f t="shared" si="188"/>
        <v>8435</v>
      </c>
      <c r="C247">
        <f t="shared" si="183"/>
        <v>35</v>
      </c>
      <c r="D247" s="1">
        <f t="shared" si="184"/>
        <v>8.0333333333333332</v>
      </c>
      <c r="E247" s="1">
        <f t="shared" si="185"/>
        <v>8297.2857142857138</v>
      </c>
      <c r="F247" s="1">
        <f t="shared" si="186"/>
        <v>0.14285714285714285</v>
      </c>
      <c r="G247">
        <f t="shared" si="187"/>
        <v>58081</v>
      </c>
      <c r="H247" s="3">
        <v>241</v>
      </c>
    </row>
    <row r="248" spans="2:8" ht="19.2" customHeight="1" x14ac:dyDescent="0.45">
      <c r="B248">
        <f t="shared" si="188"/>
        <v>8470</v>
      </c>
      <c r="C248">
        <f t="shared" si="183"/>
        <v>35</v>
      </c>
      <c r="D248" s="1">
        <f t="shared" si="184"/>
        <v>8.0666666666666664</v>
      </c>
      <c r="E248" s="1">
        <f t="shared" si="185"/>
        <v>8366.2857142857138</v>
      </c>
      <c r="F248" s="1">
        <f t="shared" si="186"/>
        <v>0.14285714285714285</v>
      </c>
      <c r="G248">
        <f t="shared" si="187"/>
        <v>58564</v>
      </c>
      <c r="H248" s="3">
        <v>242</v>
      </c>
    </row>
    <row r="249" spans="2:8" ht="19.2" customHeight="1" x14ac:dyDescent="0.45">
      <c r="B249">
        <f t="shared" si="188"/>
        <v>8505</v>
      </c>
      <c r="C249">
        <f t="shared" si="183"/>
        <v>35</v>
      </c>
      <c r="D249" s="1">
        <f t="shared" si="184"/>
        <v>8.1</v>
      </c>
      <c r="E249" s="1">
        <f t="shared" si="185"/>
        <v>8435.5714285714275</v>
      </c>
      <c r="F249" s="1">
        <f t="shared" si="186"/>
        <v>0.14285714285714285</v>
      </c>
      <c r="G249">
        <f t="shared" si="187"/>
        <v>59049</v>
      </c>
      <c r="H249" s="3">
        <v>243</v>
      </c>
    </row>
    <row r="250" spans="2:8" ht="19.2" customHeight="1" x14ac:dyDescent="0.45">
      <c r="B250">
        <f t="shared" si="188"/>
        <v>8540</v>
      </c>
      <c r="C250">
        <f t="shared" si="183"/>
        <v>35</v>
      </c>
      <c r="D250" s="1">
        <f t="shared" si="184"/>
        <v>8.1333333333333329</v>
      </c>
      <c r="E250" s="1">
        <f t="shared" si="185"/>
        <v>8505.1428571428569</v>
      </c>
      <c r="F250" s="1">
        <f t="shared" si="186"/>
        <v>0.14285714285714285</v>
      </c>
      <c r="G250">
        <f t="shared" si="187"/>
        <v>59536</v>
      </c>
      <c r="H250" s="3">
        <v>244</v>
      </c>
    </row>
    <row r="251" spans="2:8" ht="19.2" customHeight="1" x14ac:dyDescent="0.45">
      <c r="B251">
        <f t="shared" si="188"/>
        <v>8820</v>
      </c>
      <c r="C251">
        <f t="shared" si="183"/>
        <v>36</v>
      </c>
      <c r="D251" s="1">
        <f t="shared" si="184"/>
        <v>8.1666666666666661</v>
      </c>
      <c r="E251" s="1">
        <f t="shared" si="185"/>
        <v>8575</v>
      </c>
      <c r="F251" s="1">
        <f t="shared" si="186"/>
        <v>0.14285714285714285</v>
      </c>
      <c r="G251">
        <f t="shared" si="187"/>
        <v>60025</v>
      </c>
      <c r="H251" s="3">
        <v>245</v>
      </c>
    </row>
    <row r="252" spans="2:8" ht="19.2" customHeight="1" x14ac:dyDescent="0.45">
      <c r="B252">
        <f t="shared" si="188"/>
        <v>8856</v>
      </c>
      <c r="C252">
        <f t="shared" si="183"/>
        <v>36</v>
      </c>
      <c r="D252" s="1">
        <f t="shared" si="184"/>
        <v>8.1999999999999993</v>
      </c>
      <c r="E252" s="1">
        <f t="shared" si="185"/>
        <v>8645.1428571428569</v>
      </c>
      <c r="F252" s="1">
        <f t="shared" si="186"/>
        <v>0.14285714285714285</v>
      </c>
      <c r="G252">
        <f t="shared" si="187"/>
        <v>60516</v>
      </c>
      <c r="H252" s="3">
        <v>246</v>
      </c>
    </row>
    <row r="253" spans="2:8" ht="19.2" customHeight="1" x14ac:dyDescent="0.45">
      <c r="B253">
        <f t="shared" si="188"/>
        <v>8892</v>
      </c>
      <c r="C253">
        <f t="shared" si="183"/>
        <v>36</v>
      </c>
      <c r="D253" s="1">
        <f t="shared" si="184"/>
        <v>8.2333333333333325</v>
      </c>
      <c r="E253" s="1">
        <f t="shared" si="185"/>
        <v>8715.5714285714275</v>
      </c>
      <c r="F253" s="1">
        <f t="shared" si="186"/>
        <v>0.14285714285714285</v>
      </c>
      <c r="G253">
        <f t="shared" si="187"/>
        <v>61009</v>
      </c>
      <c r="H253" s="3">
        <v>247</v>
      </c>
    </row>
    <row r="254" spans="2:8" ht="19.2" customHeight="1" x14ac:dyDescent="0.45">
      <c r="B254">
        <f t="shared" si="188"/>
        <v>8928</v>
      </c>
      <c r="C254">
        <f t="shared" si="183"/>
        <v>36</v>
      </c>
      <c r="D254" s="1">
        <f t="shared" si="184"/>
        <v>8.2666666666666675</v>
      </c>
      <c r="E254" s="1">
        <f t="shared" si="185"/>
        <v>8786.2857142857138</v>
      </c>
      <c r="F254" s="1">
        <f t="shared" si="186"/>
        <v>0.14285714285714285</v>
      </c>
      <c r="G254">
        <f t="shared" si="187"/>
        <v>61504</v>
      </c>
      <c r="H254" s="3">
        <v>248</v>
      </c>
    </row>
    <row r="255" spans="2:8" ht="19.2" customHeight="1" x14ac:dyDescent="0.45">
      <c r="B255">
        <f t="shared" si="188"/>
        <v>8964</v>
      </c>
      <c r="C255">
        <f t="shared" si="183"/>
        <v>36</v>
      </c>
      <c r="D255" s="1">
        <f t="shared" si="184"/>
        <v>8.3000000000000007</v>
      </c>
      <c r="E255" s="1">
        <f t="shared" si="185"/>
        <v>8857.2857142857138</v>
      </c>
      <c r="F255" s="1">
        <f t="shared" si="186"/>
        <v>0.14285714285714285</v>
      </c>
      <c r="G255">
        <f t="shared" si="187"/>
        <v>62001</v>
      </c>
      <c r="H255" s="3">
        <v>249</v>
      </c>
    </row>
    <row r="256" spans="2:8" ht="19.2" customHeight="1" x14ac:dyDescent="0.45">
      <c r="B256">
        <f t="shared" si="188"/>
        <v>9000</v>
      </c>
      <c r="C256">
        <f t="shared" si="183"/>
        <v>36</v>
      </c>
      <c r="D256" s="1">
        <f t="shared" si="184"/>
        <v>8.3333333333333339</v>
      </c>
      <c r="E256" s="1">
        <f t="shared" si="185"/>
        <v>8928.5714285714275</v>
      </c>
      <c r="F256" s="1">
        <f t="shared" si="186"/>
        <v>0.14285714285714285</v>
      </c>
      <c r="G256">
        <f t="shared" si="187"/>
        <v>62500</v>
      </c>
      <c r="H256" s="3">
        <v>250</v>
      </c>
    </row>
    <row r="257" spans="2:8" ht="19.2" customHeight="1" x14ac:dyDescent="0.45">
      <c r="B257">
        <f t="shared" si="188"/>
        <v>9036</v>
      </c>
      <c r="C257">
        <f t="shared" si="183"/>
        <v>36</v>
      </c>
      <c r="D257" s="1">
        <f t="shared" si="184"/>
        <v>8.3666666666666671</v>
      </c>
      <c r="E257" s="1">
        <f t="shared" si="185"/>
        <v>9000.1428571428569</v>
      </c>
      <c r="F257" s="1">
        <f t="shared" si="186"/>
        <v>0.14285714285714285</v>
      </c>
      <c r="G257">
        <f t="shared" si="187"/>
        <v>63001</v>
      </c>
      <c r="H257" s="3">
        <v>251</v>
      </c>
    </row>
    <row r="258" spans="2:8" ht="19.2" customHeight="1" x14ac:dyDescent="0.45">
      <c r="B258">
        <f t="shared" si="188"/>
        <v>9324</v>
      </c>
      <c r="C258">
        <f t="shared" si="183"/>
        <v>37</v>
      </c>
      <c r="D258" s="1">
        <f t="shared" si="184"/>
        <v>8.4</v>
      </c>
      <c r="E258" s="1">
        <f t="shared" si="185"/>
        <v>9072</v>
      </c>
      <c r="F258" s="1">
        <f t="shared" si="186"/>
        <v>0.14285714285714285</v>
      </c>
      <c r="G258">
        <f t="shared" si="187"/>
        <v>63504</v>
      </c>
      <c r="H258" s="3">
        <v>252</v>
      </c>
    </row>
    <row r="259" spans="2:8" ht="19.2" customHeight="1" x14ac:dyDescent="0.45">
      <c r="B259">
        <f t="shared" si="188"/>
        <v>9361</v>
      </c>
      <c r="C259">
        <f t="shared" si="183"/>
        <v>37</v>
      </c>
      <c r="D259" s="1">
        <f t="shared" si="184"/>
        <v>8.4333333333333336</v>
      </c>
      <c r="E259" s="1">
        <f t="shared" si="185"/>
        <v>9144.1428571428569</v>
      </c>
      <c r="F259" s="1">
        <f t="shared" si="186"/>
        <v>0.14285714285714285</v>
      </c>
      <c r="G259">
        <f t="shared" si="187"/>
        <v>64009</v>
      </c>
      <c r="H259" s="3">
        <v>253</v>
      </c>
    </row>
    <row r="260" spans="2:8" ht="19.2" customHeight="1" x14ac:dyDescent="0.45">
      <c r="B260">
        <f t="shared" si="188"/>
        <v>9398</v>
      </c>
      <c r="C260">
        <f t="shared" si="183"/>
        <v>37</v>
      </c>
      <c r="D260" s="1">
        <f t="shared" si="184"/>
        <v>8.4666666666666668</v>
      </c>
      <c r="E260" s="1">
        <f t="shared" si="185"/>
        <v>9216.5714285714275</v>
      </c>
      <c r="F260" s="1">
        <f t="shared" si="186"/>
        <v>0.14285714285714285</v>
      </c>
      <c r="G260">
        <f t="shared" si="187"/>
        <v>64516</v>
      </c>
      <c r="H260" s="3">
        <v>254</v>
      </c>
    </row>
    <row r="261" spans="2:8" ht="19.2" customHeight="1" x14ac:dyDescent="0.45">
      <c r="B261">
        <f t="shared" si="188"/>
        <v>9435</v>
      </c>
      <c r="C261">
        <f t="shared" si="183"/>
        <v>37</v>
      </c>
      <c r="D261" s="1">
        <f t="shared" si="184"/>
        <v>8.5</v>
      </c>
      <c r="E261" s="1">
        <f t="shared" si="185"/>
        <v>9289.2857142857138</v>
      </c>
      <c r="F261" s="1">
        <f t="shared" si="186"/>
        <v>0.14285714285714285</v>
      </c>
      <c r="G261">
        <f t="shared" si="187"/>
        <v>65025</v>
      </c>
      <c r="H261" s="3">
        <v>255</v>
      </c>
    </row>
    <row r="262" spans="2:8" ht="19.2" customHeight="1" x14ac:dyDescent="0.45">
      <c r="B262">
        <f t="shared" si="188"/>
        <v>9472</v>
      </c>
      <c r="C262">
        <f t="shared" si="183"/>
        <v>37</v>
      </c>
      <c r="D262" s="1">
        <f t="shared" si="184"/>
        <v>8.5333333333333332</v>
      </c>
      <c r="E262" s="1">
        <f t="shared" si="185"/>
        <v>9362.2857142857138</v>
      </c>
      <c r="F262" s="1">
        <f t="shared" si="186"/>
        <v>0.14285714285714285</v>
      </c>
      <c r="G262">
        <f t="shared" si="187"/>
        <v>65536</v>
      </c>
      <c r="H262" s="3">
        <v>256</v>
      </c>
    </row>
    <row r="263" spans="2:8" ht="19.2" customHeight="1" x14ac:dyDescent="0.45">
      <c r="B263">
        <f t="shared" si="188"/>
        <v>9509</v>
      </c>
      <c r="C263">
        <f t="shared" si="183"/>
        <v>37</v>
      </c>
      <c r="D263" s="1">
        <f t="shared" si="184"/>
        <v>8.5666666666666664</v>
      </c>
      <c r="E263" s="1">
        <f t="shared" si="185"/>
        <v>9435.5714285714275</v>
      </c>
      <c r="F263" s="1">
        <f t="shared" si="186"/>
        <v>0.14285714285714285</v>
      </c>
      <c r="G263">
        <f t="shared" si="187"/>
        <v>66049</v>
      </c>
      <c r="H263" s="3">
        <v>257</v>
      </c>
    </row>
    <row r="264" spans="2:8" ht="19.2" customHeight="1" x14ac:dyDescent="0.45">
      <c r="B264">
        <f t="shared" si="188"/>
        <v>9546</v>
      </c>
      <c r="C264">
        <f t="shared" ref="C264:C327" si="189">INT(E264/H264)+1</f>
        <v>37</v>
      </c>
      <c r="D264" s="1">
        <f t="shared" ref="D264:D327" si="190">(H264-$F$5)/30</f>
        <v>8.6</v>
      </c>
      <c r="E264" s="1">
        <f t="shared" ref="E264:E327" si="191">F264*(G264)</f>
        <v>9509.1428571428569</v>
      </c>
      <c r="F264" s="1">
        <f t="shared" ref="F264:F327" si="192">F263</f>
        <v>0.14285714285714285</v>
      </c>
      <c r="G264">
        <f t="shared" ref="G264:G327" si="193">H264*H264</f>
        <v>66564</v>
      </c>
      <c r="H264" s="3">
        <v>258</v>
      </c>
    </row>
    <row r="265" spans="2:8" ht="19.2" customHeight="1" x14ac:dyDescent="0.45">
      <c r="B265">
        <f t="shared" si="188"/>
        <v>9842</v>
      </c>
      <c r="C265">
        <f t="shared" si="189"/>
        <v>38</v>
      </c>
      <c r="D265" s="1">
        <f t="shared" si="190"/>
        <v>8.6333333333333329</v>
      </c>
      <c r="E265" s="1">
        <f t="shared" si="191"/>
        <v>9583</v>
      </c>
      <c r="F265" s="1">
        <f t="shared" si="192"/>
        <v>0.14285714285714285</v>
      </c>
      <c r="G265">
        <f t="shared" si="193"/>
        <v>67081</v>
      </c>
      <c r="H265" s="3">
        <v>259</v>
      </c>
    </row>
    <row r="266" spans="2:8" ht="19.2" customHeight="1" x14ac:dyDescent="0.45">
      <c r="B266">
        <f t="shared" si="188"/>
        <v>9880</v>
      </c>
      <c r="C266">
        <f t="shared" si="189"/>
        <v>38</v>
      </c>
      <c r="D266" s="1">
        <f t="shared" si="190"/>
        <v>8.6666666666666661</v>
      </c>
      <c r="E266" s="1">
        <f t="shared" si="191"/>
        <v>9657.1428571428569</v>
      </c>
      <c r="F266" s="1">
        <f t="shared" si="192"/>
        <v>0.14285714285714285</v>
      </c>
      <c r="G266">
        <f t="shared" si="193"/>
        <v>67600</v>
      </c>
      <c r="H266" s="3">
        <v>260</v>
      </c>
    </row>
    <row r="267" spans="2:8" ht="19.2" customHeight="1" x14ac:dyDescent="0.45">
      <c r="B267">
        <f t="shared" si="188"/>
        <v>9918</v>
      </c>
      <c r="C267">
        <f t="shared" si="189"/>
        <v>38</v>
      </c>
      <c r="D267" s="1">
        <f t="shared" si="190"/>
        <v>8.6999999999999993</v>
      </c>
      <c r="E267" s="1">
        <f t="shared" si="191"/>
        <v>9731.5714285714275</v>
      </c>
      <c r="F267" s="1">
        <f t="shared" si="192"/>
        <v>0.14285714285714285</v>
      </c>
      <c r="G267">
        <f t="shared" si="193"/>
        <v>68121</v>
      </c>
      <c r="H267" s="3">
        <v>261</v>
      </c>
    </row>
    <row r="268" spans="2:8" ht="19.2" customHeight="1" x14ac:dyDescent="0.45">
      <c r="B268">
        <f t="shared" si="188"/>
        <v>9956</v>
      </c>
      <c r="C268">
        <f t="shared" si="189"/>
        <v>38</v>
      </c>
      <c r="D268" s="1">
        <f t="shared" si="190"/>
        <v>8.7333333333333325</v>
      </c>
      <c r="E268" s="1">
        <f t="shared" si="191"/>
        <v>9806.2857142857138</v>
      </c>
      <c r="F268" s="1">
        <f t="shared" si="192"/>
        <v>0.14285714285714285</v>
      </c>
      <c r="G268">
        <f t="shared" si="193"/>
        <v>68644</v>
      </c>
      <c r="H268" s="3">
        <v>262</v>
      </c>
    </row>
    <row r="269" spans="2:8" ht="19.2" customHeight="1" x14ac:dyDescent="0.45">
      <c r="B269">
        <f t="shared" si="188"/>
        <v>9994</v>
      </c>
      <c r="C269">
        <f t="shared" si="189"/>
        <v>38</v>
      </c>
      <c r="D269" s="1">
        <f t="shared" si="190"/>
        <v>8.7666666666666675</v>
      </c>
      <c r="E269" s="1">
        <f t="shared" si="191"/>
        <v>9881.2857142857138</v>
      </c>
      <c r="F269" s="1">
        <f t="shared" si="192"/>
        <v>0.14285714285714285</v>
      </c>
      <c r="G269">
        <f t="shared" si="193"/>
        <v>69169</v>
      </c>
      <c r="H269" s="3">
        <v>263</v>
      </c>
    </row>
    <row r="270" spans="2:8" ht="19.2" customHeight="1" x14ac:dyDescent="0.45">
      <c r="B270">
        <f t="shared" si="188"/>
        <v>10032</v>
      </c>
      <c r="C270">
        <f t="shared" si="189"/>
        <v>38</v>
      </c>
      <c r="D270" s="1">
        <f t="shared" si="190"/>
        <v>8.8000000000000007</v>
      </c>
      <c r="E270" s="1">
        <f t="shared" si="191"/>
        <v>9956.5714285714275</v>
      </c>
      <c r="F270" s="1">
        <f t="shared" si="192"/>
        <v>0.14285714285714285</v>
      </c>
      <c r="G270">
        <f t="shared" si="193"/>
        <v>69696</v>
      </c>
      <c r="H270" s="3">
        <v>264</v>
      </c>
    </row>
    <row r="271" spans="2:8" ht="19.2" customHeight="1" x14ac:dyDescent="0.45">
      <c r="B271">
        <f t="shared" si="188"/>
        <v>10070</v>
      </c>
      <c r="C271">
        <f t="shared" si="189"/>
        <v>38</v>
      </c>
      <c r="D271" s="1">
        <f t="shared" si="190"/>
        <v>8.8333333333333339</v>
      </c>
      <c r="E271" s="1">
        <f t="shared" si="191"/>
        <v>10032.142857142857</v>
      </c>
      <c r="F271" s="1">
        <f t="shared" si="192"/>
        <v>0.14285714285714285</v>
      </c>
      <c r="G271">
        <f t="shared" si="193"/>
        <v>70225</v>
      </c>
      <c r="H271" s="3">
        <v>265</v>
      </c>
    </row>
    <row r="272" spans="2:8" ht="19.2" customHeight="1" x14ac:dyDescent="0.45">
      <c r="B272">
        <f t="shared" si="188"/>
        <v>10374</v>
      </c>
      <c r="C272">
        <f t="shared" si="189"/>
        <v>39</v>
      </c>
      <c r="D272" s="1">
        <f t="shared" si="190"/>
        <v>8.8666666666666671</v>
      </c>
      <c r="E272" s="1">
        <f t="shared" si="191"/>
        <v>10108</v>
      </c>
      <c r="F272" s="1">
        <f t="shared" si="192"/>
        <v>0.14285714285714285</v>
      </c>
      <c r="G272">
        <f t="shared" si="193"/>
        <v>70756</v>
      </c>
      <c r="H272" s="3">
        <v>266</v>
      </c>
    </row>
    <row r="273" spans="2:8" ht="19.2" customHeight="1" x14ac:dyDescent="0.45">
      <c r="B273">
        <f t="shared" si="188"/>
        <v>10413</v>
      </c>
      <c r="C273">
        <f t="shared" si="189"/>
        <v>39</v>
      </c>
      <c r="D273" s="1">
        <f t="shared" si="190"/>
        <v>8.9</v>
      </c>
      <c r="E273" s="1">
        <f t="shared" si="191"/>
        <v>10184.142857142857</v>
      </c>
      <c r="F273" s="1">
        <f t="shared" si="192"/>
        <v>0.14285714285714285</v>
      </c>
      <c r="G273">
        <f t="shared" si="193"/>
        <v>71289</v>
      </c>
      <c r="H273" s="3">
        <v>267</v>
      </c>
    </row>
    <row r="274" spans="2:8" ht="19.2" customHeight="1" x14ac:dyDescent="0.45">
      <c r="B274">
        <f t="shared" si="188"/>
        <v>10452</v>
      </c>
      <c r="C274">
        <f t="shared" si="189"/>
        <v>39</v>
      </c>
      <c r="D274" s="1">
        <f t="shared" si="190"/>
        <v>8.9333333333333336</v>
      </c>
      <c r="E274" s="1">
        <f t="shared" si="191"/>
        <v>10260.571428571428</v>
      </c>
      <c r="F274" s="1">
        <f t="shared" si="192"/>
        <v>0.14285714285714285</v>
      </c>
      <c r="G274">
        <f t="shared" si="193"/>
        <v>71824</v>
      </c>
      <c r="H274" s="3">
        <v>268</v>
      </c>
    </row>
    <row r="275" spans="2:8" ht="19.2" customHeight="1" x14ac:dyDescent="0.45">
      <c r="B275">
        <f t="shared" si="188"/>
        <v>10491</v>
      </c>
      <c r="C275">
        <f t="shared" si="189"/>
        <v>39</v>
      </c>
      <c r="D275" s="1">
        <f t="shared" si="190"/>
        <v>8.9666666666666668</v>
      </c>
      <c r="E275" s="1">
        <f t="shared" si="191"/>
        <v>10337.285714285714</v>
      </c>
      <c r="F275" s="1">
        <f t="shared" si="192"/>
        <v>0.14285714285714285</v>
      </c>
      <c r="G275">
        <f t="shared" si="193"/>
        <v>72361</v>
      </c>
      <c r="H275" s="3">
        <v>269</v>
      </c>
    </row>
    <row r="276" spans="2:8" ht="19.2" customHeight="1" x14ac:dyDescent="0.45">
      <c r="B276">
        <f t="shared" si="188"/>
        <v>10530</v>
      </c>
      <c r="C276">
        <f t="shared" si="189"/>
        <v>39</v>
      </c>
      <c r="D276" s="1">
        <f t="shared" si="190"/>
        <v>9</v>
      </c>
      <c r="E276" s="1">
        <f t="shared" si="191"/>
        <v>10414.285714285714</v>
      </c>
      <c r="F276" s="1">
        <f t="shared" si="192"/>
        <v>0.14285714285714285</v>
      </c>
      <c r="G276">
        <f t="shared" si="193"/>
        <v>72900</v>
      </c>
      <c r="H276" s="3">
        <v>270</v>
      </c>
    </row>
    <row r="277" spans="2:8" ht="19.2" customHeight="1" x14ac:dyDescent="0.45">
      <c r="B277">
        <f t="shared" si="188"/>
        <v>10569</v>
      </c>
      <c r="C277">
        <f t="shared" si="189"/>
        <v>39</v>
      </c>
      <c r="D277" s="1">
        <f t="shared" si="190"/>
        <v>9.0333333333333332</v>
      </c>
      <c r="E277" s="1">
        <f t="shared" si="191"/>
        <v>10491.571428571428</v>
      </c>
      <c r="F277" s="1">
        <f t="shared" si="192"/>
        <v>0.14285714285714285</v>
      </c>
      <c r="G277">
        <f t="shared" si="193"/>
        <v>73441</v>
      </c>
      <c r="H277" s="3">
        <v>271</v>
      </c>
    </row>
    <row r="278" spans="2:8" ht="19.2" customHeight="1" x14ac:dyDescent="0.45">
      <c r="B278">
        <f t="shared" si="188"/>
        <v>10608</v>
      </c>
      <c r="C278">
        <f t="shared" si="189"/>
        <v>39</v>
      </c>
      <c r="D278" s="1">
        <f t="shared" si="190"/>
        <v>9.0666666666666664</v>
      </c>
      <c r="E278" s="1">
        <f t="shared" si="191"/>
        <v>10569.142857142857</v>
      </c>
      <c r="F278" s="1">
        <f t="shared" si="192"/>
        <v>0.14285714285714285</v>
      </c>
      <c r="G278">
        <f t="shared" si="193"/>
        <v>73984</v>
      </c>
      <c r="H278" s="3">
        <v>272</v>
      </c>
    </row>
    <row r="279" spans="2:8" ht="19.2" customHeight="1" x14ac:dyDescent="0.45">
      <c r="B279">
        <f t="shared" si="188"/>
        <v>10920</v>
      </c>
      <c r="C279">
        <f t="shared" si="189"/>
        <v>40</v>
      </c>
      <c r="D279" s="1">
        <f t="shared" si="190"/>
        <v>9.1</v>
      </c>
      <c r="E279" s="1">
        <f t="shared" si="191"/>
        <v>10647</v>
      </c>
      <c r="F279" s="1">
        <f t="shared" si="192"/>
        <v>0.14285714285714285</v>
      </c>
      <c r="G279">
        <f t="shared" si="193"/>
        <v>74529</v>
      </c>
      <c r="H279" s="3">
        <v>273</v>
      </c>
    </row>
    <row r="280" spans="2:8" ht="19.2" customHeight="1" x14ac:dyDescent="0.45">
      <c r="B280">
        <f t="shared" si="188"/>
        <v>10960</v>
      </c>
      <c r="C280">
        <f t="shared" si="189"/>
        <v>40</v>
      </c>
      <c r="D280" s="1">
        <f t="shared" si="190"/>
        <v>9.1333333333333329</v>
      </c>
      <c r="E280" s="1">
        <f t="shared" si="191"/>
        <v>10725.142857142857</v>
      </c>
      <c r="F280" s="1">
        <f t="shared" si="192"/>
        <v>0.14285714285714285</v>
      </c>
      <c r="G280">
        <f t="shared" si="193"/>
        <v>75076</v>
      </c>
      <c r="H280" s="3">
        <v>274</v>
      </c>
    </row>
    <row r="281" spans="2:8" ht="19.2" customHeight="1" x14ac:dyDescent="0.45">
      <c r="B281">
        <f t="shared" si="188"/>
        <v>11000</v>
      </c>
      <c r="C281">
        <f t="shared" si="189"/>
        <v>40</v>
      </c>
      <c r="D281" s="1">
        <f t="shared" si="190"/>
        <v>9.1666666666666661</v>
      </c>
      <c r="E281" s="1">
        <f t="shared" si="191"/>
        <v>10803.571428571428</v>
      </c>
      <c r="F281" s="1">
        <f t="shared" si="192"/>
        <v>0.14285714285714285</v>
      </c>
      <c r="G281">
        <f t="shared" si="193"/>
        <v>75625</v>
      </c>
      <c r="H281" s="3">
        <v>275</v>
      </c>
    </row>
    <row r="282" spans="2:8" ht="19.2" customHeight="1" x14ac:dyDescent="0.45">
      <c r="B282">
        <f t="shared" si="188"/>
        <v>11040</v>
      </c>
      <c r="C282">
        <f t="shared" si="189"/>
        <v>40</v>
      </c>
      <c r="D282" s="1">
        <f t="shared" si="190"/>
        <v>9.1999999999999993</v>
      </c>
      <c r="E282" s="1">
        <f t="shared" si="191"/>
        <v>10882.285714285714</v>
      </c>
      <c r="F282" s="1">
        <f t="shared" si="192"/>
        <v>0.14285714285714285</v>
      </c>
      <c r="G282">
        <f t="shared" si="193"/>
        <v>76176</v>
      </c>
      <c r="H282" s="3">
        <v>276</v>
      </c>
    </row>
    <row r="283" spans="2:8" ht="19.2" customHeight="1" x14ac:dyDescent="0.45">
      <c r="B283">
        <f t="shared" si="188"/>
        <v>11080</v>
      </c>
      <c r="C283">
        <f t="shared" si="189"/>
        <v>40</v>
      </c>
      <c r="D283" s="1">
        <f t="shared" si="190"/>
        <v>9.2333333333333325</v>
      </c>
      <c r="E283" s="1">
        <f t="shared" si="191"/>
        <v>10961.285714285714</v>
      </c>
      <c r="F283" s="1">
        <f t="shared" si="192"/>
        <v>0.14285714285714285</v>
      </c>
      <c r="G283">
        <f t="shared" si="193"/>
        <v>76729</v>
      </c>
      <c r="H283" s="3">
        <v>277</v>
      </c>
    </row>
    <row r="284" spans="2:8" ht="19.2" customHeight="1" x14ac:dyDescent="0.45">
      <c r="B284">
        <f t="shared" si="188"/>
        <v>11120</v>
      </c>
      <c r="C284">
        <f t="shared" si="189"/>
        <v>40</v>
      </c>
      <c r="D284" s="1">
        <f t="shared" si="190"/>
        <v>9.2666666666666675</v>
      </c>
      <c r="E284" s="1">
        <f t="shared" si="191"/>
        <v>11040.571428571428</v>
      </c>
      <c r="F284" s="1">
        <f t="shared" si="192"/>
        <v>0.14285714285714285</v>
      </c>
      <c r="G284">
        <f t="shared" si="193"/>
        <v>77284</v>
      </c>
      <c r="H284" s="3">
        <v>278</v>
      </c>
    </row>
    <row r="285" spans="2:8" ht="19.2" customHeight="1" x14ac:dyDescent="0.45">
      <c r="B285">
        <f t="shared" si="188"/>
        <v>11160</v>
      </c>
      <c r="C285">
        <f t="shared" si="189"/>
        <v>40</v>
      </c>
      <c r="D285" s="1">
        <f t="shared" si="190"/>
        <v>9.3000000000000007</v>
      </c>
      <c r="E285" s="1">
        <f t="shared" si="191"/>
        <v>11120.142857142857</v>
      </c>
      <c r="F285" s="1">
        <f t="shared" si="192"/>
        <v>0.14285714285714285</v>
      </c>
      <c r="G285">
        <f t="shared" si="193"/>
        <v>77841</v>
      </c>
      <c r="H285" s="3">
        <v>279</v>
      </c>
    </row>
    <row r="286" spans="2:8" ht="19.2" customHeight="1" x14ac:dyDescent="0.45">
      <c r="B286">
        <f t="shared" si="188"/>
        <v>11480</v>
      </c>
      <c r="C286">
        <f t="shared" si="189"/>
        <v>41</v>
      </c>
      <c r="D286" s="1">
        <f t="shared" si="190"/>
        <v>9.3333333333333339</v>
      </c>
      <c r="E286" s="1">
        <f t="shared" si="191"/>
        <v>11200</v>
      </c>
      <c r="F286" s="1">
        <f t="shared" si="192"/>
        <v>0.14285714285714285</v>
      </c>
      <c r="G286">
        <f t="shared" si="193"/>
        <v>78400</v>
      </c>
      <c r="H286" s="3">
        <v>280</v>
      </c>
    </row>
    <row r="287" spans="2:8" ht="19.2" customHeight="1" x14ac:dyDescent="0.45">
      <c r="B287">
        <f t="shared" si="188"/>
        <v>11521</v>
      </c>
      <c r="C287">
        <f t="shared" si="189"/>
        <v>41</v>
      </c>
      <c r="D287" s="1">
        <f t="shared" si="190"/>
        <v>9.3666666666666671</v>
      </c>
      <c r="E287" s="1">
        <f t="shared" si="191"/>
        <v>11280.142857142857</v>
      </c>
      <c r="F287" s="1">
        <f t="shared" si="192"/>
        <v>0.14285714285714285</v>
      </c>
      <c r="G287">
        <f t="shared" si="193"/>
        <v>78961</v>
      </c>
      <c r="H287" s="3">
        <v>281</v>
      </c>
    </row>
    <row r="288" spans="2:8" ht="19.2" customHeight="1" x14ac:dyDescent="0.45">
      <c r="B288">
        <f t="shared" si="188"/>
        <v>11562</v>
      </c>
      <c r="C288">
        <f t="shared" si="189"/>
        <v>41</v>
      </c>
      <c r="D288" s="1">
        <f t="shared" si="190"/>
        <v>9.4</v>
      </c>
      <c r="E288" s="1">
        <f t="shared" si="191"/>
        <v>11360.571428571428</v>
      </c>
      <c r="F288" s="1">
        <f t="shared" si="192"/>
        <v>0.14285714285714285</v>
      </c>
      <c r="G288">
        <f t="shared" si="193"/>
        <v>79524</v>
      </c>
      <c r="H288" s="3">
        <v>282</v>
      </c>
    </row>
    <row r="289" spans="2:8" ht="19.2" customHeight="1" x14ac:dyDescent="0.45">
      <c r="B289">
        <f t="shared" si="188"/>
        <v>11603</v>
      </c>
      <c r="C289">
        <f t="shared" si="189"/>
        <v>41</v>
      </c>
      <c r="D289" s="1">
        <f t="shared" si="190"/>
        <v>9.4333333333333336</v>
      </c>
      <c r="E289" s="1">
        <f t="shared" si="191"/>
        <v>11441.285714285714</v>
      </c>
      <c r="F289" s="1">
        <f t="shared" si="192"/>
        <v>0.14285714285714285</v>
      </c>
      <c r="G289">
        <f t="shared" si="193"/>
        <v>80089</v>
      </c>
      <c r="H289" s="3">
        <v>283</v>
      </c>
    </row>
    <row r="290" spans="2:8" ht="19.2" customHeight="1" x14ac:dyDescent="0.45">
      <c r="B290">
        <f t="shared" si="188"/>
        <v>11644</v>
      </c>
      <c r="C290">
        <f t="shared" si="189"/>
        <v>41</v>
      </c>
      <c r="D290" s="1">
        <f t="shared" si="190"/>
        <v>9.4666666666666668</v>
      </c>
      <c r="E290" s="1">
        <f t="shared" si="191"/>
        <v>11522.285714285714</v>
      </c>
      <c r="F290" s="1">
        <f t="shared" si="192"/>
        <v>0.14285714285714285</v>
      </c>
      <c r="G290">
        <f t="shared" si="193"/>
        <v>80656</v>
      </c>
      <c r="H290" s="3">
        <v>284</v>
      </c>
    </row>
    <row r="291" spans="2:8" ht="19.2" customHeight="1" x14ac:dyDescent="0.45">
      <c r="B291">
        <f t="shared" si="188"/>
        <v>11685</v>
      </c>
      <c r="C291">
        <f t="shared" si="189"/>
        <v>41</v>
      </c>
      <c r="D291" s="1">
        <f t="shared" si="190"/>
        <v>9.5</v>
      </c>
      <c r="E291" s="1">
        <f t="shared" si="191"/>
        <v>11603.571428571428</v>
      </c>
      <c r="F291" s="1">
        <f t="shared" si="192"/>
        <v>0.14285714285714285</v>
      </c>
      <c r="G291">
        <f t="shared" si="193"/>
        <v>81225</v>
      </c>
      <c r="H291" s="3">
        <v>285</v>
      </c>
    </row>
    <row r="292" spans="2:8" ht="19.2" customHeight="1" x14ac:dyDescent="0.45">
      <c r="B292">
        <f t="shared" si="188"/>
        <v>11726</v>
      </c>
      <c r="C292">
        <f t="shared" si="189"/>
        <v>41</v>
      </c>
      <c r="D292" s="1">
        <f t="shared" si="190"/>
        <v>9.5333333333333332</v>
      </c>
      <c r="E292" s="1">
        <f t="shared" si="191"/>
        <v>11685.142857142857</v>
      </c>
      <c r="F292" s="1">
        <f t="shared" si="192"/>
        <v>0.14285714285714285</v>
      </c>
      <c r="G292">
        <f t="shared" si="193"/>
        <v>81796</v>
      </c>
      <c r="H292" s="3">
        <v>286</v>
      </c>
    </row>
    <row r="293" spans="2:8" ht="19.2" customHeight="1" x14ac:dyDescent="0.45">
      <c r="B293">
        <f t="shared" si="188"/>
        <v>12054</v>
      </c>
      <c r="C293">
        <f t="shared" si="189"/>
        <v>42</v>
      </c>
      <c r="D293" s="1">
        <f t="shared" si="190"/>
        <v>9.5666666666666664</v>
      </c>
      <c r="E293" s="1">
        <f t="shared" si="191"/>
        <v>11767</v>
      </c>
      <c r="F293" s="1">
        <f t="shared" si="192"/>
        <v>0.14285714285714285</v>
      </c>
      <c r="G293">
        <f t="shared" si="193"/>
        <v>82369</v>
      </c>
      <c r="H293" s="3">
        <v>287</v>
      </c>
    </row>
    <row r="294" spans="2:8" ht="19.2" customHeight="1" x14ac:dyDescent="0.45">
      <c r="B294">
        <f t="shared" si="188"/>
        <v>12096</v>
      </c>
      <c r="C294">
        <f t="shared" si="189"/>
        <v>42</v>
      </c>
      <c r="D294" s="1">
        <f t="shared" si="190"/>
        <v>9.6</v>
      </c>
      <c r="E294" s="1">
        <f t="shared" si="191"/>
        <v>11849.142857142857</v>
      </c>
      <c r="F294" s="1">
        <f t="shared" si="192"/>
        <v>0.14285714285714285</v>
      </c>
      <c r="G294">
        <f t="shared" si="193"/>
        <v>82944</v>
      </c>
      <c r="H294" s="3">
        <v>288</v>
      </c>
    </row>
    <row r="295" spans="2:8" ht="19.2" customHeight="1" x14ac:dyDescent="0.45">
      <c r="B295">
        <f t="shared" si="188"/>
        <v>12138</v>
      </c>
      <c r="C295">
        <f t="shared" si="189"/>
        <v>42</v>
      </c>
      <c r="D295" s="1">
        <f t="shared" si="190"/>
        <v>9.6333333333333329</v>
      </c>
      <c r="E295" s="1">
        <f t="shared" si="191"/>
        <v>11931.571428571428</v>
      </c>
      <c r="F295" s="1">
        <f t="shared" si="192"/>
        <v>0.14285714285714285</v>
      </c>
      <c r="G295">
        <f t="shared" si="193"/>
        <v>83521</v>
      </c>
      <c r="H295" s="3">
        <v>289</v>
      </c>
    </row>
    <row r="296" spans="2:8" ht="19.2" customHeight="1" x14ac:dyDescent="0.45">
      <c r="B296">
        <f t="shared" si="188"/>
        <v>12180</v>
      </c>
      <c r="C296">
        <f t="shared" si="189"/>
        <v>42</v>
      </c>
      <c r="D296" s="1">
        <f t="shared" si="190"/>
        <v>9.6666666666666661</v>
      </c>
      <c r="E296" s="1">
        <f t="shared" si="191"/>
        <v>12014.285714285714</v>
      </c>
      <c r="F296" s="1">
        <f t="shared" si="192"/>
        <v>0.14285714285714285</v>
      </c>
      <c r="G296">
        <f t="shared" si="193"/>
        <v>84100</v>
      </c>
      <c r="H296" s="3">
        <v>290</v>
      </c>
    </row>
    <row r="297" spans="2:8" ht="19.2" customHeight="1" x14ac:dyDescent="0.45">
      <c r="B297">
        <f t="shared" si="188"/>
        <v>12222</v>
      </c>
      <c r="C297">
        <f t="shared" si="189"/>
        <v>42</v>
      </c>
      <c r="D297" s="1">
        <f t="shared" si="190"/>
        <v>9.6999999999999993</v>
      </c>
      <c r="E297" s="1">
        <f t="shared" si="191"/>
        <v>12097.285714285714</v>
      </c>
      <c r="F297" s="1">
        <f t="shared" si="192"/>
        <v>0.14285714285714285</v>
      </c>
      <c r="G297">
        <f t="shared" si="193"/>
        <v>84681</v>
      </c>
      <c r="H297" s="3">
        <v>291</v>
      </c>
    </row>
    <row r="298" spans="2:8" ht="19.2" customHeight="1" x14ac:dyDescent="0.45">
      <c r="B298">
        <f t="shared" si="188"/>
        <v>12264</v>
      </c>
      <c r="C298">
        <f t="shared" si="189"/>
        <v>42</v>
      </c>
      <c r="D298" s="1">
        <f t="shared" si="190"/>
        <v>9.7333333333333325</v>
      </c>
      <c r="E298" s="1">
        <f t="shared" si="191"/>
        <v>12180.571428571428</v>
      </c>
      <c r="F298" s="1">
        <f t="shared" si="192"/>
        <v>0.14285714285714285</v>
      </c>
      <c r="G298">
        <f t="shared" si="193"/>
        <v>85264</v>
      </c>
      <c r="H298" s="3">
        <v>292</v>
      </c>
    </row>
    <row r="299" spans="2:8" ht="19.2" customHeight="1" x14ac:dyDescent="0.45">
      <c r="B299">
        <f t="shared" si="188"/>
        <v>12306</v>
      </c>
      <c r="C299">
        <f t="shared" si="189"/>
        <v>42</v>
      </c>
      <c r="D299" s="1">
        <f t="shared" si="190"/>
        <v>9.7666666666666675</v>
      </c>
      <c r="E299" s="1">
        <f t="shared" si="191"/>
        <v>12264.142857142857</v>
      </c>
      <c r="F299" s="1">
        <f t="shared" si="192"/>
        <v>0.14285714285714285</v>
      </c>
      <c r="G299">
        <f t="shared" si="193"/>
        <v>85849</v>
      </c>
      <c r="H299" s="3">
        <v>293</v>
      </c>
    </row>
    <row r="300" spans="2:8" ht="19.2" customHeight="1" x14ac:dyDescent="0.45">
      <c r="B300">
        <f t="shared" ref="B300:B363" si="194">C300*H300</f>
        <v>12642</v>
      </c>
      <c r="C300">
        <f t="shared" si="189"/>
        <v>43</v>
      </c>
      <c r="D300" s="1">
        <f t="shared" si="190"/>
        <v>9.8000000000000007</v>
      </c>
      <c r="E300" s="1">
        <f t="shared" si="191"/>
        <v>12348</v>
      </c>
      <c r="F300" s="1">
        <f t="shared" si="192"/>
        <v>0.14285714285714285</v>
      </c>
      <c r="G300">
        <f t="shared" si="193"/>
        <v>86436</v>
      </c>
      <c r="H300" s="3">
        <v>294</v>
      </c>
    </row>
    <row r="301" spans="2:8" ht="19.2" customHeight="1" x14ac:dyDescent="0.45">
      <c r="B301">
        <f t="shared" si="194"/>
        <v>12685</v>
      </c>
      <c r="C301">
        <f t="shared" si="189"/>
        <v>43</v>
      </c>
      <c r="D301" s="1">
        <f t="shared" si="190"/>
        <v>9.8333333333333339</v>
      </c>
      <c r="E301" s="1">
        <f t="shared" si="191"/>
        <v>12432.142857142857</v>
      </c>
      <c r="F301" s="1">
        <f t="shared" si="192"/>
        <v>0.14285714285714285</v>
      </c>
      <c r="G301">
        <f t="shared" si="193"/>
        <v>87025</v>
      </c>
      <c r="H301" s="3">
        <v>295</v>
      </c>
    </row>
    <row r="302" spans="2:8" ht="19.2" customHeight="1" x14ac:dyDescent="0.45">
      <c r="B302">
        <f t="shared" si="194"/>
        <v>12728</v>
      </c>
      <c r="C302">
        <f t="shared" si="189"/>
        <v>43</v>
      </c>
      <c r="D302" s="1">
        <f t="shared" si="190"/>
        <v>9.8666666666666671</v>
      </c>
      <c r="E302" s="1">
        <f t="shared" si="191"/>
        <v>12516.571428571428</v>
      </c>
      <c r="F302" s="1">
        <f t="shared" si="192"/>
        <v>0.14285714285714285</v>
      </c>
      <c r="G302">
        <f t="shared" si="193"/>
        <v>87616</v>
      </c>
      <c r="H302" s="3">
        <v>296</v>
      </c>
    </row>
    <row r="303" spans="2:8" ht="19.2" customHeight="1" x14ac:dyDescent="0.45">
      <c r="B303">
        <f t="shared" si="194"/>
        <v>12771</v>
      </c>
      <c r="C303">
        <f t="shared" si="189"/>
        <v>43</v>
      </c>
      <c r="D303" s="1">
        <f t="shared" si="190"/>
        <v>9.9</v>
      </c>
      <c r="E303" s="1">
        <f t="shared" si="191"/>
        <v>12601.285714285714</v>
      </c>
      <c r="F303" s="1">
        <f t="shared" si="192"/>
        <v>0.14285714285714285</v>
      </c>
      <c r="G303">
        <f t="shared" si="193"/>
        <v>88209</v>
      </c>
      <c r="H303" s="3">
        <v>297</v>
      </c>
    </row>
    <row r="304" spans="2:8" ht="19.2" customHeight="1" x14ac:dyDescent="0.45">
      <c r="B304">
        <f t="shared" si="194"/>
        <v>12814</v>
      </c>
      <c r="C304">
        <f t="shared" si="189"/>
        <v>43</v>
      </c>
      <c r="D304" s="1">
        <f t="shared" si="190"/>
        <v>9.9333333333333336</v>
      </c>
      <c r="E304" s="1">
        <f t="shared" si="191"/>
        <v>12686.285714285714</v>
      </c>
      <c r="F304" s="1">
        <f t="shared" si="192"/>
        <v>0.14285714285714285</v>
      </c>
      <c r="G304">
        <f t="shared" si="193"/>
        <v>88804</v>
      </c>
      <c r="H304" s="3">
        <v>298</v>
      </c>
    </row>
    <row r="305" spans="2:8" ht="19.2" customHeight="1" x14ac:dyDescent="0.45">
      <c r="B305">
        <f t="shared" si="194"/>
        <v>12857</v>
      </c>
      <c r="C305">
        <f t="shared" si="189"/>
        <v>43</v>
      </c>
      <c r="D305" s="1">
        <f t="shared" si="190"/>
        <v>9.9666666666666668</v>
      </c>
      <c r="E305" s="1">
        <f t="shared" si="191"/>
        <v>12771.571428571428</v>
      </c>
      <c r="F305" s="1">
        <f t="shared" si="192"/>
        <v>0.14285714285714285</v>
      </c>
      <c r="G305">
        <f t="shared" si="193"/>
        <v>89401</v>
      </c>
      <c r="H305" s="3">
        <v>299</v>
      </c>
    </row>
    <row r="306" spans="2:8" ht="19.2" customHeight="1" x14ac:dyDescent="0.45">
      <c r="B306">
        <f t="shared" si="194"/>
        <v>12900</v>
      </c>
      <c r="C306">
        <f t="shared" si="189"/>
        <v>43</v>
      </c>
      <c r="D306" s="1">
        <f t="shared" si="190"/>
        <v>10</v>
      </c>
      <c r="E306" s="1">
        <f t="shared" si="191"/>
        <v>12857.142857142857</v>
      </c>
      <c r="F306" s="1">
        <f t="shared" si="192"/>
        <v>0.14285714285714285</v>
      </c>
      <c r="G306">
        <f t="shared" si="193"/>
        <v>90000</v>
      </c>
      <c r="H306" s="3">
        <v>300</v>
      </c>
    </row>
    <row r="307" spans="2:8" ht="19.2" customHeight="1" x14ac:dyDescent="0.45">
      <c r="B307">
        <f t="shared" si="194"/>
        <v>13244</v>
      </c>
      <c r="C307">
        <f t="shared" si="189"/>
        <v>44</v>
      </c>
      <c r="D307" s="1">
        <f t="shared" si="190"/>
        <v>10.033333333333333</v>
      </c>
      <c r="E307" s="1">
        <f t="shared" si="191"/>
        <v>12943</v>
      </c>
      <c r="F307" s="1">
        <f t="shared" si="192"/>
        <v>0.14285714285714285</v>
      </c>
      <c r="G307">
        <f t="shared" si="193"/>
        <v>90601</v>
      </c>
      <c r="H307" s="3">
        <v>301</v>
      </c>
    </row>
    <row r="308" spans="2:8" ht="19.2" customHeight="1" x14ac:dyDescent="0.45">
      <c r="B308">
        <f t="shared" si="194"/>
        <v>13288</v>
      </c>
      <c r="C308">
        <f t="shared" si="189"/>
        <v>44</v>
      </c>
      <c r="D308" s="1">
        <f t="shared" si="190"/>
        <v>10.066666666666666</v>
      </c>
      <c r="E308" s="1">
        <f t="shared" si="191"/>
        <v>13029.142857142857</v>
      </c>
      <c r="F308" s="1">
        <f t="shared" si="192"/>
        <v>0.14285714285714285</v>
      </c>
      <c r="G308">
        <f t="shared" si="193"/>
        <v>91204</v>
      </c>
      <c r="H308" s="3">
        <v>302</v>
      </c>
    </row>
    <row r="309" spans="2:8" ht="19.2" customHeight="1" x14ac:dyDescent="0.45">
      <c r="B309">
        <f t="shared" si="194"/>
        <v>13332</v>
      </c>
      <c r="C309">
        <f t="shared" si="189"/>
        <v>44</v>
      </c>
      <c r="D309" s="1">
        <f t="shared" si="190"/>
        <v>10.1</v>
      </c>
      <c r="E309" s="1">
        <f t="shared" si="191"/>
        <v>13115.571428571428</v>
      </c>
      <c r="F309" s="1">
        <f t="shared" si="192"/>
        <v>0.14285714285714285</v>
      </c>
      <c r="G309">
        <f t="shared" si="193"/>
        <v>91809</v>
      </c>
      <c r="H309" s="3">
        <v>303</v>
      </c>
    </row>
    <row r="310" spans="2:8" ht="19.2" customHeight="1" x14ac:dyDescent="0.45">
      <c r="B310">
        <f t="shared" si="194"/>
        <v>13376</v>
      </c>
      <c r="C310">
        <f t="shared" si="189"/>
        <v>44</v>
      </c>
      <c r="D310" s="1">
        <f t="shared" si="190"/>
        <v>10.133333333333333</v>
      </c>
      <c r="E310" s="1">
        <f t="shared" si="191"/>
        <v>13202.285714285714</v>
      </c>
      <c r="F310" s="1">
        <f t="shared" si="192"/>
        <v>0.14285714285714285</v>
      </c>
      <c r="G310">
        <f t="shared" si="193"/>
        <v>92416</v>
      </c>
      <c r="H310" s="3">
        <v>304</v>
      </c>
    </row>
    <row r="311" spans="2:8" ht="19.2" customHeight="1" x14ac:dyDescent="0.45">
      <c r="B311">
        <f t="shared" si="194"/>
        <v>13420</v>
      </c>
      <c r="C311">
        <f t="shared" si="189"/>
        <v>44</v>
      </c>
      <c r="D311" s="1">
        <f t="shared" si="190"/>
        <v>10.166666666666666</v>
      </c>
      <c r="E311" s="1">
        <f t="shared" si="191"/>
        <v>13289.285714285714</v>
      </c>
      <c r="F311" s="1">
        <f t="shared" si="192"/>
        <v>0.14285714285714285</v>
      </c>
      <c r="G311">
        <f t="shared" si="193"/>
        <v>93025</v>
      </c>
      <c r="H311" s="3">
        <v>305</v>
      </c>
    </row>
    <row r="312" spans="2:8" ht="19.2" customHeight="1" x14ac:dyDescent="0.45">
      <c r="B312">
        <f t="shared" si="194"/>
        <v>13464</v>
      </c>
      <c r="C312">
        <f t="shared" si="189"/>
        <v>44</v>
      </c>
      <c r="D312" s="1">
        <f t="shared" si="190"/>
        <v>10.199999999999999</v>
      </c>
      <c r="E312" s="1">
        <f t="shared" si="191"/>
        <v>13376.571428571428</v>
      </c>
      <c r="F312" s="1">
        <f t="shared" si="192"/>
        <v>0.14285714285714285</v>
      </c>
      <c r="G312">
        <f t="shared" si="193"/>
        <v>93636</v>
      </c>
      <c r="H312" s="3">
        <v>306</v>
      </c>
    </row>
    <row r="313" spans="2:8" ht="19.2" customHeight="1" x14ac:dyDescent="0.45">
      <c r="B313">
        <f t="shared" si="194"/>
        <v>13508</v>
      </c>
      <c r="C313">
        <f t="shared" si="189"/>
        <v>44</v>
      </c>
      <c r="D313" s="1">
        <f t="shared" si="190"/>
        <v>10.233333333333333</v>
      </c>
      <c r="E313" s="1">
        <f t="shared" si="191"/>
        <v>13464.142857142857</v>
      </c>
      <c r="F313" s="1">
        <f t="shared" si="192"/>
        <v>0.14285714285714285</v>
      </c>
      <c r="G313">
        <f t="shared" si="193"/>
        <v>94249</v>
      </c>
      <c r="H313" s="3">
        <v>307</v>
      </c>
    </row>
    <row r="314" spans="2:8" ht="19.2" customHeight="1" x14ac:dyDescent="0.45">
      <c r="B314">
        <f t="shared" si="194"/>
        <v>13860</v>
      </c>
      <c r="C314">
        <f t="shared" si="189"/>
        <v>45</v>
      </c>
      <c r="D314" s="1">
        <f t="shared" si="190"/>
        <v>10.266666666666667</v>
      </c>
      <c r="E314" s="1">
        <f t="shared" si="191"/>
        <v>13552</v>
      </c>
      <c r="F314" s="1">
        <f t="shared" si="192"/>
        <v>0.14285714285714285</v>
      </c>
      <c r="G314">
        <f t="shared" si="193"/>
        <v>94864</v>
      </c>
      <c r="H314" s="3">
        <v>308</v>
      </c>
    </row>
    <row r="315" spans="2:8" ht="19.2" customHeight="1" x14ac:dyDescent="0.45">
      <c r="B315">
        <f t="shared" si="194"/>
        <v>13905</v>
      </c>
      <c r="C315">
        <f t="shared" si="189"/>
        <v>45</v>
      </c>
      <c r="D315" s="1">
        <f t="shared" si="190"/>
        <v>10.3</v>
      </c>
      <c r="E315" s="1">
        <f t="shared" si="191"/>
        <v>13640.142857142857</v>
      </c>
      <c r="F315" s="1">
        <f t="shared" si="192"/>
        <v>0.14285714285714285</v>
      </c>
      <c r="G315">
        <f t="shared" si="193"/>
        <v>95481</v>
      </c>
      <c r="H315" s="3">
        <v>309</v>
      </c>
    </row>
    <row r="316" spans="2:8" ht="19.2" customHeight="1" x14ac:dyDescent="0.45">
      <c r="B316">
        <f t="shared" si="194"/>
        <v>13950</v>
      </c>
      <c r="C316">
        <f t="shared" si="189"/>
        <v>45</v>
      </c>
      <c r="D316" s="1">
        <f t="shared" si="190"/>
        <v>10.333333333333334</v>
      </c>
      <c r="E316" s="1">
        <f t="shared" si="191"/>
        <v>13728.571428571428</v>
      </c>
      <c r="F316" s="1">
        <f t="shared" si="192"/>
        <v>0.14285714285714285</v>
      </c>
      <c r="G316">
        <f t="shared" si="193"/>
        <v>96100</v>
      </c>
      <c r="H316" s="3">
        <v>310</v>
      </c>
    </row>
    <row r="317" spans="2:8" ht="19.2" customHeight="1" x14ac:dyDescent="0.45">
      <c r="B317">
        <f t="shared" si="194"/>
        <v>13995</v>
      </c>
      <c r="C317">
        <f t="shared" si="189"/>
        <v>45</v>
      </c>
      <c r="D317" s="1">
        <f t="shared" si="190"/>
        <v>10.366666666666667</v>
      </c>
      <c r="E317" s="1">
        <f t="shared" si="191"/>
        <v>13817.285714285714</v>
      </c>
      <c r="F317" s="1">
        <f t="shared" si="192"/>
        <v>0.14285714285714285</v>
      </c>
      <c r="G317">
        <f t="shared" si="193"/>
        <v>96721</v>
      </c>
      <c r="H317" s="3">
        <v>311</v>
      </c>
    </row>
    <row r="318" spans="2:8" ht="19.2" customHeight="1" x14ac:dyDescent="0.45">
      <c r="B318">
        <f t="shared" si="194"/>
        <v>14040</v>
      </c>
      <c r="C318">
        <f t="shared" si="189"/>
        <v>45</v>
      </c>
      <c r="D318" s="1">
        <f t="shared" si="190"/>
        <v>10.4</v>
      </c>
      <c r="E318" s="1">
        <f t="shared" si="191"/>
        <v>13906.285714285714</v>
      </c>
      <c r="F318" s="1">
        <f t="shared" si="192"/>
        <v>0.14285714285714285</v>
      </c>
      <c r="G318">
        <f t="shared" si="193"/>
        <v>97344</v>
      </c>
      <c r="H318" s="3">
        <v>312</v>
      </c>
    </row>
    <row r="319" spans="2:8" ht="19.2" customHeight="1" x14ac:dyDescent="0.45">
      <c r="B319">
        <f t="shared" si="194"/>
        <v>14085</v>
      </c>
      <c r="C319">
        <f t="shared" si="189"/>
        <v>45</v>
      </c>
      <c r="D319" s="1">
        <f t="shared" si="190"/>
        <v>10.433333333333334</v>
      </c>
      <c r="E319" s="1">
        <f t="shared" si="191"/>
        <v>13995.571428571428</v>
      </c>
      <c r="F319" s="1">
        <f t="shared" si="192"/>
        <v>0.14285714285714285</v>
      </c>
      <c r="G319">
        <f t="shared" si="193"/>
        <v>97969</v>
      </c>
      <c r="H319" s="3">
        <v>313</v>
      </c>
    </row>
    <row r="320" spans="2:8" ht="19.2" customHeight="1" x14ac:dyDescent="0.45">
      <c r="B320">
        <f t="shared" si="194"/>
        <v>14130</v>
      </c>
      <c r="C320">
        <f t="shared" si="189"/>
        <v>45</v>
      </c>
      <c r="D320" s="1">
        <f t="shared" si="190"/>
        <v>10.466666666666667</v>
      </c>
      <c r="E320" s="1">
        <f t="shared" si="191"/>
        <v>14085.142857142857</v>
      </c>
      <c r="F320" s="1">
        <f t="shared" si="192"/>
        <v>0.14285714285714285</v>
      </c>
      <c r="G320">
        <f t="shared" si="193"/>
        <v>98596</v>
      </c>
      <c r="H320" s="3">
        <v>314</v>
      </c>
    </row>
    <row r="321" spans="2:8" ht="19.2" customHeight="1" x14ac:dyDescent="0.45">
      <c r="B321">
        <f t="shared" si="194"/>
        <v>14490</v>
      </c>
      <c r="C321">
        <f t="shared" si="189"/>
        <v>46</v>
      </c>
      <c r="D321" s="1">
        <f t="shared" si="190"/>
        <v>10.5</v>
      </c>
      <c r="E321" s="1">
        <f t="shared" si="191"/>
        <v>14175</v>
      </c>
      <c r="F321" s="1">
        <f t="shared" si="192"/>
        <v>0.14285714285714285</v>
      </c>
      <c r="G321">
        <f t="shared" si="193"/>
        <v>99225</v>
      </c>
      <c r="H321" s="3">
        <v>315</v>
      </c>
    </row>
    <row r="322" spans="2:8" ht="19.2" customHeight="1" x14ac:dyDescent="0.45">
      <c r="B322">
        <f t="shared" si="194"/>
        <v>14536</v>
      </c>
      <c r="C322">
        <f t="shared" si="189"/>
        <v>46</v>
      </c>
      <c r="D322" s="1">
        <f t="shared" si="190"/>
        <v>10.533333333333333</v>
      </c>
      <c r="E322" s="1">
        <f t="shared" si="191"/>
        <v>14265.142857142857</v>
      </c>
      <c r="F322" s="1">
        <f t="shared" si="192"/>
        <v>0.14285714285714285</v>
      </c>
      <c r="G322">
        <f t="shared" si="193"/>
        <v>99856</v>
      </c>
      <c r="H322" s="3">
        <v>316</v>
      </c>
    </row>
    <row r="323" spans="2:8" ht="19.2" customHeight="1" x14ac:dyDescent="0.45">
      <c r="B323">
        <f t="shared" si="194"/>
        <v>14582</v>
      </c>
      <c r="C323">
        <f t="shared" si="189"/>
        <v>46</v>
      </c>
      <c r="D323" s="1">
        <f t="shared" si="190"/>
        <v>10.566666666666666</v>
      </c>
      <c r="E323" s="1">
        <f t="shared" si="191"/>
        <v>14355.571428571428</v>
      </c>
      <c r="F323" s="1">
        <f t="shared" si="192"/>
        <v>0.14285714285714285</v>
      </c>
      <c r="G323">
        <f t="shared" si="193"/>
        <v>100489</v>
      </c>
      <c r="H323" s="3">
        <v>317</v>
      </c>
    </row>
    <row r="324" spans="2:8" ht="19.2" customHeight="1" x14ac:dyDescent="0.45">
      <c r="B324">
        <f t="shared" si="194"/>
        <v>14628</v>
      </c>
      <c r="C324">
        <f t="shared" si="189"/>
        <v>46</v>
      </c>
      <c r="D324" s="1">
        <f t="shared" si="190"/>
        <v>10.6</v>
      </c>
      <c r="E324" s="1">
        <f t="shared" si="191"/>
        <v>14446.285714285714</v>
      </c>
      <c r="F324" s="1">
        <f t="shared" si="192"/>
        <v>0.14285714285714285</v>
      </c>
      <c r="G324">
        <f t="shared" si="193"/>
        <v>101124</v>
      </c>
      <c r="H324" s="3">
        <v>318</v>
      </c>
    </row>
    <row r="325" spans="2:8" ht="19.2" customHeight="1" x14ac:dyDescent="0.45">
      <c r="B325">
        <f t="shared" si="194"/>
        <v>14674</v>
      </c>
      <c r="C325">
        <f t="shared" si="189"/>
        <v>46</v>
      </c>
      <c r="D325" s="1">
        <f t="shared" si="190"/>
        <v>10.633333333333333</v>
      </c>
      <c r="E325" s="1">
        <f t="shared" si="191"/>
        <v>14537.285714285714</v>
      </c>
      <c r="F325" s="1">
        <f t="shared" si="192"/>
        <v>0.14285714285714285</v>
      </c>
      <c r="G325">
        <f t="shared" si="193"/>
        <v>101761</v>
      </c>
      <c r="H325" s="3">
        <v>319</v>
      </c>
    </row>
    <row r="326" spans="2:8" ht="19.2" customHeight="1" x14ac:dyDescent="0.45">
      <c r="B326">
        <f t="shared" si="194"/>
        <v>14720</v>
      </c>
      <c r="C326">
        <f t="shared" si="189"/>
        <v>46</v>
      </c>
      <c r="D326" s="1">
        <f t="shared" si="190"/>
        <v>10.666666666666666</v>
      </c>
      <c r="E326" s="1">
        <f t="shared" si="191"/>
        <v>14628.571428571428</v>
      </c>
      <c r="F326" s="1">
        <f t="shared" si="192"/>
        <v>0.14285714285714285</v>
      </c>
      <c r="G326">
        <f t="shared" si="193"/>
        <v>102400</v>
      </c>
      <c r="H326" s="3">
        <v>320</v>
      </c>
    </row>
    <row r="327" spans="2:8" ht="19.2" customHeight="1" x14ac:dyDescent="0.45">
      <c r="B327">
        <f t="shared" si="194"/>
        <v>14766</v>
      </c>
      <c r="C327">
        <f t="shared" si="189"/>
        <v>46</v>
      </c>
      <c r="D327" s="1">
        <f t="shared" si="190"/>
        <v>10.7</v>
      </c>
      <c r="E327" s="1">
        <f t="shared" si="191"/>
        <v>14720.142857142857</v>
      </c>
      <c r="F327" s="1">
        <f t="shared" si="192"/>
        <v>0.14285714285714285</v>
      </c>
      <c r="G327">
        <f t="shared" si="193"/>
        <v>103041</v>
      </c>
      <c r="H327" s="3">
        <v>321</v>
      </c>
    </row>
    <row r="328" spans="2:8" ht="19.2" customHeight="1" x14ac:dyDescent="0.45">
      <c r="B328">
        <f t="shared" si="194"/>
        <v>15134</v>
      </c>
      <c r="C328">
        <f t="shared" ref="C328:C365" si="195">INT(E328/H328)+1</f>
        <v>47</v>
      </c>
      <c r="D328" s="1">
        <f t="shared" ref="D328:D365" si="196">(H328-$F$5)/30</f>
        <v>10.733333333333333</v>
      </c>
      <c r="E328" s="1">
        <f t="shared" ref="E328:E365" si="197">F328*(G328)</f>
        <v>14812</v>
      </c>
      <c r="F328" s="1">
        <f t="shared" ref="F328:F365" si="198">F327</f>
        <v>0.14285714285714285</v>
      </c>
      <c r="G328">
        <f t="shared" ref="G328:G365" si="199">H328*H328</f>
        <v>103684</v>
      </c>
      <c r="H328" s="3">
        <v>322</v>
      </c>
    </row>
    <row r="329" spans="2:8" ht="19.2" customHeight="1" x14ac:dyDescent="0.45">
      <c r="B329">
        <f t="shared" si="194"/>
        <v>15181</v>
      </c>
      <c r="C329">
        <f t="shared" si="195"/>
        <v>47</v>
      </c>
      <c r="D329" s="1">
        <f t="shared" si="196"/>
        <v>10.766666666666667</v>
      </c>
      <c r="E329" s="1">
        <f t="shared" si="197"/>
        <v>14904.142857142857</v>
      </c>
      <c r="F329" s="1">
        <f t="shared" si="198"/>
        <v>0.14285714285714285</v>
      </c>
      <c r="G329">
        <f t="shared" si="199"/>
        <v>104329</v>
      </c>
      <c r="H329" s="3">
        <v>323</v>
      </c>
    </row>
    <row r="330" spans="2:8" ht="19.2" customHeight="1" x14ac:dyDescent="0.45">
      <c r="B330">
        <f t="shared" si="194"/>
        <v>15228</v>
      </c>
      <c r="C330">
        <f t="shared" si="195"/>
        <v>47</v>
      </c>
      <c r="D330" s="1">
        <f t="shared" si="196"/>
        <v>10.8</v>
      </c>
      <c r="E330" s="1">
        <f t="shared" si="197"/>
        <v>14996.571428571428</v>
      </c>
      <c r="F330" s="1">
        <f t="shared" si="198"/>
        <v>0.14285714285714285</v>
      </c>
      <c r="G330">
        <f t="shared" si="199"/>
        <v>104976</v>
      </c>
      <c r="H330" s="3">
        <v>324</v>
      </c>
    </row>
    <row r="331" spans="2:8" ht="19.2" customHeight="1" x14ac:dyDescent="0.45">
      <c r="B331">
        <f t="shared" si="194"/>
        <v>15275</v>
      </c>
      <c r="C331">
        <f t="shared" si="195"/>
        <v>47</v>
      </c>
      <c r="D331" s="1">
        <f t="shared" si="196"/>
        <v>10.833333333333334</v>
      </c>
      <c r="E331" s="1">
        <f t="shared" si="197"/>
        <v>15089.285714285714</v>
      </c>
      <c r="F331" s="1">
        <f t="shared" si="198"/>
        <v>0.14285714285714285</v>
      </c>
      <c r="G331">
        <f t="shared" si="199"/>
        <v>105625</v>
      </c>
      <c r="H331" s="3">
        <v>325</v>
      </c>
    </row>
    <row r="332" spans="2:8" ht="19.2" customHeight="1" x14ac:dyDescent="0.45">
      <c r="B332">
        <f t="shared" si="194"/>
        <v>15322</v>
      </c>
      <c r="C332">
        <f t="shared" si="195"/>
        <v>47</v>
      </c>
      <c r="D332" s="1">
        <f t="shared" si="196"/>
        <v>10.866666666666667</v>
      </c>
      <c r="E332" s="1">
        <f t="shared" si="197"/>
        <v>15182.285714285714</v>
      </c>
      <c r="F332" s="1">
        <f t="shared" si="198"/>
        <v>0.14285714285714285</v>
      </c>
      <c r="G332">
        <f t="shared" si="199"/>
        <v>106276</v>
      </c>
      <c r="H332" s="3">
        <v>326</v>
      </c>
    </row>
    <row r="333" spans="2:8" ht="19.2" customHeight="1" x14ac:dyDescent="0.45">
      <c r="B333">
        <f t="shared" si="194"/>
        <v>15369</v>
      </c>
      <c r="C333">
        <f t="shared" si="195"/>
        <v>47</v>
      </c>
      <c r="D333" s="1">
        <f t="shared" si="196"/>
        <v>10.9</v>
      </c>
      <c r="E333" s="1">
        <f t="shared" si="197"/>
        <v>15275.571428571428</v>
      </c>
      <c r="F333" s="1">
        <f t="shared" si="198"/>
        <v>0.14285714285714285</v>
      </c>
      <c r="G333">
        <f t="shared" si="199"/>
        <v>106929</v>
      </c>
      <c r="H333" s="3">
        <v>327</v>
      </c>
    </row>
    <row r="334" spans="2:8" ht="19.2" customHeight="1" x14ac:dyDescent="0.45">
      <c r="B334">
        <f t="shared" si="194"/>
        <v>15416</v>
      </c>
      <c r="C334">
        <f t="shared" si="195"/>
        <v>47</v>
      </c>
      <c r="D334" s="1">
        <f t="shared" si="196"/>
        <v>10.933333333333334</v>
      </c>
      <c r="E334" s="1">
        <f t="shared" si="197"/>
        <v>15369.142857142857</v>
      </c>
      <c r="F334" s="1">
        <f t="shared" si="198"/>
        <v>0.14285714285714285</v>
      </c>
      <c r="G334">
        <f t="shared" si="199"/>
        <v>107584</v>
      </c>
      <c r="H334" s="3">
        <v>328</v>
      </c>
    </row>
    <row r="335" spans="2:8" ht="19.2" customHeight="1" x14ac:dyDescent="0.45">
      <c r="B335">
        <f t="shared" si="194"/>
        <v>15792</v>
      </c>
      <c r="C335">
        <f t="shared" si="195"/>
        <v>48</v>
      </c>
      <c r="D335" s="1">
        <f t="shared" si="196"/>
        <v>10.966666666666667</v>
      </c>
      <c r="E335" s="1">
        <f t="shared" si="197"/>
        <v>15463</v>
      </c>
      <c r="F335" s="1">
        <f t="shared" si="198"/>
        <v>0.14285714285714285</v>
      </c>
      <c r="G335">
        <f t="shared" si="199"/>
        <v>108241</v>
      </c>
      <c r="H335" s="3">
        <v>329</v>
      </c>
    </row>
    <row r="336" spans="2:8" ht="19.2" customHeight="1" x14ac:dyDescent="0.45">
      <c r="B336">
        <f t="shared" si="194"/>
        <v>15840</v>
      </c>
      <c r="C336">
        <f t="shared" si="195"/>
        <v>48</v>
      </c>
      <c r="D336" s="1">
        <f t="shared" si="196"/>
        <v>11</v>
      </c>
      <c r="E336" s="1">
        <f t="shared" si="197"/>
        <v>15557.142857142857</v>
      </c>
      <c r="F336" s="1">
        <f t="shared" si="198"/>
        <v>0.14285714285714285</v>
      </c>
      <c r="G336">
        <f t="shared" si="199"/>
        <v>108900</v>
      </c>
      <c r="H336" s="3">
        <v>330</v>
      </c>
    </row>
    <row r="337" spans="2:8" ht="19.2" customHeight="1" x14ac:dyDescent="0.45">
      <c r="B337">
        <f t="shared" si="194"/>
        <v>15888</v>
      </c>
      <c r="C337">
        <f t="shared" si="195"/>
        <v>48</v>
      </c>
      <c r="D337" s="1">
        <f t="shared" si="196"/>
        <v>11.033333333333333</v>
      </c>
      <c r="E337" s="1">
        <f t="shared" si="197"/>
        <v>15651.571428571428</v>
      </c>
      <c r="F337" s="1">
        <f t="shared" si="198"/>
        <v>0.14285714285714285</v>
      </c>
      <c r="G337">
        <f t="shared" si="199"/>
        <v>109561</v>
      </c>
      <c r="H337" s="3">
        <v>331</v>
      </c>
    </row>
    <row r="338" spans="2:8" ht="19.2" customHeight="1" x14ac:dyDescent="0.45">
      <c r="B338">
        <f t="shared" si="194"/>
        <v>15936</v>
      </c>
      <c r="C338">
        <f t="shared" si="195"/>
        <v>48</v>
      </c>
      <c r="D338" s="1">
        <f t="shared" si="196"/>
        <v>11.066666666666666</v>
      </c>
      <c r="E338" s="1">
        <f t="shared" si="197"/>
        <v>15746.285714285714</v>
      </c>
      <c r="F338" s="1">
        <f t="shared" si="198"/>
        <v>0.14285714285714285</v>
      </c>
      <c r="G338">
        <f t="shared" si="199"/>
        <v>110224</v>
      </c>
      <c r="H338" s="3">
        <v>332</v>
      </c>
    </row>
    <row r="339" spans="2:8" ht="19.2" customHeight="1" x14ac:dyDescent="0.45">
      <c r="B339">
        <f t="shared" si="194"/>
        <v>15984</v>
      </c>
      <c r="C339">
        <f t="shared" si="195"/>
        <v>48</v>
      </c>
      <c r="D339" s="1">
        <f t="shared" si="196"/>
        <v>11.1</v>
      </c>
      <c r="E339" s="1">
        <f t="shared" si="197"/>
        <v>15841.285714285714</v>
      </c>
      <c r="F339" s="1">
        <f t="shared" si="198"/>
        <v>0.14285714285714285</v>
      </c>
      <c r="G339">
        <f t="shared" si="199"/>
        <v>110889</v>
      </c>
      <c r="H339" s="3">
        <v>333</v>
      </c>
    </row>
    <row r="340" spans="2:8" ht="19.2" customHeight="1" x14ac:dyDescent="0.45">
      <c r="B340">
        <f t="shared" si="194"/>
        <v>16032</v>
      </c>
      <c r="C340">
        <f t="shared" si="195"/>
        <v>48</v>
      </c>
      <c r="D340" s="1">
        <f t="shared" si="196"/>
        <v>11.133333333333333</v>
      </c>
      <c r="E340" s="1">
        <f t="shared" si="197"/>
        <v>15936.571428571428</v>
      </c>
      <c r="F340" s="1">
        <f t="shared" si="198"/>
        <v>0.14285714285714285</v>
      </c>
      <c r="G340">
        <f t="shared" si="199"/>
        <v>111556</v>
      </c>
      <c r="H340" s="3">
        <v>334</v>
      </c>
    </row>
    <row r="341" spans="2:8" ht="19.2" customHeight="1" x14ac:dyDescent="0.45">
      <c r="B341">
        <f t="shared" si="194"/>
        <v>16080</v>
      </c>
      <c r="C341">
        <f t="shared" si="195"/>
        <v>48</v>
      </c>
      <c r="D341" s="1">
        <f t="shared" si="196"/>
        <v>11.166666666666666</v>
      </c>
      <c r="E341" s="1">
        <f t="shared" si="197"/>
        <v>16032.142857142857</v>
      </c>
      <c r="F341" s="1">
        <f t="shared" si="198"/>
        <v>0.14285714285714285</v>
      </c>
      <c r="G341">
        <f t="shared" si="199"/>
        <v>112225</v>
      </c>
      <c r="H341" s="3">
        <v>335</v>
      </c>
    </row>
    <row r="342" spans="2:8" ht="19.2" customHeight="1" x14ac:dyDescent="0.45">
      <c r="B342">
        <f t="shared" si="194"/>
        <v>16464</v>
      </c>
      <c r="C342">
        <f t="shared" si="195"/>
        <v>49</v>
      </c>
      <c r="D342" s="1">
        <f t="shared" si="196"/>
        <v>11.2</v>
      </c>
      <c r="E342" s="1">
        <f t="shared" si="197"/>
        <v>16128</v>
      </c>
      <c r="F342" s="1">
        <f t="shared" si="198"/>
        <v>0.14285714285714285</v>
      </c>
      <c r="G342">
        <f t="shared" si="199"/>
        <v>112896</v>
      </c>
      <c r="H342" s="3">
        <v>336</v>
      </c>
    </row>
    <row r="343" spans="2:8" ht="19.2" customHeight="1" x14ac:dyDescent="0.45">
      <c r="B343">
        <f t="shared" si="194"/>
        <v>16513</v>
      </c>
      <c r="C343">
        <f t="shared" si="195"/>
        <v>49</v>
      </c>
      <c r="D343" s="1">
        <f t="shared" si="196"/>
        <v>11.233333333333333</v>
      </c>
      <c r="E343" s="1">
        <f t="shared" si="197"/>
        <v>16224.142857142857</v>
      </c>
      <c r="F343" s="1">
        <f t="shared" si="198"/>
        <v>0.14285714285714285</v>
      </c>
      <c r="G343">
        <f t="shared" si="199"/>
        <v>113569</v>
      </c>
      <c r="H343" s="3">
        <v>337</v>
      </c>
    </row>
    <row r="344" spans="2:8" ht="19.2" customHeight="1" x14ac:dyDescent="0.45">
      <c r="B344">
        <f t="shared" si="194"/>
        <v>16562</v>
      </c>
      <c r="C344">
        <f t="shared" si="195"/>
        <v>49</v>
      </c>
      <c r="D344" s="1">
        <f t="shared" si="196"/>
        <v>11.266666666666667</v>
      </c>
      <c r="E344" s="1">
        <f t="shared" si="197"/>
        <v>16320.571428571428</v>
      </c>
      <c r="F344" s="1">
        <f t="shared" si="198"/>
        <v>0.14285714285714285</v>
      </c>
      <c r="G344">
        <f t="shared" si="199"/>
        <v>114244</v>
      </c>
      <c r="H344" s="3">
        <v>338</v>
      </c>
    </row>
    <row r="345" spans="2:8" ht="19.2" customHeight="1" x14ac:dyDescent="0.45">
      <c r="B345">
        <f t="shared" si="194"/>
        <v>16611</v>
      </c>
      <c r="C345">
        <f t="shared" si="195"/>
        <v>49</v>
      </c>
      <c r="D345" s="1">
        <f t="shared" si="196"/>
        <v>11.3</v>
      </c>
      <c r="E345" s="1">
        <f t="shared" si="197"/>
        <v>16417.285714285714</v>
      </c>
      <c r="F345" s="1">
        <f t="shared" si="198"/>
        <v>0.14285714285714285</v>
      </c>
      <c r="G345">
        <f t="shared" si="199"/>
        <v>114921</v>
      </c>
      <c r="H345" s="3">
        <v>339</v>
      </c>
    </row>
    <row r="346" spans="2:8" ht="19.2" customHeight="1" x14ac:dyDescent="0.45">
      <c r="B346">
        <f t="shared" si="194"/>
        <v>16660</v>
      </c>
      <c r="C346">
        <f t="shared" si="195"/>
        <v>49</v>
      </c>
      <c r="D346" s="1">
        <f t="shared" si="196"/>
        <v>11.333333333333334</v>
      </c>
      <c r="E346" s="1">
        <f t="shared" si="197"/>
        <v>16514.285714285714</v>
      </c>
      <c r="F346" s="1">
        <f t="shared" si="198"/>
        <v>0.14285714285714285</v>
      </c>
      <c r="G346">
        <f t="shared" si="199"/>
        <v>115600</v>
      </c>
      <c r="H346" s="3">
        <v>340</v>
      </c>
    </row>
    <row r="347" spans="2:8" ht="19.2" customHeight="1" x14ac:dyDescent="0.45">
      <c r="B347">
        <f t="shared" si="194"/>
        <v>16709</v>
      </c>
      <c r="C347">
        <f t="shared" si="195"/>
        <v>49</v>
      </c>
      <c r="D347" s="1">
        <f t="shared" si="196"/>
        <v>11.366666666666667</v>
      </c>
      <c r="E347" s="1">
        <f t="shared" si="197"/>
        <v>16611.571428571428</v>
      </c>
      <c r="F347" s="1">
        <f t="shared" si="198"/>
        <v>0.14285714285714285</v>
      </c>
      <c r="G347">
        <f t="shared" si="199"/>
        <v>116281</v>
      </c>
      <c r="H347" s="3">
        <v>341</v>
      </c>
    </row>
    <row r="348" spans="2:8" ht="19.2" customHeight="1" x14ac:dyDescent="0.45">
      <c r="B348">
        <f t="shared" si="194"/>
        <v>16758</v>
      </c>
      <c r="C348">
        <f t="shared" si="195"/>
        <v>49</v>
      </c>
      <c r="D348" s="1">
        <f t="shared" si="196"/>
        <v>11.4</v>
      </c>
      <c r="E348" s="1">
        <f t="shared" si="197"/>
        <v>16709.142857142855</v>
      </c>
      <c r="F348" s="1">
        <f t="shared" si="198"/>
        <v>0.14285714285714285</v>
      </c>
      <c r="G348">
        <f t="shared" si="199"/>
        <v>116964</v>
      </c>
      <c r="H348" s="3">
        <v>342</v>
      </c>
    </row>
    <row r="349" spans="2:8" ht="19.2" customHeight="1" x14ac:dyDescent="0.45">
      <c r="B349">
        <f t="shared" si="194"/>
        <v>17150</v>
      </c>
      <c r="C349">
        <f t="shared" si="195"/>
        <v>50</v>
      </c>
      <c r="D349" s="1">
        <f t="shared" si="196"/>
        <v>11.433333333333334</v>
      </c>
      <c r="E349" s="1">
        <f t="shared" si="197"/>
        <v>16807</v>
      </c>
      <c r="F349" s="1">
        <f t="shared" si="198"/>
        <v>0.14285714285714285</v>
      </c>
      <c r="G349">
        <f t="shared" si="199"/>
        <v>117649</v>
      </c>
      <c r="H349" s="3">
        <v>343</v>
      </c>
    </row>
    <row r="350" spans="2:8" ht="19.2" customHeight="1" x14ac:dyDescent="0.45">
      <c r="B350">
        <f t="shared" si="194"/>
        <v>17200</v>
      </c>
      <c r="C350">
        <f t="shared" si="195"/>
        <v>50</v>
      </c>
      <c r="D350" s="1">
        <f t="shared" si="196"/>
        <v>11.466666666666667</v>
      </c>
      <c r="E350" s="1">
        <f t="shared" si="197"/>
        <v>16905.142857142855</v>
      </c>
      <c r="F350" s="1">
        <f t="shared" si="198"/>
        <v>0.14285714285714285</v>
      </c>
      <c r="G350">
        <f t="shared" si="199"/>
        <v>118336</v>
      </c>
      <c r="H350" s="3">
        <v>344</v>
      </c>
    </row>
    <row r="351" spans="2:8" ht="19.2" customHeight="1" x14ac:dyDescent="0.45">
      <c r="B351">
        <f t="shared" si="194"/>
        <v>17250</v>
      </c>
      <c r="C351">
        <f t="shared" si="195"/>
        <v>50</v>
      </c>
      <c r="D351" s="1">
        <f t="shared" si="196"/>
        <v>11.5</v>
      </c>
      <c r="E351" s="1">
        <f t="shared" si="197"/>
        <v>17003.571428571428</v>
      </c>
      <c r="F351" s="1">
        <f t="shared" si="198"/>
        <v>0.14285714285714285</v>
      </c>
      <c r="G351">
        <f t="shared" si="199"/>
        <v>119025</v>
      </c>
      <c r="H351" s="3">
        <v>345</v>
      </c>
    </row>
    <row r="352" spans="2:8" ht="19.2" customHeight="1" x14ac:dyDescent="0.45">
      <c r="B352">
        <f t="shared" si="194"/>
        <v>17300</v>
      </c>
      <c r="C352">
        <f t="shared" si="195"/>
        <v>50</v>
      </c>
      <c r="D352" s="1">
        <f t="shared" si="196"/>
        <v>11.533333333333333</v>
      </c>
      <c r="E352" s="1">
        <f t="shared" si="197"/>
        <v>17102.285714285714</v>
      </c>
      <c r="F352" s="1">
        <f t="shared" si="198"/>
        <v>0.14285714285714285</v>
      </c>
      <c r="G352">
        <f t="shared" si="199"/>
        <v>119716</v>
      </c>
      <c r="H352" s="3">
        <v>346</v>
      </c>
    </row>
    <row r="353" spans="2:8" ht="19.2" customHeight="1" x14ac:dyDescent="0.45">
      <c r="B353">
        <f t="shared" si="194"/>
        <v>17350</v>
      </c>
      <c r="C353">
        <f t="shared" si="195"/>
        <v>50</v>
      </c>
      <c r="D353" s="1">
        <f t="shared" si="196"/>
        <v>11.566666666666666</v>
      </c>
      <c r="E353" s="1">
        <f t="shared" si="197"/>
        <v>17201.285714285714</v>
      </c>
      <c r="F353" s="1">
        <f t="shared" si="198"/>
        <v>0.14285714285714285</v>
      </c>
      <c r="G353">
        <f t="shared" si="199"/>
        <v>120409</v>
      </c>
      <c r="H353" s="3">
        <v>347</v>
      </c>
    </row>
    <row r="354" spans="2:8" ht="19.2" customHeight="1" x14ac:dyDescent="0.45">
      <c r="B354">
        <f t="shared" si="194"/>
        <v>17400</v>
      </c>
      <c r="C354">
        <f t="shared" si="195"/>
        <v>50</v>
      </c>
      <c r="D354" s="1">
        <f t="shared" si="196"/>
        <v>11.6</v>
      </c>
      <c r="E354" s="1">
        <f t="shared" si="197"/>
        <v>17300.571428571428</v>
      </c>
      <c r="F354" s="1">
        <f t="shared" si="198"/>
        <v>0.14285714285714285</v>
      </c>
      <c r="G354">
        <f t="shared" si="199"/>
        <v>121104</v>
      </c>
      <c r="H354" s="3">
        <v>348</v>
      </c>
    </row>
    <row r="355" spans="2:8" ht="19.2" customHeight="1" x14ac:dyDescent="0.45">
      <c r="B355">
        <f t="shared" si="194"/>
        <v>17450</v>
      </c>
      <c r="C355">
        <f t="shared" si="195"/>
        <v>50</v>
      </c>
      <c r="D355" s="1">
        <f t="shared" si="196"/>
        <v>11.633333333333333</v>
      </c>
      <c r="E355" s="1">
        <f t="shared" si="197"/>
        <v>17400.142857142855</v>
      </c>
      <c r="F355" s="1">
        <f t="shared" si="198"/>
        <v>0.14285714285714285</v>
      </c>
      <c r="G355">
        <f t="shared" si="199"/>
        <v>121801</v>
      </c>
      <c r="H355" s="3">
        <v>349</v>
      </c>
    </row>
    <row r="356" spans="2:8" ht="19.2" customHeight="1" x14ac:dyDescent="0.45">
      <c r="B356">
        <f t="shared" si="194"/>
        <v>17850</v>
      </c>
      <c r="C356">
        <f t="shared" si="195"/>
        <v>51</v>
      </c>
      <c r="D356" s="1">
        <f t="shared" si="196"/>
        <v>11.666666666666666</v>
      </c>
      <c r="E356" s="1">
        <f t="shared" si="197"/>
        <v>17500</v>
      </c>
      <c r="F356" s="1">
        <f t="shared" si="198"/>
        <v>0.14285714285714285</v>
      </c>
      <c r="G356">
        <f t="shared" si="199"/>
        <v>122500</v>
      </c>
      <c r="H356" s="3">
        <v>350</v>
      </c>
    </row>
    <row r="357" spans="2:8" ht="19.2" customHeight="1" x14ac:dyDescent="0.45">
      <c r="B357">
        <f t="shared" si="194"/>
        <v>17901</v>
      </c>
      <c r="C357">
        <f t="shared" si="195"/>
        <v>51</v>
      </c>
      <c r="D357" s="1">
        <f t="shared" si="196"/>
        <v>11.7</v>
      </c>
      <c r="E357" s="1">
        <f t="shared" si="197"/>
        <v>17600.142857142855</v>
      </c>
      <c r="F357" s="1">
        <f t="shared" si="198"/>
        <v>0.14285714285714285</v>
      </c>
      <c r="G357">
        <f t="shared" si="199"/>
        <v>123201</v>
      </c>
      <c r="H357" s="3">
        <v>351</v>
      </c>
    </row>
    <row r="358" spans="2:8" ht="19.2" customHeight="1" x14ac:dyDescent="0.45">
      <c r="B358">
        <f t="shared" si="194"/>
        <v>17952</v>
      </c>
      <c r="C358">
        <f t="shared" si="195"/>
        <v>51</v>
      </c>
      <c r="D358" s="1">
        <f t="shared" si="196"/>
        <v>11.733333333333333</v>
      </c>
      <c r="E358" s="1">
        <f t="shared" si="197"/>
        <v>17700.571428571428</v>
      </c>
      <c r="F358" s="1">
        <f t="shared" si="198"/>
        <v>0.14285714285714285</v>
      </c>
      <c r="G358">
        <f t="shared" si="199"/>
        <v>123904</v>
      </c>
      <c r="H358" s="3">
        <v>352</v>
      </c>
    </row>
    <row r="359" spans="2:8" ht="19.2" customHeight="1" x14ac:dyDescent="0.45">
      <c r="B359">
        <f t="shared" si="194"/>
        <v>18003</v>
      </c>
      <c r="C359">
        <f t="shared" si="195"/>
        <v>51</v>
      </c>
      <c r="D359" s="1">
        <f t="shared" si="196"/>
        <v>11.766666666666667</v>
      </c>
      <c r="E359" s="1">
        <f t="shared" si="197"/>
        <v>17801.285714285714</v>
      </c>
      <c r="F359" s="1">
        <f t="shared" si="198"/>
        <v>0.14285714285714285</v>
      </c>
      <c r="G359">
        <f t="shared" si="199"/>
        <v>124609</v>
      </c>
      <c r="H359" s="3">
        <v>353</v>
      </c>
    </row>
    <row r="360" spans="2:8" ht="19.2" customHeight="1" x14ac:dyDescent="0.45">
      <c r="B360">
        <f t="shared" si="194"/>
        <v>18054</v>
      </c>
      <c r="C360">
        <f t="shared" si="195"/>
        <v>51</v>
      </c>
      <c r="D360" s="1">
        <f t="shared" si="196"/>
        <v>11.8</v>
      </c>
      <c r="E360" s="1">
        <f t="shared" si="197"/>
        <v>17902.285714285714</v>
      </c>
      <c r="F360" s="1">
        <f t="shared" si="198"/>
        <v>0.14285714285714285</v>
      </c>
      <c r="G360">
        <f t="shared" si="199"/>
        <v>125316</v>
      </c>
      <c r="H360" s="3">
        <v>354</v>
      </c>
    </row>
    <row r="361" spans="2:8" ht="19.2" customHeight="1" x14ac:dyDescent="0.45">
      <c r="B361">
        <f t="shared" si="194"/>
        <v>18105</v>
      </c>
      <c r="C361">
        <f t="shared" si="195"/>
        <v>51</v>
      </c>
      <c r="D361" s="1">
        <f t="shared" si="196"/>
        <v>11.833333333333334</v>
      </c>
      <c r="E361" s="1">
        <f t="shared" si="197"/>
        <v>18003.571428571428</v>
      </c>
      <c r="F361" s="1">
        <f t="shared" si="198"/>
        <v>0.14285714285714285</v>
      </c>
      <c r="G361">
        <f t="shared" si="199"/>
        <v>126025</v>
      </c>
      <c r="H361" s="3">
        <v>355</v>
      </c>
    </row>
    <row r="362" spans="2:8" ht="19.2" customHeight="1" x14ac:dyDescent="0.45">
      <c r="B362">
        <f t="shared" si="194"/>
        <v>18156</v>
      </c>
      <c r="C362">
        <f t="shared" si="195"/>
        <v>51</v>
      </c>
      <c r="D362" s="1">
        <f t="shared" si="196"/>
        <v>11.866666666666667</v>
      </c>
      <c r="E362" s="1">
        <f t="shared" si="197"/>
        <v>18105.142857142855</v>
      </c>
      <c r="F362" s="1">
        <f t="shared" si="198"/>
        <v>0.14285714285714285</v>
      </c>
      <c r="G362">
        <f t="shared" si="199"/>
        <v>126736</v>
      </c>
      <c r="H362" s="3">
        <v>356</v>
      </c>
    </row>
    <row r="363" spans="2:8" ht="19.2" customHeight="1" x14ac:dyDescent="0.45">
      <c r="B363">
        <f t="shared" si="194"/>
        <v>18564</v>
      </c>
      <c r="C363">
        <f t="shared" si="195"/>
        <v>52</v>
      </c>
      <c r="D363" s="1">
        <f t="shared" si="196"/>
        <v>11.9</v>
      </c>
      <c r="E363" s="1">
        <f t="shared" si="197"/>
        <v>18207</v>
      </c>
      <c r="F363" s="1">
        <f t="shared" si="198"/>
        <v>0.14285714285714285</v>
      </c>
      <c r="G363">
        <f t="shared" si="199"/>
        <v>127449</v>
      </c>
      <c r="H363" s="3">
        <v>357</v>
      </c>
    </row>
    <row r="364" spans="2:8" ht="19.2" customHeight="1" x14ac:dyDescent="0.45">
      <c r="B364">
        <f t="shared" ref="B364:B365" si="200">C364*H364</f>
        <v>18616</v>
      </c>
      <c r="C364">
        <f t="shared" si="195"/>
        <v>52</v>
      </c>
      <c r="D364" s="1">
        <f t="shared" si="196"/>
        <v>11.933333333333334</v>
      </c>
      <c r="E364" s="1">
        <f t="shared" si="197"/>
        <v>18309.142857142855</v>
      </c>
      <c r="F364" s="1">
        <f t="shared" si="198"/>
        <v>0.14285714285714285</v>
      </c>
      <c r="G364">
        <f t="shared" si="199"/>
        <v>128164</v>
      </c>
      <c r="H364" s="3">
        <v>358</v>
      </c>
    </row>
    <row r="365" spans="2:8" ht="19.2" customHeight="1" x14ac:dyDescent="0.45">
      <c r="B365">
        <f t="shared" si="200"/>
        <v>18668</v>
      </c>
      <c r="C365">
        <f t="shared" si="195"/>
        <v>52</v>
      </c>
      <c r="D365" s="1">
        <f t="shared" si="196"/>
        <v>11.966666666666667</v>
      </c>
      <c r="E365" s="1">
        <f t="shared" si="197"/>
        <v>18411.571428571428</v>
      </c>
      <c r="F365" s="1">
        <f t="shared" si="198"/>
        <v>0.14285714285714285</v>
      </c>
      <c r="G365">
        <f t="shared" si="199"/>
        <v>128881</v>
      </c>
      <c r="H365" s="3">
        <v>359</v>
      </c>
    </row>
  </sheetData>
  <conditionalFormatting sqref="I7:DE105 I106 DE106:DE107">
    <cfRule type="cellIs" dxfId="31" priority="23" operator="equal">
      <formula>0</formula>
    </cfRule>
  </conditionalFormatting>
  <conditionalFormatting sqref="DE108">
    <cfRule type="cellIs" dxfId="30" priority="18" operator="equal">
      <formula>0</formula>
    </cfRule>
  </conditionalFormatting>
  <conditionalFormatting sqref="J106:DD107">
    <cfRule type="cellIs" dxfId="29" priority="17" operator="equal">
      <formula>0</formula>
    </cfRule>
  </conditionalFormatting>
  <conditionalFormatting sqref="J108:DD108">
    <cfRule type="cellIs" dxfId="28" priority="16" operator="equal">
      <formula>0</formula>
    </cfRule>
  </conditionalFormatting>
  <conditionalFormatting sqref="J115:DL115 DO116:DX116 J109:DF109 DH109:DX109 J110:DG110 DI110:DX110 J111:DH111 DJ111:DX111 J112:DI112 DK112:DX112 J113:DJ113 DL113:DX113 J114:DK114 DM114:DX114 DN115:DX115 DP117:DX117 DQ118:DX118 DR119:DX119 DS120:DX120 DT121:DX121 DU122:DX122 DV123:DX123 DW124:DX124 DX125">
    <cfRule type="cellIs" dxfId="27" priority="15" operator="equal">
      <formula>0</formula>
    </cfRule>
  </conditionalFormatting>
  <conditionalFormatting sqref="I107:I115">
    <cfRule type="cellIs" dxfId="26" priority="14" operator="equal">
      <formula>0</formula>
    </cfRule>
  </conditionalFormatting>
  <conditionalFormatting sqref="I116:I126">
    <cfRule type="cellIs" dxfId="25" priority="13" operator="equal">
      <formula>0</formula>
    </cfRule>
  </conditionalFormatting>
  <conditionalFormatting sqref="K117:DN126 K116:DM116">
    <cfRule type="cellIs" dxfId="24" priority="12" operator="equal">
      <formula>0</formula>
    </cfRule>
  </conditionalFormatting>
  <conditionalFormatting sqref="J116:J126">
    <cfRule type="cellIs" dxfId="23" priority="11" operator="equal">
      <formula>0</formula>
    </cfRule>
  </conditionalFormatting>
  <conditionalFormatting sqref="DO118:DO126">
    <cfRule type="cellIs" dxfId="22" priority="10" operator="equal">
      <formula>0</formula>
    </cfRule>
  </conditionalFormatting>
  <conditionalFormatting sqref="DP119:DP126">
    <cfRule type="cellIs" dxfId="21" priority="9" operator="equal">
      <formula>0</formula>
    </cfRule>
  </conditionalFormatting>
  <conditionalFormatting sqref="DQ120:DQ126">
    <cfRule type="cellIs" dxfId="20" priority="8" operator="equal">
      <formula>0</formula>
    </cfRule>
  </conditionalFormatting>
  <conditionalFormatting sqref="DR121:DR126">
    <cfRule type="cellIs" dxfId="19" priority="7" operator="equal">
      <formula>0</formula>
    </cfRule>
  </conditionalFormatting>
  <conditionalFormatting sqref="DS122:DS126">
    <cfRule type="cellIs" dxfId="18" priority="6" operator="equal">
      <formula>0</formula>
    </cfRule>
  </conditionalFormatting>
  <conditionalFormatting sqref="DT123:DT126">
    <cfRule type="cellIs" dxfId="17" priority="5" operator="equal">
      <formula>0</formula>
    </cfRule>
  </conditionalFormatting>
  <conditionalFormatting sqref="DU124:DU126">
    <cfRule type="cellIs" dxfId="16" priority="4" operator="equal">
      <formula>0</formula>
    </cfRule>
  </conditionalFormatting>
  <conditionalFormatting sqref="DV125:DV126">
    <cfRule type="cellIs" dxfId="15" priority="3" operator="equal">
      <formula>0</formula>
    </cfRule>
  </conditionalFormatting>
  <conditionalFormatting sqref="DW126">
    <cfRule type="cellIs" dxfId="14" priority="2" operator="equal">
      <formula>0</formula>
    </cfRule>
  </conditionalFormatting>
  <conditionalFormatting sqref="DX126 DW125 DV124 DU123 DT122 DS121 DR120 DQ119 DP118 DO117 DN116 DM115 DL114 DK113 DJ112 DI111 DH110 DG109 DF108">
    <cfRule type="cellIs" dxfId="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C007-5CAC-4322-A35C-E014C0805901}">
  <sheetPr codeName="Sheet2"/>
  <dimension ref="B2:L43"/>
  <sheetViews>
    <sheetView zoomScaleNormal="100" workbookViewId="0">
      <selection activeCell="F5" sqref="F5"/>
    </sheetView>
  </sheetViews>
  <sheetFormatPr defaultRowHeight="13.8" x14ac:dyDescent="0.45"/>
  <cols>
    <col min="1" max="1" width="2.15234375" style="132" customWidth="1"/>
    <col min="2" max="2" width="3" style="132" bestFit="1" customWidth="1"/>
    <col min="3" max="3" width="8.3828125" style="132" bestFit="1" customWidth="1"/>
    <col min="4" max="4" width="9.69140625" style="132" customWidth="1"/>
    <col min="5" max="5" width="9.15234375" style="132" bestFit="1" customWidth="1"/>
    <col min="6" max="6" width="14.61328125" style="132" bestFit="1" customWidth="1"/>
    <col min="7" max="7" width="8.3828125" style="132" bestFit="1" customWidth="1"/>
    <col min="8" max="8" width="14.61328125" style="132" bestFit="1" customWidth="1"/>
    <col min="9" max="9" width="13.07421875" style="132" bestFit="1" customWidth="1"/>
    <col min="10" max="10" width="255.69140625" style="132" bestFit="1" customWidth="1"/>
    <col min="11" max="11" width="14.61328125" style="132" bestFit="1" customWidth="1"/>
    <col min="12" max="12" width="255.69140625" style="132" bestFit="1" customWidth="1"/>
    <col min="13" max="16384" width="9.23046875" style="132"/>
  </cols>
  <sheetData>
    <row r="2" spans="2:12" x14ac:dyDescent="0.45">
      <c r="D2" s="132" t="s">
        <v>57</v>
      </c>
    </row>
    <row r="4" spans="2:12" x14ac:dyDescent="0.45">
      <c r="C4" s="132" t="s">
        <v>15</v>
      </c>
      <c r="D4" s="132" t="s">
        <v>39</v>
      </c>
      <c r="E4" s="132" t="s">
        <v>0</v>
      </c>
      <c r="F4" s="132" t="s">
        <v>38</v>
      </c>
      <c r="G4" s="136" t="s">
        <v>37</v>
      </c>
      <c r="H4" s="132" t="s">
        <v>36</v>
      </c>
      <c r="I4" s="132" t="s">
        <v>8</v>
      </c>
      <c r="J4" s="133" t="s">
        <v>2</v>
      </c>
      <c r="K4" s="132" t="s">
        <v>6</v>
      </c>
      <c r="L4" s="132" t="s">
        <v>35</v>
      </c>
    </row>
    <row r="5" spans="2:12" x14ac:dyDescent="0.45">
      <c r="B5" s="132">
        <v>-8</v>
      </c>
      <c r="C5" s="132">
        <f t="shared" ref="C5:C12" si="0">C6-1</f>
        <v>1234570313</v>
      </c>
      <c r="D5" s="138">
        <f t="shared" ref="D5:D21" si="1">C5*C5</f>
        <v>1.524163857740918E+18</v>
      </c>
      <c r="E5" s="145">
        <v>0.14285900000000001</v>
      </c>
      <c r="F5" s="138">
        <f t="shared" ref="F5:F21" si="2">D5*E5</f>
        <v>2.1774052455300982E+17</v>
      </c>
      <c r="G5" s="132">
        <f t="shared" ref="G5:G21" si="3">C5</f>
        <v>1234570313</v>
      </c>
      <c r="H5" s="143">
        <f t="shared" ref="H5:H21" si="4">F5/G5</f>
        <v>176369480.34486702</v>
      </c>
      <c r="I5" s="132">
        <f t="shared" ref="I5:I21" si="5">INT(H5)</f>
        <v>176369480</v>
      </c>
      <c r="J5" s="135">
        <f t="shared" ref="J5:J21" si="6">I5+1</f>
        <v>176369481</v>
      </c>
      <c r="K5" s="139">
        <f t="shared" ref="K5:K21" si="7">J5*C5</f>
        <v>2.1774052536181757E+17</v>
      </c>
      <c r="L5" s="132" t="s">
        <v>40</v>
      </c>
    </row>
    <row r="6" spans="2:12" x14ac:dyDescent="0.45">
      <c r="B6" s="132">
        <v>-7</v>
      </c>
      <c r="C6" s="132">
        <f t="shared" si="0"/>
        <v>1234570314</v>
      </c>
      <c r="D6" s="138">
        <f t="shared" si="1"/>
        <v>1.5241638602100585E+18</v>
      </c>
      <c r="E6" s="145">
        <v>0.14285900000000001</v>
      </c>
      <c r="F6" s="138">
        <f t="shared" si="2"/>
        <v>2.1774052490574877E+17</v>
      </c>
      <c r="G6" s="132">
        <f t="shared" si="3"/>
        <v>1234570314</v>
      </c>
      <c r="H6" s="143">
        <f t="shared" si="4"/>
        <v>176369480.487726</v>
      </c>
      <c r="I6" s="132">
        <f t="shared" si="5"/>
        <v>176369480</v>
      </c>
      <c r="J6" s="135">
        <f t="shared" si="6"/>
        <v>176369481</v>
      </c>
      <c r="K6" s="139">
        <f t="shared" si="7"/>
        <v>2.1774052553818704E+17</v>
      </c>
      <c r="L6" s="132" t="s">
        <v>41</v>
      </c>
    </row>
    <row r="7" spans="2:12" x14ac:dyDescent="0.45">
      <c r="B7" s="132">
        <v>-6</v>
      </c>
      <c r="C7" s="132">
        <f t="shared" si="0"/>
        <v>1234570315</v>
      </c>
      <c r="D7" s="138">
        <f t="shared" si="1"/>
        <v>1.5241638626791992E+18</v>
      </c>
      <c r="E7" s="145">
        <v>0.14285900000000001</v>
      </c>
      <c r="F7" s="138">
        <f t="shared" si="2"/>
        <v>2.1774052525848774E+17</v>
      </c>
      <c r="G7" s="132">
        <f t="shared" si="3"/>
        <v>1234570315</v>
      </c>
      <c r="H7" s="143">
        <f t="shared" si="4"/>
        <v>176369480.63058501</v>
      </c>
      <c r="I7" s="132">
        <f t="shared" si="5"/>
        <v>176369480</v>
      </c>
      <c r="J7" s="135">
        <f t="shared" si="6"/>
        <v>176369481</v>
      </c>
      <c r="K7" s="139">
        <f t="shared" si="7"/>
        <v>2.1774052571455651E+17</v>
      </c>
      <c r="L7" s="132" t="s">
        <v>42</v>
      </c>
    </row>
    <row r="8" spans="2:12" x14ac:dyDescent="0.45">
      <c r="B8" s="132">
        <v>-5</v>
      </c>
      <c r="C8" s="132">
        <f t="shared" si="0"/>
        <v>1234570316</v>
      </c>
      <c r="D8" s="138">
        <f t="shared" si="1"/>
        <v>1.52416386514834E+18</v>
      </c>
      <c r="E8" s="145">
        <v>0.14285900000000001</v>
      </c>
      <c r="F8" s="138">
        <f t="shared" si="2"/>
        <v>2.1774052561122672E+17</v>
      </c>
      <c r="G8" s="132">
        <f t="shared" si="3"/>
        <v>1234570316</v>
      </c>
      <c r="H8" s="143">
        <f t="shared" si="4"/>
        <v>176369480.77344403</v>
      </c>
      <c r="I8" s="132">
        <f t="shared" si="5"/>
        <v>176369480</v>
      </c>
      <c r="J8" s="135">
        <f t="shared" si="6"/>
        <v>176369481</v>
      </c>
      <c r="K8" s="139">
        <f t="shared" si="7"/>
        <v>2.1774052589092598E+17</v>
      </c>
      <c r="L8" s="132" t="s">
        <v>43</v>
      </c>
    </row>
    <row r="9" spans="2:12" x14ac:dyDescent="0.45">
      <c r="B9" s="132">
        <v>-4</v>
      </c>
      <c r="C9" s="132">
        <f t="shared" si="0"/>
        <v>1234570317</v>
      </c>
      <c r="D9" s="138">
        <f t="shared" si="1"/>
        <v>1.5241638676174804E+18</v>
      </c>
      <c r="E9" s="145">
        <v>0.14285900000000001</v>
      </c>
      <c r="F9" s="138">
        <f t="shared" si="2"/>
        <v>2.1774052596396566E+17</v>
      </c>
      <c r="G9" s="132">
        <f t="shared" si="3"/>
        <v>1234570317</v>
      </c>
      <c r="H9" s="143">
        <f t="shared" si="4"/>
        <v>176369480.91630301</v>
      </c>
      <c r="I9" s="132">
        <f t="shared" si="5"/>
        <v>176369480</v>
      </c>
      <c r="J9" s="135">
        <f t="shared" si="6"/>
        <v>176369481</v>
      </c>
      <c r="K9" s="139">
        <f t="shared" si="7"/>
        <v>2.1774052606729549E+17</v>
      </c>
      <c r="L9" s="132" t="s">
        <v>44</v>
      </c>
    </row>
    <row r="10" spans="2:12" x14ac:dyDescent="0.45">
      <c r="B10" s="132">
        <v>-3</v>
      </c>
      <c r="C10" s="132">
        <f t="shared" si="0"/>
        <v>1234570318</v>
      </c>
      <c r="D10" s="138">
        <f t="shared" si="1"/>
        <v>1.5241638700866212E+18</v>
      </c>
      <c r="E10" s="145">
        <v>0.14285900000000001</v>
      </c>
      <c r="F10" s="138">
        <f t="shared" si="2"/>
        <v>2.1774052631670464E+17</v>
      </c>
      <c r="G10" s="132">
        <f t="shared" si="3"/>
        <v>1234570318</v>
      </c>
      <c r="H10" s="143">
        <f t="shared" si="4"/>
        <v>176369481.05916202</v>
      </c>
      <c r="I10" s="132">
        <f t="shared" si="5"/>
        <v>176369481</v>
      </c>
      <c r="J10" s="132">
        <f t="shared" si="6"/>
        <v>176369482</v>
      </c>
      <c r="K10" s="138">
        <f t="shared" si="7"/>
        <v>2.1774052747823526E+17</v>
      </c>
      <c r="L10" s="132" t="s">
        <v>45</v>
      </c>
    </row>
    <row r="11" spans="2:12" x14ac:dyDescent="0.45">
      <c r="B11" s="132">
        <v>-2</v>
      </c>
      <c r="C11" s="132">
        <f t="shared" si="0"/>
        <v>1234570319</v>
      </c>
      <c r="D11" s="138">
        <f t="shared" si="1"/>
        <v>1.5241638725557617E+18</v>
      </c>
      <c r="E11" s="145">
        <v>0.14285900000000001</v>
      </c>
      <c r="F11" s="138">
        <f t="shared" si="2"/>
        <v>2.1774052666944358E+17</v>
      </c>
      <c r="G11" s="132">
        <f t="shared" si="3"/>
        <v>1234570319</v>
      </c>
      <c r="H11" s="143">
        <f t="shared" si="4"/>
        <v>176369481.202021</v>
      </c>
      <c r="I11" s="132">
        <f t="shared" si="5"/>
        <v>176369481</v>
      </c>
      <c r="J11" s="132">
        <f t="shared" si="6"/>
        <v>176369482</v>
      </c>
      <c r="K11" s="138">
        <f t="shared" si="7"/>
        <v>2.1774052765460477E+17</v>
      </c>
      <c r="L11" s="132" t="s">
        <v>46</v>
      </c>
    </row>
    <row r="12" spans="2:12" x14ac:dyDescent="0.45">
      <c r="B12" s="132">
        <v>-1</v>
      </c>
      <c r="C12" s="132">
        <f t="shared" si="0"/>
        <v>1234570320</v>
      </c>
      <c r="D12" s="138">
        <f t="shared" si="1"/>
        <v>1.5241638750249024E+18</v>
      </c>
      <c r="E12" s="145">
        <v>0.14285900000000001</v>
      </c>
      <c r="F12" s="138">
        <f t="shared" si="2"/>
        <v>2.1774052702218256E+17</v>
      </c>
      <c r="G12" s="132">
        <f t="shared" si="3"/>
        <v>1234570320</v>
      </c>
      <c r="H12" s="143">
        <f t="shared" si="4"/>
        <v>176369481.34488001</v>
      </c>
      <c r="I12" s="132">
        <f t="shared" si="5"/>
        <v>176369481</v>
      </c>
      <c r="J12" s="132">
        <f t="shared" si="6"/>
        <v>176369482</v>
      </c>
      <c r="K12" s="138">
        <f t="shared" si="7"/>
        <v>2.1774052783097424E+17</v>
      </c>
      <c r="L12" s="132" t="s">
        <v>47</v>
      </c>
    </row>
    <row r="13" spans="2:12" x14ac:dyDescent="0.3">
      <c r="B13" s="132">
        <v>0</v>
      </c>
      <c r="C13" s="134">
        <v>1234570321</v>
      </c>
      <c r="D13" s="138">
        <f t="shared" si="1"/>
        <v>1.5241638774940431E+18</v>
      </c>
      <c r="E13" s="145">
        <v>0.14285900000000001</v>
      </c>
      <c r="F13" s="138">
        <f t="shared" si="2"/>
        <v>2.1774052737492154E+17</v>
      </c>
      <c r="G13" s="132">
        <f t="shared" si="3"/>
        <v>1234570321</v>
      </c>
      <c r="H13" s="143">
        <f t="shared" si="4"/>
        <v>176369481.48773903</v>
      </c>
      <c r="I13" s="132">
        <f t="shared" si="5"/>
        <v>176369481</v>
      </c>
      <c r="J13" s="132">
        <f t="shared" si="6"/>
        <v>176369482</v>
      </c>
      <c r="K13" s="138">
        <f t="shared" si="7"/>
        <v>2.1774052800734371E+17</v>
      </c>
      <c r="L13" s="133" t="s">
        <v>48</v>
      </c>
    </row>
    <row r="14" spans="2:12" x14ac:dyDescent="0.45">
      <c r="B14" s="132">
        <v>1</v>
      </c>
      <c r="C14" s="132">
        <f t="shared" ref="C14:C21" si="8">C13+1</f>
        <v>1234570322</v>
      </c>
      <c r="D14" s="138">
        <f t="shared" si="1"/>
        <v>1.5241638799631836E+18</v>
      </c>
      <c r="E14" s="145">
        <v>0.14285900000000001</v>
      </c>
      <c r="F14" s="138">
        <f t="shared" si="2"/>
        <v>2.1774052772766048E+17</v>
      </c>
      <c r="G14" s="132">
        <f t="shared" si="3"/>
        <v>1234570322</v>
      </c>
      <c r="H14" s="143">
        <f t="shared" si="4"/>
        <v>176369481.63059801</v>
      </c>
      <c r="I14" s="132">
        <f t="shared" si="5"/>
        <v>176369481</v>
      </c>
      <c r="J14" s="132">
        <f t="shared" si="6"/>
        <v>176369482</v>
      </c>
      <c r="K14" s="138">
        <f t="shared" si="7"/>
        <v>2.1774052818371322E+17</v>
      </c>
      <c r="L14" s="132" t="s">
        <v>49</v>
      </c>
    </row>
    <row r="15" spans="2:12" x14ac:dyDescent="0.45">
      <c r="B15" s="132">
        <v>2</v>
      </c>
      <c r="C15" s="132">
        <f t="shared" si="8"/>
        <v>1234570323</v>
      </c>
      <c r="D15" s="138">
        <f t="shared" si="1"/>
        <v>1.5241638824323244E+18</v>
      </c>
      <c r="E15" s="145">
        <v>0.14285900000000001</v>
      </c>
      <c r="F15" s="138">
        <f t="shared" si="2"/>
        <v>2.1774052808039946E+17</v>
      </c>
      <c r="G15" s="132">
        <f t="shared" si="3"/>
        <v>1234570323</v>
      </c>
      <c r="H15" s="143">
        <f t="shared" si="4"/>
        <v>176369481.77345702</v>
      </c>
      <c r="I15" s="132">
        <f t="shared" si="5"/>
        <v>176369481</v>
      </c>
      <c r="J15" s="132">
        <f t="shared" si="6"/>
        <v>176369482</v>
      </c>
      <c r="K15" s="138">
        <f t="shared" si="7"/>
        <v>2.1774052836008269E+17</v>
      </c>
      <c r="L15" s="132" t="s">
        <v>50</v>
      </c>
    </row>
    <row r="16" spans="2:12" x14ac:dyDescent="0.45">
      <c r="B16" s="132">
        <v>3</v>
      </c>
      <c r="C16" s="132">
        <f t="shared" si="8"/>
        <v>1234570324</v>
      </c>
      <c r="D16" s="138">
        <f t="shared" si="1"/>
        <v>1.5241638849014651E+18</v>
      </c>
      <c r="E16" s="145">
        <v>0.14285900000000001</v>
      </c>
      <c r="F16" s="138">
        <f t="shared" si="2"/>
        <v>2.1774052843313843E+17</v>
      </c>
      <c r="G16" s="132">
        <f t="shared" si="3"/>
        <v>1234570324</v>
      </c>
      <c r="H16" s="143">
        <f t="shared" si="4"/>
        <v>176369481.91631603</v>
      </c>
      <c r="I16" s="132">
        <f t="shared" si="5"/>
        <v>176369481</v>
      </c>
      <c r="J16" s="132">
        <f t="shared" si="6"/>
        <v>176369482</v>
      </c>
      <c r="K16" s="138">
        <f t="shared" si="7"/>
        <v>2.1774052853645216E+17</v>
      </c>
      <c r="L16" s="132" t="s">
        <v>51</v>
      </c>
    </row>
    <row r="17" spans="2:12" x14ac:dyDescent="0.45">
      <c r="B17" s="132">
        <v>4</v>
      </c>
      <c r="C17" s="132">
        <f t="shared" si="8"/>
        <v>1234570325</v>
      </c>
      <c r="D17" s="138">
        <f t="shared" si="1"/>
        <v>1.5241638873706056E+18</v>
      </c>
      <c r="E17" s="145">
        <v>0.14285900000000001</v>
      </c>
      <c r="F17" s="138">
        <f t="shared" si="2"/>
        <v>2.1774052878587738E+17</v>
      </c>
      <c r="G17" s="132">
        <f t="shared" si="3"/>
        <v>1234570325</v>
      </c>
      <c r="H17" s="143">
        <f t="shared" si="4"/>
        <v>176369482.05917501</v>
      </c>
      <c r="I17" s="132">
        <f t="shared" si="5"/>
        <v>176369482</v>
      </c>
      <c r="J17" s="137">
        <f t="shared" si="6"/>
        <v>176369483</v>
      </c>
      <c r="K17" s="140">
        <f t="shared" si="7"/>
        <v>2.1774052994739197E+17</v>
      </c>
      <c r="L17" s="132" t="s">
        <v>52</v>
      </c>
    </row>
    <row r="18" spans="2:12" x14ac:dyDescent="0.45">
      <c r="B18" s="132">
        <v>5</v>
      </c>
      <c r="C18" s="132">
        <f t="shared" si="8"/>
        <v>1234570326</v>
      </c>
      <c r="D18" s="138">
        <f t="shared" si="1"/>
        <v>1.5241638898397463E+18</v>
      </c>
      <c r="E18" s="145">
        <v>0.14285900000000001</v>
      </c>
      <c r="F18" s="138">
        <f t="shared" si="2"/>
        <v>2.1774052913861635E+17</v>
      </c>
      <c r="G18" s="132">
        <f t="shared" si="3"/>
        <v>1234570326</v>
      </c>
      <c r="H18" s="143">
        <f t="shared" si="4"/>
        <v>176369482.20203403</v>
      </c>
      <c r="I18" s="132">
        <f t="shared" si="5"/>
        <v>176369482</v>
      </c>
      <c r="J18" s="137">
        <f t="shared" si="6"/>
        <v>176369483</v>
      </c>
      <c r="K18" s="140">
        <f t="shared" si="7"/>
        <v>2.1774053012376147E+17</v>
      </c>
      <c r="L18" s="132" t="s">
        <v>53</v>
      </c>
    </row>
    <row r="19" spans="2:12" x14ac:dyDescent="0.45">
      <c r="B19" s="132">
        <v>6</v>
      </c>
      <c r="C19" s="133">
        <f t="shared" si="8"/>
        <v>1234570327</v>
      </c>
      <c r="D19" s="138">
        <f t="shared" si="1"/>
        <v>1.524163892308887E+18</v>
      </c>
      <c r="E19" s="145">
        <v>0.14285900000000001</v>
      </c>
      <c r="F19" s="138">
        <f t="shared" si="2"/>
        <v>2.1774052949135533E+17</v>
      </c>
      <c r="G19" s="132">
        <f t="shared" si="3"/>
        <v>1234570327</v>
      </c>
      <c r="H19" s="143">
        <f t="shared" si="4"/>
        <v>176369482.34489304</v>
      </c>
      <c r="I19" s="132">
        <f t="shared" si="5"/>
        <v>176369482</v>
      </c>
      <c r="J19" s="137">
        <f t="shared" si="6"/>
        <v>176369483</v>
      </c>
      <c r="K19" s="140">
        <f t="shared" si="7"/>
        <v>2.1774053030013094E+17</v>
      </c>
      <c r="L19" s="133" t="s">
        <v>54</v>
      </c>
    </row>
    <row r="20" spans="2:12" x14ac:dyDescent="0.45">
      <c r="B20" s="132">
        <v>7</v>
      </c>
      <c r="C20" s="132">
        <f t="shared" si="8"/>
        <v>1234570328</v>
      </c>
      <c r="D20" s="138">
        <f t="shared" si="1"/>
        <v>1.5241638947780275E+18</v>
      </c>
      <c r="E20" s="145">
        <v>0.14285900000000001</v>
      </c>
      <c r="F20" s="138">
        <f t="shared" si="2"/>
        <v>2.1774052984409424E+17</v>
      </c>
      <c r="G20" s="132">
        <f t="shared" si="3"/>
        <v>1234570328</v>
      </c>
      <c r="H20" s="143">
        <f t="shared" si="4"/>
        <v>176369482.48775199</v>
      </c>
      <c r="I20" s="132">
        <f t="shared" si="5"/>
        <v>176369482</v>
      </c>
      <c r="J20" s="137">
        <f t="shared" si="6"/>
        <v>176369483</v>
      </c>
      <c r="K20" s="140">
        <f t="shared" si="7"/>
        <v>2.1774053047650042E+17</v>
      </c>
      <c r="L20" s="132" t="s">
        <v>55</v>
      </c>
    </row>
    <row r="21" spans="2:12" x14ac:dyDescent="0.45">
      <c r="B21" s="132">
        <v>8</v>
      </c>
      <c r="C21" s="132">
        <f t="shared" si="8"/>
        <v>1234570329</v>
      </c>
      <c r="D21" s="138">
        <f t="shared" si="1"/>
        <v>1.5241638972471683E+18</v>
      </c>
      <c r="E21" s="145">
        <v>0.14285900000000001</v>
      </c>
      <c r="F21" s="138">
        <f t="shared" si="2"/>
        <v>2.1774053019683322E+17</v>
      </c>
      <c r="G21" s="132">
        <f t="shared" si="3"/>
        <v>1234570329</v>
      </c>
      <c r="H21" s="143">
        <f t="shared" si="4"/>
        <v>176369482.630611</v>
      </c>
      <c r="I21" s="132">
        <f t="shared" si="5"/>
        <v>176369482</v>
      </c>
      <c r="J21" s="137">
        <f t="shared" si="6"/>
        <v>176369483</v>
      </c>
      <c r="K21" s="140">
        <f t="shared" si="7"/>
        <v>2.1774053065286992E+17</v>
      </c>
      <c r="L21" s="132" t="s">
        <v>56</v>
      </c>
    </row>
    <row r="24" spans="2:12" x14ac:dyDescent="0.45">
      <c r="J24" s="132">
        <v>176367189</v>
      </c>
    </row>
    <row r="26" spans="2:12" x14ac:dyDescent="0.45">
      <c r="B26" s="149" t="s">
        <v>61</v>
      </c>
      <c r="C26" s="149" t="s">
        <v>15</v>
      </c>
      <c r="D26" s="149" t="s">
        <v>0</v>
      </c>
      <c r="E26" s="149" t="s">
        <v>36</v>
      </c>
      <c r="F26" s="149" t="s">
        <v>8</v>
      </c>
      <c r="G26" s="150" t="s">
        <v>2</v>
      </c>
      <c r="H26" s="149" t="s">
        <v>6</v>
      </c>
      <c r="I26" s="149" t="s">
        <v>62</v>
      </c>
      <c r="J26" s="132" t="s">
        <v>35</v>
      </c>
    </row>
    <row r="27" spans="2:12" x14ac:dyDescent="0.45">
      <c r="B27" s="149">
        <v>-8</v>
      </c>
      <c r="C27" s="132">
        <f t="shared" ref="C27:C34" si="9">C28-1</f>
        <v>1234570313</v>
      </c>
      <c r="D27" s="151">
        <v>0.14285900000000001</v>
      </c>
      <c r="E27" s="149">
        <f>C27*D27</f>
        <v>176369480.34486702</v>
      </c>
      <c r="F27" s="149">
        <f>INT(E27)</f>
        <v>176369480</v>
      </c>
      <c r="G27" s="152">
        <f t="shared" ref="G27:G43" si="10">F27+1</f>
        <v>176369481</v>
      </c>
      <c r="H27" s="155">
        <f t="shared" ref="H27:H43" si="11">G27*C27</f>
        <v>2.1774052536181757E+17</v>
      </c>
      <c r="I27" s="152" t="str">
        <f>LEFT(J27,10)</f>
        <v>1, 97, 113</v>
      </c>
      <c r="J27" s="132" t="s">
        <v>40</v>
      </c>
    </row>
    <row r="28" spans="2:12" x14ac:dyDescent="0.45">
      <c r="B28" s="149">
        <v>-7</v>
      </c>
      <c r="C28" s="132">
        <f t="shared" si="9"/>
        <v>1234570314</v>
      </c>
      <c r="D28" s="151">
        <v>0.14285900000000001</v>
      </c>
      <c r="E28" s="149">
        <f>C28*D28</f>
        <v>176369480.487726</v>
      </c>
      <c r="F28" s="149">
        <f t="shared" ref="F28:F43" si="12">INT(E28)</f>
        <v>176369480</v>
      </c>
      <c r="G28" s="152">
        <f t="shared" si="10"/>
        <v>176369481</v>
      </c>
      <c r="H28" s="155">
        <f t="shared" si="11"/>
        <v>2.1774052553818704E+17</v>
      </c>
      <c r="I28" s="152" t="str">
        <f t="shared" ref="I28:I43" si="13">LEFT(J28,10)</f>
        <v>1, 2, 3, 6</v>
      </c>
      <c r="J28" s="132" t="s">
        <v>41</v>
      </c>
    </row>
    <row r="29" spans="2:12" x14ac:dyDescent="0.45">
      <c r="B29" s="149">
        <v>-6</v>
      </c>
      <c r="C29" s="132">
        <f t="shared" si="9"/>
        <v>1234570315</v>
      </c>
      <c r="D29" s="151">
        <v>0.14285900000000001</v>
      </c>
      <c r="E29" s="149">
        <f>C29*D29</f>
        <v>176369480.63058501</v>
      </c>
      <c r="F29" s="149">
        <f t="shared" si="12"/>
        <v>176369480</v>
      </c>
      <c r="G29" s="152">
        <f t="shared" si="10"/>
        <v>176369481</v>
      </c>
      <c r="H29" s="155">
        <f t="shared" si="11"/>
        <v>2.1774052571455651E+17</v>
      </c>
      <c r="I29" s="152" t="str">
        <f t="shared" si="13"/>
        <v xml:space="preserve">1, 5, 11, </v>
      </c>
      <c r="J29" s="132" t="s">
        <v>42</v>
      </c>
    </row>
    <row r="30" spans="2:12" x14ac:dyDescent="0.45">
      <c r="B30" s="149">
        <v>-5</v>
      </c>
      <c r="C30" s="132">
        <f t="shared" si="9"/>
        <v>1234570316</v>
      </c>
      <c r="D30" s="151">
        <v>0.14285900000000001</v>
      </c>
      <c r="E30" s="149">
        <f t="shared" ref="E30:E43" si="14">C30*D30</f>
        <v>176369480.77344403</v>
      </c>
      <c r="F30" s="149">
        <f t="shared" si="12"/>
        <v>176369480</v>
      </c>
      <c r="G30" s="152">
        <f t="shared" si="10"/>
        <v>176369481</v>
      </c>
      <c r="H30" s="155">
        <f t="shared" si="11"/>
        <v>2.1774052589092598E+17</v>
      </c>
      <c r="I30" s="152" t="str">
        <f t="shared" si="13"/>
        <v>1, 2, 4, 7</v>
      </c>
      <c r="J30" s="132" t="s">
        <v>43</v>
      </c>
    </row>
    <row r="31" spans="2:12" x14ac:dyDescent="0.45">
      <c r="B31" s="149">
        <v>-4</v>
      </c>
      <c r="C31" s="132">
        <f t="shared" si="9"/>
        <v>1234570317</v>
      </c>
      <c r="D31" s="151">
        <v>0.14285900000000001</v>
      </c>
      <c r="E31" s="149">
        <f t="shared" si="14"/>
        <v>176369480.91630301</v>
      </c>
      <c r="F31" s="149">
        <f t="shared" si="12"/>
        <v>176369480</v>
      </c>
      <c r="G31" s="152">
        <f t="shared" si="10"/>
        <v>176369481</v>
      </c>
      <c r="H31" s="155">
        <f t="shared" si="11"/>
        <v>2.1774052606729549E+17</v>
      </c>
      <c r="I31" s="152" t="str">
        <f t="shared" si="13"/>
        <v>1, 3, 727,</v>
      </c>
      <c r="J31" s="132" t="s">
        <v>44</v>
      </c>
    </row>
    <row r="32" spans="2:12" x14ac:dyDescent="0.45">
      <c r="B32" s="149">
        <v>-3</v>
      </c>
      <c r="C32" s="132">
        <f t="shared" si="9"/>
        <v>1234570318</v>
      </c>
      <c r="D32" s="151">
        <v>0.14285900000000001</v>
      </c>
      <c r="E32" s="149">
        <f t="shared" si="14"/>
        <v>176369481.05916202</v>
      </c>
      <c r="F32" s="149">
        <f t="shared" si="12"/>
        <v>176369481</v>
      </c>
      <c r="G32" s="149">
        <f t="shared" si="10"/>
        <v>176369482</v>
      </c>
      <c r="H32" s="156">
        <f t="shared" si="11"/>
        <v>2.1774052747823526E+17</v>
      </c>
      <c r="I32" s="149" t="str">
        <f t="shared" si="13"/>
        <v>1, 2, 6172</v>
      </c>
      <c r="J32" s="132" t="s">
        <v>45</v>
      </c>
    </row>
    <row r="33" spans="2:10" x14ac:dyDescent="0.45">
      <c r="B33" s="149">
        <v>-2</v>
      </c>
      <c r="C33" s="132">
        <f t="shared" si="9"/>
        <v>1234570319</v>
      </c>
      <c r="D33" s="151">
        <v>0.14285900000000001</v>
      </c>
      <c r="E33" s="149">
        <f t="shared" si="14"/>
        <v>176369481.202021</v>
      </c>
      <c r="F33" s="149">
        <f t="shared" si="12"/>
        <v>176369481</v>
      </c>
      <c r="G33" s="149">
        <f t="shared" si="10"/>
        <v>176369482</v>
      </c>
      <c r="H33" s="156">
        <f t="shared" si="11"/>
        <v>2.1774052765460477E+17</v>
      </c>
      <c r="I33" s="149" t="str">
        <f t="shared" si="13"/>
        <v>1, 31, 398</v>
      </c>
      <c r="J33" s="132" t="s">
        <v>46</v>
      </c>
    </row>
    <row r="34" spans="2:10" x14ac:dyDescent="0.45">
      <c r="B34" s="149">
        <v>-1</v>
      </c>
      <c r="C34" s="132">
        <f t="shared" si="9"/>
        <v>1234570320</v>
      </c>
      <c r="D34" s="151">
        <v>0.14285900000000001</v>
      </c>
      <c r="E34" s="149">
        <f t="shared" si="14"/>
        <v>176369481.34488001</v>
      </c>
      <c r="F34" s="149">
        <f t="shared" si="12"/>
        <v>176369481</v>
      </c>
      <c r="G34" s="149">
        <f t="shared" si="10"/>
        <v>176369482</v>
      </c>
      <c r="H34" s="156">
        <f t="shared" si="11"/>
        <v>2.1774052783097424E+17</v>
      </c>
      <c r="I34" s="149" t="str">
        <f t="shared" si="13"/>
        <v>1, 2, 3, 4</v>
      </c>
      <c r="J34" s="132" t="s">
        <v>47</v>
      </c>
    </row>
    <row r="35" spans="2:10" x14ac:dyDescent="0.3">
      <c r="B35" s="149">
        <v>0</v>
      </c>
      <c r="C35" s="134">
        <v>1234570321</v>
      </c>
      <c r="D35" s="151">
        <v>0.14285900000000001</v>
      </c>
      <c r="E35" s="149">
        <f t="shared" si="14"/>
        <v>176369481.48773903</v>
      </c>
      <c r="F35" s="149">
        <f t="shared" si="12"/>
        <v>176369481</v>
      </c>
      <c r="G35" s="149">
        <f t="shared" si="10"/>
        <v>176369482</v>
      </c>
      <c r="H35" s="156">
        <f t="shared" si="11"/>
        <v>2.1774052800734371E+17</v>
      </c>
      <c r="I35" s="153" t="str">
        <f t="shared" si="13"/>
        <v>1, 1234570</v>
      </c>
      <c r="J35" s="133" t="s">
        <v>48</v>
      </c>
    </row>
    <row r="36" spans="2:10" x14ac:dyDescent="0.45">
      <c r="B36" s="149">
        <v>1</v>
      </c>
      <c r="C36" s="132">
        <f t="shared" ref="C36:C43" si="15">C35+1</f>
        <v>1234570322</v>
      </c>
      <c r="D36" s="151">
        <v>0.14285900000000001</v>
      </c>
      <c r="E36" s="149">
        <f t="shared" si="14"/>
        <v>176369481.63059801</v>
      </c>
      <c r="F36" s="149">
        <f t="shared" si="12"/>
        <v>176369481</v>
      </c>
      <c r="G36" s="149">
        <f t="shared" si="10"/>
        <v>176369482</v>
      </c>
      <c r="H36" s="156">
        <f t="shared" si="11"/>
        <v>2.1774052818371322E+17</v>
      </c>
      <c r="I36" s="149" t="str">
        <f t="shared" si="13"/>
        <v>1, 2, 3709</v>
      </c>
      <c r="J36" s="132" t="s">
        <v>49</v>
      </c>
    </row>
    <row r="37" spans="2:10" x14ac:dyDescent="0.45">
      <c r="B37" s="149">
        <v>2</v>
      </c>
      <c r="C37" s="132">
        <f t="shared" si="15"/>
        <v>1234570323</v>
      </c>
      <c r="D37" s="151">
        <v>0.14285900000000001</v>
      </c>
      <c r="E37" s="149">
        <f t="shared" si="14"/>
        <v>176369481.77345702</v>
      </c>
      <c r="F37" s="149">
        <f t="shared" si="12"/>
        <v>176369481</v>
      </c>
      <c r="G37" s="149">
        <f t="shared" si="10"/>
        <v>176369482</v>
      </c>
      <c r="H37" s="156">
        <f t="shared" si="11"/>
        <v>2.1774052836008269E+17</v>
      </c>
      <c r="I37" s="149" t="str">
        <f t="shared" si="13"/>
        <v>1, 3, 7, 2</v>
      </c>
      <c r="J37" s="132" t="s">
        <v>50</v>
      </c>
    </row>
    <row r="38" spans="2:10" x14ac:dyDescent="0.45">
      <c r="B38" s="149">
        <v>3</v>
      </c>
      <c r="C38" s="132">
        <f t="shared" si="15"/>
        <v>1234570324</v>
      </c>
      <c r="D38" s="151">
        <v>0.14285900000000001</v>
      </c>
      <c r="E38" s="149">
        <f t="shared" si="14"/>
        <v>176369481.916316</v>
      </c>
      <c r="F38" s="149">
        <f t="shared" si="12"/>
        <v>176369481</v>
      </c>
      <c r="G38" s="149">
        <f t="shared" si="10"/>
        <v>176369482</v>
      </c>
      <c r="H38" s="156">
        <f t="shared" si="11"/>
        <v>2.1774052853645216E+17</v>
      </c>
      <c r="I38" s="149" t="str">
        <f t="shared" si="13"/>
        <v>1, 2, 4, 1</v>
      </c>
      <c r="J38" s="132" t="s">
        <v>51</v>
      </c>
    </row>
    <row r="39" spans="2:10" x14ac:dyDescent="0.45">
      <c r="B39" s="149">
        <v>4</v>
      </c>
      <c r="C39" s="132">
        <f t="shared" si="15"/>
        <v>1234570325</v>
      </c>
      <c r="D39" s="151">
        <v>0.14285900000000001</v>
      </c>
      <c r="E39" s="149">
        <f t="shared" si="14"/>
        <v>176369482.05917501</v>
      </c>
      <c r="F39" s="149">
        <f t="shared" si="12"/>
        <v>176369482</v>
      </c>
      <c r="G39" s="154">
        <f t="shared" si="10"/>
        <v>176369483</v>
      </c>
      <c r="H39" s="157">
        <f t="shared" si="11"/>
        <v>2.1774052994739197E+17</v>
      </c>
      <c r="I39" s="154" t="str">
        <f t="shared" si="13"/>
        <v xml:space="preserve">1, 5, 25, </v>
      </c>
      <c r="J39" s="132" t="s">
        <v>52</v>
      </c>
    </row>
    <row r="40" spans="2:10" x14ac:dyDescent="0.45">
      <c r="B40" s="149">
        <v>5</v>
      </c>
      <c r="C40" s="132">
        <f t="shared" si="15"/>
        <v>1234570326</v>
      </c>
      <c r="D40" s="151">
        <v>0.14285900000000001</v>
      </c>
      <c r="E40" s="149">
        <f t="shared" si="14"/>
        <v>176369482.20203403</v>
      </c>
      <c r="F40" s="149">
        <f t="shared" si="12"/>
        <v>176369482</v>
      </c>
      <c r="G40" s="154">
        <f t="shared" si="10"/>
        <v>176369483</v>
      </c>
      <c r="H40" s="157">
        <f t="shared" si="11"/>
        <v>2.1774053012376147E+17</v>
      </c>
      <c r="I40" s="154" t="str">
        <f t="shared" si="13"/>
        <v>1, 2, 3, 6</v>
      </c>
      <c r="J40" s="132" t="s">
        <v>53</v>
      </c>
    </row>
    <row r="41" spans="2:10" x14ac:dyDescent="0.45">
      <c r="B41" s="149">
        <v>6</v>
      </c>
      <c r="C41" s="133">
        <f t="shared" si="15"/>
        <v>1234570327</v>
      </c>
      <c r="D41" s="151">
        <v>0.14285900000000001</v>
      </c>
      <c r="E41" s="149">
        <f t="shared" si="14"/>
        <v>176369482.34489301</v>
      </c>
      <c r="F41" s="149">
        <f t="shared" si="12"/>
        <v>176369482</v>
      </c>
      <c r="G41" s="154">
        <f t="shared" si="10"/>
        <v>176369483</v>
      </c>
      <c r="H41" s="157">
        <f t="shared" si="11"/>
        <v>2.1774053030013094E+17</v>
      </c>
      <c r="I41" s="154" t="str">
        <f t="shared" si="13"/>
        <v>1, 1234570</v>
      </c>
      <c r="J41" s="133" t="s">
        <v>54</v>
      </c>
    </row>
    <row r="42" spans="2:10" x14ac:dyDescent="0.45">
      <c r="B42" s="149">
        <v>7</v>
      </c>
      <c r="C42" s="132">
        <f t="shared" si="15"/>
        <v>1234570328</v>
      </c>
      <c r="D42" s="151">
        <v>0.14285900000000001</v>
      </c>
      <c r="E42" s="149">
        <f t="shared" si="14"/>
        <v>176369482.48775202</v>
      </c>
      <c r="F42" s="149">
        <f t="shared" si="12"/>
        <v>176369482</v>
      </c>
      <c r="G42" s="154">
        <f t="shared" si="10"/>
        <v>176369483</v>
      </c>
      <c r="H42" s="157">
        <f t="shared" si="11"/>
        <v>2.1774053047650042E+17</v>
      </c>
      <c r="I42" s="154" t="str">
        <f t="shared" si="13"/>
        <v>1, 2, 4, 8</v>
      </c>
      <c r="J42" s="132" t="s">
        <v>55</v>
      </c>
    </row>
    <row r="43" spans="2:10" x14ac:dyDescent="0.3">
      <c r="B43" s="149">
        <v>8</v>
      </c>
      <c r="C43" s="132">
        <f t="shared" si="15"/>
        <v>1234570329</v>
      </c>
      <c r="D43" s="151">
        <v>0.14285900000000001</v>
      </c>
      <c r="E43" s="149">
        <f t="shared" si="14"/>
        <v>176369482.630611</v>
      </c>
      <c r="F43" s="149">
        <f t="shared" si="12"/>
        <v>176369482</v>
      </c>
      <c r="G43" s="154">
        <f t="shared" si="10"/>
        <v>176369483</v>
      </c>
      <c r="H43" s="157">
        <f t="shared" si="11"/>
        <v>2.1774053065286992E+17</v>
      </c>
      <c r="I43" s="153" t="str">
        <f t="shared" si="13"/>
        <v>1, 3, 9, 2</v>
      </c>
      <c r="J43" s="132" t="s">
        <v>56</v>
      </c>
    </row>
  </sheetData>
  <pageMargins left="0.25" right="0.25" top="0.25" bottom="0.25" header="0.25" footer="0.2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AFCA-D824-4A9C-BD25-66E0CB317B8B}">
  <dimension ref="B4:J42"/>
  <sheetViews>
    <sheetView showGridLines="0" zoomScale="103" zoomScaleNormal="103" workbookViewId="0">
      <selection activeCell="B4" sqref="B4:I21"/>
    </sheetView>
  </sheetViews>
  <sheetFormatPr defaultRowHeight="18.600000000000001" x14ac:dyDescent="0.45"/>
  <cols>
    <col min="1" max="1" width="2.15234375" style="158" customWidth="1"/>
    <col min="2" max="2" width="3.53515625" style="158" bestFit="1" customWidth="1"/>
    <col min="3" max="3" width="7.07421875" style="158" bestFit="1" customWidth="1"/>
    <col min="4" max="4" width="12.15234375" style="158" customWidth="1"/>
    <col min="5" max="5" width="11.84375" style="158" bestFit="1" customWidth="1"/>
    <col min="6" max="6" width="15.4609375" style="158" bestFit="1" customWidth="1"/>
    <col min="7" max="7" width="6.07421875" style="158" bestFit="1" customWidth="1"/>
    <col min="8" max="8" width="11.3046875" style="158" bestFit="1" customWidth="1"/>
    <col min="9" max="9" width="46.61328125" style="158" customWidth="1"/>
    <col min="10" max="10" width="255.69140625" style="158" bestFit="1" customWidth="1"/>
    <col min="11" max="11" width="8.3828125" style="158" bestFit="1" customWidth="1"/>
    <col min="12" max="12" width="255.69140625" style="158" bestFit="1" customWidth="1"/>
    <col min="13" max="16384" width="9.23046875" style="158"/>
  </cols>
  <sheetData>
    <row r="4" spans="2:9" x14ac:dyDescent="0.45">
      <c r="B4" s="158" t="s">
        <v>61</v>
      </c>
      <c r="C4" s="196" t="s">
        <v>15</v>
      </c>
      <c r="D4" s="194" t="s">
        <v>0</v>
      </c>
      <c r="E4" s="159" t="s">
        <v>36</v>
      </c>
      <c r="F4" s="181" t="s">
        <v>8</v>
      </c>
      <c r="G4" s="160" t="s">
        <v>2</v>
      </c>
      <c r="H4" s="158" t="s">
        <v>6</v>
      </c>
      <c r="I4" s="159" t="s">
        <v>35</v>
      </c>
    </row>
    <row r="5" spans="2:9" x14ac:dyDescent="0.45">
      <c r="B5" s="161">
        <v>-8</v>
      </c>
      <c r="C5" s="164">
        <f t="shared" ref="C5:C12" si="0">C6-1</f>
        <v>134991</v>
      </c>
      <c r="D5" s="195">
        <v>0.14285900000000001</v>
      </c>
      <c r="E5" s="162">
        <f>D5*C5</f>
        <v>19284.679269</v>
      </c>
      <c r="F5" s="182">
        <f t="shared" ref="F5:F21" si="1">INT(E5)</f>
        <v>19284</v>
      </c>
      <c r="G5" s="163">
        <f t="shared" ref="G5:G21" si="2">F5+1</f>
        <v>19285</v>
      </c>
      <c r="H5" s="183">
        <f>G5*C5</f>
        <v>2603301435</v>
      </c>
      <c r="I5" s="162" t="s">
        <v>34</v>
      </c>
    </row>
    <row r="6" spans="2:9" x14ac:dyDescent="0.45">
      <c r="B6" s="161">
        <v>-7</v>
      </c>
      <c r="C6" s="164">
        <f t="shared" si="0"/>
        <v>134992</v>
      </c>
      <c r="D6" s="195">
        <v>0.14285900000000001</v>
      </c>
      <c r="E6" s="162">
        <f>D6*C6</f>
        <v>19284.822128000003</v>
      </c>
      <c r="F6" s="182">
        <f t="shared" si="1"/>
        <v>19284</v>
      </c>
      <c r="G6" s="163">
        <f t="shared" si="2"/>
        <v>19285</v>
      </c>
      <c r="H6" s="183">
        <f>G6*C6</f>
        <v>2603320720</v>
      </c>
      <c r="I6" s="162" t="s">
        <v>33</v>
      </c>
    </row>
    <row r="7" spans="2:9" ht="19.2" thickBot="1" x14ac:dyDescent="0.5">
      <c r="B7" s="161">
        <v>-6</v>
      </c>
      <c r="C7" s="164">
        <f t="shared" si="0"/>
        <v>134993</v>
      </c>
      <c r="D7" s="195">
        <v>0.14285900000000001</v>
      </c>
      <c r="E7" s="162">
        <f>D7*C7</f>
        <v>19284.964987000003</v>
      </c>
      <c r="F7" s="182">
        <f t="shared" si="1"/>
        <v>19284</v>
      </c>
      <c r="G7" s="185">
        <f t="shared" si="2"/>
        <v>19285</v>
      </c>
      <c r="H7" s="187">
        <f>G7*C7</f>
        <v>2603340005</v>
      </c>
      <c r="I7" s="162" t="s">
        <v>32</v>
      </c>
    </row>
    <row r="8" spans="2:9" ht="19.2" thickBot="1" x14ac:dyDescent="0.5">
      <c r="B8" s="161">
        <v>-5</v>
      </c>
      <c r="C8" s="164">
        <f t="shared" si="0"/>
        <v>134994</v>
      </c>
      <c r="D8" s="195">
        <v>0.14285900000000001</v>
      </c>
      <c r="E8" s="162">
        <f>D8*C8</f>
        <v>19285.107846000003</v>
      </c>
      <c r="F8" s="182">
        <f t="shared" si="1"/>
        <v>19285</v>
      </c>
      <c r="G8" s="189">
        <f t="shared" si="2"/>
        <v>19286</v>
      </c>
      <c r="H8" s="189">
        <f>G8*C8</f>
        <v>2603494284</v>
      </c>
      <c r="I8" s="161" t="s">
        <v>31</v>
      </c>
    </row>
    <row r="9" spans="2:9" ht="19.2" thickBot="1" x14ac:dyDescent="0.5">
      <c r="B9" s="161">
        <v>-4</v>
      </c>
      <c r="C9" s="164">
        <f t="shared" si="0"/>
        <v>134995</v>
      </c>
      <c r="D9" s="195">
        <v>0.14285900000000001</v>
      </c>
      <c r="E9" s="162">
        <f>D9*C9</f>
        <v>19285.250705000002</v>
      </c>
      <c r="F9" s="182">
        <f t="shared" si="1"/>
        <v>19285</v>
      </c>
      <c r="G9" s="189">
        <f t="shared" si="2"/>
        <v>19286</v>
      </c>
      <c r="H9" s="189">
        <f>G9*C9</f>
        <v>2603513570</v>
      </c>
      <c r="I9" s="161" t="s">
        <v>30</v>
      </c>
    </row>
    <row r="10" spans="2:9" ht="19.2" thickBot="1" x14ac:dyDescent="0.5">
      <c r="B10" s="161">
        <v>-3</v>
      </c>
      <c r="C10" s="164">
        <f t="shared" si="0"/>
        <v>134996</v>
      </c>
      <c r="D10" s="195">
        <v>0.14285900000000001</v>
      </c>
      <c r="E10" s="162">
        <f>D10*C10</f>
        <v>19285.393564000002</v>
      </c>
      <c r="F10" s="182">
        <f t="shared" si="1"/>
        <v>19285</v>
      </c>
      <c r="G10" s="189">
        <f t="shared" si="2"/>
        <v>19286</v>
      </c>
      <c r="H10" s="189">
        <f>G10*C10</f>
        <v>2603532856</v>
      </c>
      <c r="I10" s="161" t="s">
        <v>29</v>
      </c>
    </row>
    <row r="11" spans="2:9" ht="19.2" thickBot="1" x14ac:dyDescent="0.5">
      <c r="B11" s="161">
        <v>-2</v>
      </c>
      <c r="C11" s="164">
        <f t="shared" si="0"/>
        <v>134997</v>
      </c>
      <c r="D11" s="195">
        <v>0.14285900000000001</v>
      </c>
      <c r="E11" s="162">
        <f>D11*C11</f>
        <v>19285.536423000001</v>
      </c>
      <c r="F11" s="182">
        <f t="shared" si="1"/>
        <v>19285</v>
      </c>
      <c r="G11" s="189">
        <f t="shared" si="2"/>
        <v>19286</v>
      </c>
      <c r="H11" s="189">
        <f>G11*C11</f>
        <v>2603552142</v>
      </c>
      <c r="I11" s="161" t="s">
        <v>28</v>
      </c>
    </row>
    <row r="12" spans="2:9" ht="19.2" thickBot="1" x14ac:dyDescent="0.5">
      <c r="B12" s="161">
        <v>-1</v>
      </c>
      <c r="C12" s="164">
        <f t="shared" si="0"/>
        <v>134998</v>
      </c>
      <c r="D12" s="195">
        <v>0.14285900000000001</v>
      </c>
      <c r="E12" s="162">
        <f>D12*C12</f>
        <v>19285.679282000001</v>
      </c>
      <c r="F12" s="182">
        <f t="shared" si="1"/>
        <v>19285</v>
      </c>
      <c r="G12" s="189">
        <f t="shared" si="2"/>
        <v>19286</v>
      </c>
      <c r="H12" s="189">
        <f>G12*C12</f>
        <v>2603571428</v>
      </c>
      <c r="I12" s="161" t="s">
        <v>27</v>
      </c>
    </row>
    <row r="13" spans="2:9" ht="19.2" thickBot="1" x14ac:dyDescent="0.5">
      <c r="B13" s="161">
        <v>0</v>
      </c>
      <c r="C13" s="165">
        <v>134999</v>
      </c>
      <c r="D13" s="195">
        <v>0.14285900000000001</v>
      </c>
      <c r="E13" s="162">
        <f>D13*C13</f>
        <v>19285.822141000001</v>
      </c>
      <c r="F13" s="182">
        <f t="shared" si="1"/>
        <v>19285</v>
      </c>
      <c r="G13" s="189">
        <f t="shared" si="2"/>
        <v>19286</v>
      </c>
      <c r="H13" s="189">
        <f>G13*C13</f>
        <v>2603590714</v>
      </c>
      <c r="I13" s="168" t="s">
        <v>26</v>
      </c>
    </row>
    <row r="14" spans="2:9" ht="19.2" thickBot="1" x14ac:dyDescent="0.5">
      <c r="B14" s="161">
        <v>1</v>
      </c>
      <c r="C14" s="164">
        <f t="shared" ref="C14:C21" si="3">C13+1</f>
        <v>135000</v>
      </c>
      <c r="D14" s="195">
        <v>0.14285900000000001</v>
      </c>
      <c r="E14" s="162">
        <f>D14*C14</f>
        <v>19285.965</v>
      </c>
      <c r="F14" s="182">
        <f t="shared" si="1"/>
        <v>19285</v>
      </c>
      <c r="G14" s="189">
        <f t="shared" si="2"/>
        <v>19286</v>
      </c>
      <c r="H14" s="189">
        <f>G14*C14</f>
        <v>2603610000</v>
      </c>
      <c r="I14" s="161" t="s">
        <v>25</v>
      </c>
    </row>
    <row r="15" spans="2:9" x14ac:dyDescent="0.45">
      <c r="B15" s="161">
        <v>2</v>
      </c>
      <c r="C15" s="164">
        <f t="shared" si="3"/>
        <v>135001</v>
      </c>
      <c r="D15" s="195">
        <v>0.14285900000000001</v>
      </c>
      <c r="E15" s="162">
        <f>D15*C15</f>
        <v>19286.107859000003</v>
      </c>
      <c r="F15" s="182">
        <f t="shared" si="1"/>
        <v>19286</v>
      </c>
      <c r="G15" s="186">
        <f t="shared" si="2"/>
        <v>19287</v>
      </c>
      <c r="H15" s="188">
        <f>G15*C15</f>
        <v>2603764287</v>
      </c>
      <c r="I15" s="162" t="s">
        <v>24</v>
      </c>
    </row>
    <row r="16" spans="2:9" x14ac:dyDescent="0.45">
      <c r="B16" s="161">
        <v>3</v>
      </c>
      <c r="C16" s="164">
        <f t="shared" si="3"/>
        <v>135002</v>
      </c>
      <c r="D16" s="195">
        <v>0.14285900000000001</v>
      </c>
      <c r="E16" s="162">
        <f>D16*C16</f>
        <v>19286.250718000003</v>
      </c>
      <c r="F16" s="182">
        <f t="shared" si="1"/>
        <v>19286</v>
      </c>
      <c r="G16" s="167">
        <f t="shared" si="2"/>
        <v>19287</v>
      </c>
      <c r="H16" s="184">
        <f>G16*C16</f>
        <v>2603783574</v>
      </c>
      <c r="I16" s="162" t="s">
        <v>23</v>
      </c>
    </row>
    <row r="17" spans="2:10" x14ac:dyDescent="0.45">
      <c r="B17" s="161">
        <v>4</v>
      </c>
      <c r="C17" s="164">
        <f t="shared" si="3"/>
        <v>135003</v>
      </c>
      <c r="D17" s="195">
        <v>0.14285900000000001</v>
      </c>
      <c r="E17" s="162">
        <f>D17*C17</f>
        <v>19286.393577000003</v>
      </c>
      <c r="F17" s="182">
        <f t="shared" si="1"/>
        <v>19286</v>
      </c>
      <c r="G17" s="167">
        <f t="shared" si="2"/>
        <v>19287</v>
      </c>
      <c r="H17" s="184">
        <f>G17*C17</f>
        <v>2603802861</v>
      </c>
      <c r="I17" s="162" t="s">
        <v>22</v>
      </c>
    </row>
    <row r="18" spans="2:10" x14ac:dyDescent="0.45">
      <c r="B18" s="161">
        <v>5</v>
      </c>
      <c r="C18" s="164">
        <f t="shared" si="3"/>
        <v>135004</v>
      </c>
      <c r="D18" s="195">
        <v>0.14285900000000001</v>
      </c>
      <c r="E18" s="162">
        <f>D18*C18</f>
        <v>19286.536436000002</v>
      </c>
      <c r="F18" s="182">
        <f t="shared" si="1"/>
        <v>19286</v>
      </c>
      <c r="G18" s="167">
        <f t="shared" si="2"/>
        <v>19287</v>
      </c>
      <c r="H18" s="184">
        <f>G18*C18</f>
        <v>2603822148</v>
      </c>
      <c r="I18" s="162" t="s">
        <v>21</v>
      </c>
    </row>
    <row r="19" spans="2:10" x14ac:dyDescent="0.45">
      <c r="B19" s="161">
        <v>6</v>
      </c>
      <c r="C19" s="164">
        <f t="shared" si="3"/>
        <v>135005</v>
      </c>
      <c r="D19" s="195">
        <v>0.14285900000000001</v>
      </c>
      <c r="E19" s="162">
        <f>D19*C19</f>
        <v>19286.679295000002</v>
      </c>
      <c r="F19" s="182">
        <f t="shared" si="1"/>
        <v>19286</v>
      </c>
      <c r="G19" s="167">
        <f t="shared" si="2"/>
        <v>19287</v>
      </c>
      <c r="H19" s="184">
        <f>G19*C19</f>
        <v>2603841435</v>
      </c>
      <c r="I19" s="162" t="s">
        <v>20</v>
      </c>
    </row>
    <row r="20" spans="2:10" x14ac:dyDescent="0.45">
      <c r="B20" s="161">
        <v>7</v>
      </c>
      <c r="C20" s="164">
        <f t="shared" si="3"/>
        <v>135006</v>
      </c>
      <c r="D20" s="195">
        <v>0.14285900000000001</v>
      </c>
      <c r="E20" s="162">
        <f>D20*C20</f>
        <v>19286.822154000001</v>
      </c>
      <c r="F20" s="182">
        <f t="shared" si="1"/>
        <v>19286</v>
      </c>
      <c r="G20" s="167">
        <f t="shared" si="2"/>
        <v>19287</v>
      </c>
      <c r="H20" s="184">
        <f>G20*C20</f>
        <v>2603860722</v>
      </c>
      <c r="I20" s="162" t="s">
        <v>19</v>
      </c>
    </row>
    <row r="21" spans="2:10" x14ac:dyDescent="0.45">
      <c r="B21" s="161">
        <v>8</v>
      </c>
      <c r="C21" s="197">
        <f t="shared" si="3"/>
        <v>135007</v>
      </c>
      <c r="D21" s="195">
        <v>0.14285900000000001</v>
      </c>
      <c r="E21" s="162">
        <f>D21*C21</f>
        <v>19286.965013000001</v>
      </c>
      <c r="F21" s="182">
        <f t="shared" si="1"/>
        <v>19286</v>
      </c>
      <c r="G21" s="167">
        <f t="shared" si="2"/>
        <v>19287</v>
      </c>
      <c r="H21" s="184">
        <f>G21*C21</f>
        <v>2603880009</v>
      </c>
      <c r="I21" s="166" t="s">
        <v>18</v>
      </c>
    </row>
    <row r="25" spans="2:10" x14ac:dyDescent="0.45">
      <c r="B25" s="169" t="s">
        <v>61</v>
      </c>
      <c r="C25" s="198" t="s">
        <v>15</v>
      </c>
      <c r="D25" s="200" t="s">
        <v>0</v>
      </c>
      <c r="E25" s="170" t="s">
        <v>36</v>
      </c>
      <c r="F25" s="182" t="s">
        <v>8</v>
      </c>
      <c r="G25" s="171" t="s">
        <v>2</v>
      </c>
      <c r="H25" s="169" t="s">
        <v>6</v>
      </c>
      <c r="I25" s="170" t="s">
        <v>62</v>
      </c>
      <c r="J25" s="169" t="s">
        <v>35</v>
      </c>
    </row>
    <row r="26" spans="2:10" x14ac:dyDescent="0.45">
      <c r="B26" s="172">
        <v>-8</v>
      </c>
      <c r="C26" s="176">
        <f t="shared" ref="C26:C33" si="4">C27-1</f>
        <v>134991</v>
      </c>
      <c r="D26" s="201">
        <v>0.14285900000000001</v>
      </c>
      <c r="E26" s="173">
        <f>C26*D26</f>
        <v>19284.679269</v>
      </c>
      <c r="F26" s="182">
        <f>INT(E26)</f>
        <v>19284</v>
      </c>
      <c r="G26" s="174">
        <f t="shared" ref="G26:G42" si="5">F26+1</f>
        <v>19285</v>
      </c>
      <c r="H26" s="174">
        <f t="shared" ref="H26:H42" si="6">G26*C26</f>
        <v>2603301435</v>
      </c>
      <c r="I26" s="175" t="str">
        <f>LEFT(J26,10)</f>
        <v>1, 3, 9, 5</v>
      </c>
      <c r="J26" s="172" t="s">
        <v>34</v>
      </c>
    </row>
    <row r="27" spans="2:10" x14ac:dyDescent="0.45">
      <c r="B27" s="172">
        <v>-7</v>
      </c>
      <c r="C27" s="176">
        <f t="shared" si="4"/>
        <v>134992</v>
      </c>
      <c r="D27" s="201">
        <v>0.14285900000000001</v>
      </c>
      <c r="E27" s="173">
        <f>C27*D27</f>
        <v>19284.822128000003</v>
      </c>
      <c r="F27" s="182">
        <f t="shared" ref="F27:F42" si="7">INT(E27)</f>
        <v>19284</v>
      </c>
      <c r="G27" s="174">
        <f t="shared" si="5"/>
        <v>19285</v>
      </c>
      <c r="H27" s="174">
        <f t="shared" si="6"/>
        <v>2603320720</v>
      </c>
      <c r="I27" s="175" t="str">
        <f t="shared" ref="I27:I42" si="8">LEFT(J27,10)</f>
        <v>1, 2, 4, 8</v>
      </c>
      <c r="J27" s="172" t="s">
        <v>33</v>
      </c>
    </row>
    <row r="28" spans="2:10" ht="19.2" thickBot="1" x14ac:dyDescent="0.5">
      <c r="B28" s="172">
        <v>-6</v>
      </c>
      <c r="C28" s="176">
        <f t="shared" si="4"/>
        <v>134993</v>
      </c>
      <c r="D28" s="201">
        <v>0.14285900000000001</v>
      </c>
      <c r="E28" s="173">
        <f>C28*D28</f>
        <v>19284.964987000003</v>
      </c>
      <c r="F28" s="182">
        <f t="shared" si="7"/>
        <v>19284</v>
      </c>
      <c r="G28" s="191">
        <f t="shared" si="5"/>
        <v>19285</v>
      </c>
      <c r="H28" s="191">
        <f t="shared" si="6"/>
        <v>2603340005</v>
      </c>
      <c r="I28" s="175" t="str">
        <f t="shared" si="8"/>
        <v>1, 61, 221</v>
      </c>
      <c r="J28" s="172" t="s">
        <v>32</v>
      </c>
    </row>
    <row r="29" spans="2:10" ht="19.2" thickBot="1" x14ac:dyDescent="0.5">
      <c r="B29" s="172">
        <v>-5</v>
      </c>
      <c r="C29" s="176">
        <f t="shared" si="4"/>
        <v>134994</v>
      </c>
      <c r="D29" s="201">
        <v>0.14285900000000001</v>
      </c>
      <c r="E29" s="173">
        <f t="shared" ref="E29:E42" si="9">C29*D29</f>
        <v>19285.107846000003</v>
      </c>
      <c r="F29" s="182">
        <f t="shared" si="7"/>
        <v>19285</v>
      </c>
      <c r="G29" s="193">
        <f t="shared" si="5"/>
        <v>19286</v>
      </c>
      <c r="H29" s="193">
        <f t="shared" si="6"/>
        <v>2603494284</v>
      </c>
      <c r="I29" s="172" t="str">
        <f t="shared" si="8"/>
        <v>1, 2, 3, 6</v>
      </c>
      <c r="J29" s="172" t="s">
        <v>31</v>
      </c>
    </row>
    <row r="30" spans="2:10" ht="19.2" thickBot="1" x14ac:dyDescent="0.5">
      <c r="B30" s="172">
        <v>-4</v>
      </c>
      <c r="C30" s="176">
        <f t="shared" si="4"/>
        <v>134995</v>
      </c>
      <c r="D30" s="201">
        <v>0.14285900000000001</v>
      </c>
      <c r="E30" s="173">
        <f t="shared" si="9"/>
        <v>19285.250705000002</v>
      </c>
      <c r="F30" s="182">
        <f t="shared" si="7"/>
        <v>19285</v>
      </c>
      <c r="G30" s="193">
        <f t="shared" si="5"/>
        <v>19286</v>
      </c>
      <c r="H30" s="193">
        <f t="shared" si="6"/>
        <v>2603513570</v>
      </c>
      <c r="I30" s="172" t="str">
        <f t="shared" si="8"/>
        <v>1, 5, 7, 1</v>
      </c>
      <c r="J30" s="172" t="s">
        <v>30</v>
      </c>
    </row>
    <row r="31" spans="2:10" ht="19.2" thickBot="1" x14ac:dyDescent="0.5">
      <c r="B31" s="172">
        <v>-3</v>
      </c>
      <c r="C31" s="176">
        <f t="shared" si="4"/>
        <v>134996</v>
      </c>
      <c r="D31" s="201">
        <v>0.14285900000000001</v>
      </c>
      <c r="E31" s="173">
        <f t="shared" si="9"/>
        <v>19285.393564000002</v>
      </c>
      <c r="F31" s="182">
        <f t="shared" si="7"/>
        <v>19285</v>
      </c>
      <c r="G31" s="193">
        <f t="shared" si="5"/>
        <v>19286</v>
      </c>
      <c r="H31" s="193">
        <f t="shared" si="6"/>
        <v>2603532856</v>
      </c>
      <c r="I31" s="172" t="str">
        <f t="shared" si="8"/>
        <v>1, 2, 4, 3</v>
      </c>
      <c r="J31" s="172" t="s">
        <v>29</v>
      </c>
    </row>
    <row r="32" spans="2:10" ht="19.2" thickBot="1" x14ac:dyDescent="0.5">
      <c r="B32" s="172">
        <v>-2</v>
      </c>
      <c r="C32" s="176">
        <f t="shared" si="4"/>
        <v>134997</v>
      </c>
      <c r="D32" s="201">
        <v>0.14285900000000001</v>
      </c>
      <c r="E32" s="173">
        <f t="shared" si="9"/>
        <v>19285.536423000001</v>
      </c>
      <c r="F32" s="182">
        <f t="shared" si="7"/>
        <v>19285</v>
      </c>
      <c r="G32" s="193">
        <f t="shared" si="5"/>
        <v>19286</v>
      </c>
      <c r="H32" s="193">
        <f t="shared" si="6"/>
        <v>2603552142</v>
      </c>
      <c r="I32" s="172" t="str">
        <f t="shared" si="8"/>
        <v xml:space="preserve">1, 3, 17, </v>
      </c>
      <c r="J32" s="172" t="s">
        <v>28</v>
      </c>
    </row>
    <row r="33" spans="2:10" ht="19.2" thickBot="1" x14ac:dyDescent="0.5">
      <c r="B33" s="172">
        <v>-1</v>
      </c>
      <c r="C33" s="176">
        <f t="shared" si="4"/>
        <v>134998</v>
      </c>
      <c r="D33" s="201">
        <v>0.14285900000000001</v>
      </c>
      <c r="E33" s="173">
        <f t="shared" si="9"/>
        <v>19285.679282000001</v>
      </c>
      <c r="F33" s="182">
        <f t="shared" si="7"/>
        <v>19285</v>
      </c>
      <c r="G33" s="193">
        <f t="shared" si="5"/>
        <v>19286</v>
      </c>
      <c r="H33" s="193">
        <f t="shared" si="6"/>
        <v>2603571428</v>
      </c>
      <c r="I33" s="172" t="str">
        <f t="shared" si="8"/>
        <v>1, 2, 6749</v>
      </c>
      <c r="J33" s="172" t="s">
        <v>27</v>
      </c>
    </row>
    <row r="34" spans="2:10" ht="19.2" thickBot="1" x14ac:dyDescent="0.5">
      <c r="B34" s="172">
        <v>0</v>
      </c>
      <c r="C34" s="177">
        <v>134999</v>
      </c>
      <c r="D34" s="201">
        <v>0.14285900000000001</v>
      </c>
      <c r="E34" s="173">
        <f t="shared" si="9"/>
        <v>19285.822141000001</v>
      </c>
      <c r="F34" s="182">
        <f t="shared" si="7"/>
        <v>19285</v>
      </c>
      <c r="G34" s="193">
        <f t="shared" si="5"/>
        <v>19286</v>
      </c>
      <c r="H34" s="193">
        <f t="shared" si="6"/>
        <v>2603590714</v>
      </c>
      <c r="I34" s="190" t="str">
        <f t="shared" si="8"/>
        <v>1, 134999</v>
      </c>
      <c r="J34" s="178" t="s">
        <v>26</v>
      </c>
    </row>
    <row r="35" spans="2:10" ht="19.2" thickBot="1" x14ac:dyDescent="0.5">
      <c r="B35" s="172">
        <v>1</v>
      </c>
      <c r="C35" s="176">
        <f t="shared" ref="C35:C42" si="10">C34+1</f>
        <v>135000</v>
      </c>
      <c r="D35" s="201">
        <v>0.14285900000000001</v>
      </c>
      <c r="E35" s="173">
        <f t="shared" si="9"/>
        <v>19285.965</v>
      </c>
      <c r="F35" s="182">
        <f t="shared" si="7"/>
        <v>19285</v>
      </c>
      <c r="G35" s="193">
        <f t="shared" si="5"/>
        <v>19286</v>
      </c>
      <c r="H35" s="193">
        <f t="shared" si="6"/>
        <v>2603610000</v>
      </c>
      <c r="I35" s="172" t="str">
        <f t="shared" si="8"/>
        <v>1, 2, 3, 4</v>
      </c>
      <c r="J35" s="172" t="s">
        <v>25</v>
      </c>
    </row>
    <row r="36" spans="2:10" x14ac:dyDescent="0.45">
      <c r="B36" s="172">
        <v>2</v>
      </c>
      <c r="C36" s="176">
        <f t="shared" si="10"/>
        <v>135001</v>
      </c>
      <c r="D36" s="201">
        <v>0.14285900000000001</v>
      </c>
      <c r="E36" s="173">
        <f t="shared" si="9"/>
        <v>19286.107859000003</v>
      </c>
      <c r="F36" s="182">
        <f t="shared" si="7"/>
        <v>19286</v>
      </c>
      <c r="G36" s="192">
        <f t="shared" si="5"/>
        <v>19287</v>
      </c>
      <c r="H36" s="192">
        <f t="shared" si="6"/>
        <v>2603764287</v>
      </c>
      <c r="I36" s="180" t="str">
        <f t="shared" si="8"/>
        <v>1, 127, 10</v>
      </c>
      <c r="J36" s="172" t="s">
        <v>24</v>
      </c>
    </row>
    <row r="37" spans="2:10" x14ac:dyDescent="0.45">
      <c r="B37" s="172">
        <v>3</v>
      </c>
      <c r="C37" s="176">
        <f t="shared" si="10"/>
        <v>135002</v>
      </c>
      <c r="D37" s="201">
        <v>0.14285900000000001</v>
      </c>
      <c r="E37" s="173">
        <f t="shared" si="9"/>
        <v>19286.250718000003</v>
      </c>
      <c r="F37" s="182">
        <f t="shared" si="7"/>
        <v>19286</v>
      </c>
      <c r="G37" s="179">
        <f t="shared" si="5"/>
        <v>19287</v>
      </c>
      <c r="H37" s="179">
        <f t="shared" si="6"/>
        <v>2603783574</v>
      </c>
      <c r="I37" s="180" t="str">
        <f t="shared" si="8"/>
        <v>1, 2, 7, 1</v>
      </c>
      <c r="J37" s="172" t="s">
        <v>23</v>
      </c>
    </row>
    <row r="38" spans="2:10" x14ac:dyDescent="0.45">
      <c r="B38" s="172">
        <v>4</v>
      </c>
      <c r="C38" s="176">
        <f t="shared" si="10"/>
        <v>135003</v>
      </c>
      <c r="D38" s="201">
        <v>0.14285900000000001</v>
      </c>
      <c r="E38" s="173">
        <f t="shared" si="9"/>
        <v>19286.393577000003</v>
      </c>
      <c r="F38" s="182">
        <f t="shared" si="7"/>
        <v>19286</v>
      </c>
      <c r="G38" s="179">
        <f t="shared" si="5"/>
        <v>19287</v>
      </c>
      <c r="H38" s="179">
        <f t="shared" si="6"/>
        <v>2603802861</v>
      </c>
      <c r="I38" s="180" t="str">
        <f t="shared" si="8"/>
        <v xml:space="preserve">1, 3, 11, </v>
      </c>
      <c r="J38" s="172" t="s">
        <v>22</v>
      </c>
    </row>
    <row r="39" spans="2:10" x14ac:dyDescent="0.45">
      <c r="B39" s="172">
        <v>5</v>
      </c>
      <c r="C39" s="176">
        <f t="shared" si="10"/>
        <v>135004</v>
      </c>
      <c r="D39" s="201">
        <v>0.14285900000000001</v>
      </c>
      <c r="E39" s="173">
        <f t="shared" si="9"/>
        <v>19286.536436000002</v>
      </c>
      <c r="F39" s="182">
        <f t="shared" si="7"/>
        <v>19286</v>
      </c>
      <c r="G39" s="179">
        <f t="shared" si="5"/>
        <v>19287</v>
      </c>
      <c r="H39" s="179">
        <f t="shared" si="6"/>
        <v>2603822148</v>
      </c>
      <c r="I39" s="180" t="str">
        <f t="shared" si="8"/>
        <v>1, 2, 4, 3</v>
      </c>
      <c r="J39" s="172" t="s">
        <v>21</v>
      </c>
    </row>
    <row r="40" spans="2:10" x14ac:dyDescent="0.45">
      <c r="B40" s="172">
        <v>6</v>
      </c>
      <c r="C40" s="176">
        <f t="shared" si="10"/>
        <v>135005</v>
      </c>
      <c r="D40" s="201">
        <v>0.14285900000000001</v>
      </c>
      <c r="E40" s="173">
        <f t="shared" si="9"/>
        <v>19286.679295000002</v>
      </c>
      <c r="F40" s="182">
        <f t="shared" si="7"/>
        <v>19286</v>
      </c>
      <c r="G40" s="179">
        <f t="shared" si="5"/>
        <v>19287</v>
      </c>
      <c r="H40" s="179">
        <f t="shared" si="6"/>
        <v>2603841435</v>
      </c>
      <c r="I40" s="180" t="str">
        <f t="shared" si="8"/>
        <v xml:space="preserve">1, 5, 13, </v>
      </c>
      <c r="J40" s="172" t="s">
        <v>20</v>
      </c>
    </row>
    <row r="41" spans="2:10" x14ac:dyDescent="0.45">
      <c r="B41" s="172">
        <v>7</v>
      </c>
      <c r="C41" s="176">
        <f t="shared" si="10"/>
        <v>135006</v>
      </c>
      <c r="D41" s="201">
        <v>0.14285900000000001</v>
      </c>
      <c r="E41" s="173">
        <f t="shared" si="9"/>
        <v>19286.822154000001</v>
      </c>
      <c r="F41" s="182">
        <f t="shared" si="7"/>
        <v>19286</v>
      </c>
      <c r="G41" s="179">
        <f t="shared" si="5"/>
        <v>19287</v>
      </c>
      <c r="H41" s="179">
        <f t="shared" si="6"/>
        <v>2603860722</v>
      </c>
      <c r="I41" s="180" t="str">
        <f t="shared" si="8"/>
        <v>1, 2, 3, 6</v>
      </c>
      <c r="J41" s="172" t="s">
        <v>19</v>
      </c>
    </row>
    <row r="42" spans="2:10" x14ac:dyDescent="0.45">
      <c r="B42" s="172">
        <v>8</v>
      </c>
      <c r="C42" s="199">
        <f t="shared" si="10"/>
        <v>135007</v>
      </c>
      <c r="D42" s="201">
        <v>0.14285900000000001</v>
      </c>
      <c r="E42" s="173">
        <f t="shared" si="9"/>
        <v>19286.965013000001</v>
      </c>
      <c r="F42" s="182">
        <f t="shared" si="7"/>
        <v>19286</v>
      </c>
      <c r="G42" s="179">
        <f t="shared" si="5"/>
        <v>19287</v>
      </c>
      <c r="H42" s="179">
        <f t="shared" si="6"/>
        <v>2603880009</v>
      </c>
      <c r="I42" s="177" t="str">
        <f t="shared" si="8"/>
        <v>1, 135007</v>
      </c>
      <c r="J42" s="178" t="s">
        <v>18</v>
      </c>
    </row>
  </sheetData>
  <pageMargins left="0.25" right="0.25" top="0.25" bottom="0.25" header="0.25" footer="0.2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DF17-7717-4622-9E2C-57049DC42467}">
  <dimension ref="B4:J43"/>
  <sheetViews>
    <sheetView tabSelected="1" topLeftCell="A21" zoomScaleNormal="100" workbookViewId="0">
      <selection activeCell="A24" sqref="A24"/>
    </sheetView>
  </sheetViews>
  <sheetFormatPr defaultRowHeight="13.8" x14ac:dyDescent="0.45"/>
  <cols>
    <col min="1" max="1" width="2.15234375" style="132" customWidth="1"/>
    <col min="2" max="2" width="3.53515625" style="132" bestFit="1" customWidth="1"/>
    <col min="3" max="3" width="10.84375" style="132" bestFit="1" customWidth="1"/>
    <col min="4" max="4" width="10.4609375" style="132" bestFit="1" customWidth="1"/>
    <col min="5" max="5" width="11.4609375" style="132" bestFit="1" customWidth="1"/>
    <col min="6" max="6" width="14.61328125" style="132" bestFit="1" customWidth="1"/>
    <col min="7" max="7" width="9.84375" style="132" bestFit="1" customWidth="1"/>
    <col min="8" max="8" width="19" style="132" bestFit="1" customWidth="1"/>
    <col min="9" max="9" width="13.07421875" style="132" bestFit="1" customWidth="1"/>
    <col min="10" max="10" width="255.69140625" style="132" bestFit="1" customWidth="1"/>
    <col min="11" max="11" width="14.61328125" style="132" bestFit="1" customWidth="1"/>
    <col min="12" max="12" width="255.69140625" style="132" bestFit="1" customWidth="1"/>
    <col min="13" max="16384" width="9.23046875" style="132"/>
  </cols>
  <sheetData>
    <row r="4" spans="2:9" ht="18.600000000000001" x14ac:dyDescent="0.45">
      <c r="B4" s="158" t="s">
        <v>61</v>
      </c>
      <c r="C4" s="196" t="s">
        <v>15</v>
      </c>
      <c r="D4" s="194" t="s">
        <v>0</v>
      </c>
      <c r="E4" s="159" t="s">
        <v>36</v>
      </c>
      <c r="F4" s="181" t="s">
        <v>8</v>
      </c>
      <c r="G4" s="160" t="s">
        <v>2</v>
      </c>
      <c r="H4" s="158" t="s">
        <v>6</v>
      </c>
      <c r="I4" s="159" t="s">
        <v>35</v>
      </c>
    </row>
    <row r="5" spans="2:9" ht="18.600000000000001" x14ac:dyDescent="0.45">
      <c r="B5" s="161">
        <v>-8</v>
      </c>
      <c r="C5" s="206">
        <f t="shared" ref="C5:C12" si="0">C6-1</f>
        <v>1234570313</v>
      </c>
      <c r="D5" s="195">
        <v>0.14285900000000001</v>
      </c>
      <c r="E5" s="162">
        <f>D5*C5</f>
        <v>176369480.34486702</v>
      </c>
      <c r="F5" s="182">
        <f t="shared" ref="F5:F21" si="1">INT(E5)</f>
        <v>176369480</v>
      </c>
      <c r="G5" s="163">
        <f t="shared" ref="G5:G21" si="2">F5+1</f>
        <v>176369481</v>
      </c>
      <c r="H5" s="202">
        <f>G5*C5</f>
        <v>2.1774052536181757E+17</v>
      </c>
      <c r="I5" s="162" t="s">
        <v>40</v>
      </c>
    </row>
    <row r="6" spans="2:9" ht="18.600000000000001" x14ac:dyDescent="0.45">
      <c r="B6" s="161">
        <v>-7</v>
      </c>
      <c r="C6" s="206">
        <f t="shared" si="0"/>
        <v>1234570314</v>
      </c>
      <c r="D6" s="195">
        <v>0.14285900000000001</v>
      </c>
      <c r="E6" s="162">
        <f t="shared" ref="E6:E21" si="3">D6*C6</f>
        <v>176369480.487726</v>
      </c>
      <c r="F6" s="182">
        <f t="shared" si="1"/>
        <v>176369480</v>
      </c>
      <c r="G6" s="163">
        <f t="shared" si="2"/>
        <v>176369481</v>
      </c>
      <c r="H6" s="202">
        <f>G6*C6</f>
        <v>2.1774052553818704E+17</v>
      </c>
      <c r="I6" s="162" t="s">
        <v>41</v>
      </c>
    </row>
    <row r="7" spans="2:9" ht="18.600000000000001" x14ac:dyDescent="0.45">
      <c r="B7" s="161">
        <v>-6</v>
      </c>
      <c r="C7" s="206">
        <f t="shared" si="0"/>
        <v>1234570315</v>
      </c>
      <c r="D7" s="195">
        <v>0.14285900000000001</v>
      </c>
      <c r="E7" s="162">
        <f t="shared" si="3"/>
        <v>176369480.63058501</v>
      </c>
      <c r="F7" s="182">
        <f t="shared" si="1"/>
        <v>176369480</v>
      </c>
      <c r="G7" s="185">
        <f t="shared" si="2"/>
        <v>176369481</v>
      </c>
      <c r="H7" s="203">
        <f>G7*C7</f>
        <v>2.1774052571455651E+17</v>
      </c>
      <c r="I7" s="162" t="s">
        <v>42</v>
      </c>
    </row>
    <row r="8" spans="2:9" ht="18.600000000000001" x14ac:dyDescent="0.45">
      <c r="B8" s="161">
        <v>-5</v>
      </c>
      <c r="C8" s="206">
        <f t="shared" si="0"/>
        <v>1234570316</v>
      </c>
      <c r="D8" s="195">
        <v>0.14285900000000001</v>
      </c>
      <c r="E8" s="162">
        <f t="shared" si="3"/>
        <v>176369480.77344403</v>
      </c>
      <c r="F8" s="182">
        <f t="shared" si="1"/>
        <v>176369480</v>
      </c>
      <c r="G8" s="185">
        <f t="shared" si="2"/>
        <v>176369481</v>
      </c>
      <c r="H8" s="203">
        <f>G8*C8</f>
        <v>2.1774052589092598E+17</v>
      </c>
      <c r="I8" s="161" t="s">
        <v>43</v>
      </c>
    </row>
    <row r="9" spans="2:9" ht="19.2" thickBot="1" x14ac:dyDescent="0.5">
      <c r="B9" s="161">
        <v>-4</v>
      </c>
      <c r="C9" s="206">
        <f t="shared" si="0"/>
        <v>1234570317</v>
      </c>
      <c r="D9" s="195">
        <v>0.14285900000000001</v>
      </c>
      <c r="E9" s="162">
        <f t="shared" si="3"/>
        <v>176369480.91630301</v>
      </c>
      <c r="F9" s="182">
        <f t="shared" si="1"/>
        <v>176369480</v>
      </c>
      <c r="G9" s="185">
        <f t="shared" si="2"/>
        <v>176369481</v>
      </c>
      <c r="H9" s="203">
        <f>G9*C9</f>
        <v>2.1774052606729549E+17</v>
      </c>
      <c r="I9" s="161" t="s">
        <v>44</v>
      </c>
    </row>
    <row r="10" spans="2:9" ht="19.2" thickBot="1" x14ac:dyDescent="0.5">
      <c r="B10" s="161">
        <v>-3</v>
      </c>
      <c r="C10" s="206">
        <f t="shared" si="0"/>
        <v>1234570318</v>
      </c>
      <c r="D10" s="195">
        <v>0.14285900000000001</v>
      </c>
      <c r="E10" s="162">
        <f t="shared" si="3"/>
        <v>176369481.05916202</v>
      </c>
      <c r="F10" s="182">
        <f t="shared" si="1"/>
        <v>176369481</v>
      </c>
      <c r="G10" s="189">
        <f t="shared" si="2"/>
        <v>176369482</v>
      </c>
      <c r="H10" s="204">
        <f>G10*C10</f>
        <v>2.1774052747823526E+17</v>
      </c>
      <c r="I10" s="161" t="s">
        <v>45</v>
      </c>
    </row>
    <row r="11" spans="2:9" ht="19.2" thickBot="1" x14ac:dyDescent="0.5">
      <c r="B11" s="161">
        <v>-2</v>
      </c>
      <c r="C11" s="206">
        <f t="shared" si="0"/>
        <v>1234570319</v>
      </c>
      <c r="D11" s="195">
        <v>0.14285900000000001</v>
      </c>
      <c r="E11" s="162">
        <f t="shared" si="3"/>
        <v>176369481.202021</v>
      </c>
      <c r="F11" s="182">
        <f t="shared" si="1"/>
        <v>176369481</v>
      </c>
      <c r="G11" s="189">
        <f t="shared" si="2"/>
        <v>176369482</v>
      </c>
      <c r="H11" s="204">
        <f>G11*C11</f>
        <v>2.1774052765460477E+17</v>
      </c>
      <c r="I11" s="161" t="s">
        <v>46</v>
      </c>
    </row>
    <row r="12" spans="2:9" ht="19.2" thickBot="1" x14ac:dyDescent="0.5">
      <c r="B12" s="161">
        <v>-1</v>
      </c>
      <c r="C12" s="206">
        <f t="shared" si="0"/>
        <v>1234570320</v>
      </c>
      <c r="D12" s="195">
        <v>0.14285900000000001</v>
      </c>
      <c r="E12" s="162">
        <f t="shared" si="3"/>
        <v>176369481.34488001</v>
      </c>
      <c r="F12" s="182">
        <f t="shared" si="1"/>
        <v>176369481</v>
      </c>
      <c r="G12" s="189">
        <f t="shared" si="2"/>
        <v>176369482</v>
      </c>
      <c r="H12" s="204">
        <f>G12*C12</f>
        <v>2.1774052783097424E+17</v>
      </c>
      <c r="I12" s="161" t="s">
        <v>47</v>
      </c>
    </row>
    <row r="13" spans="2:9" ht="19.2" thickBot="1" x14ac:dyDescent="0.5">
      <c r="B13" s="161">
        <v>0</v>
      </c>
      <c r="C13" s="207">
        <v>1234570321</v>
      </c>
      <c r="D13" s="195">
        <v>0.14285900000000001</v>
      </c>
      <c r="E13" s="162">
        <f t="shared" si="3"/>
        <v>176369481.48773903</v>
      </c>
      <c r="F13" s="182">
        <f t="shared" si="1"/>
        <v>176369481</v>
      </c>
      <c r="G13" s="189">
        <f t="shared" si="2"/>
        <v>176369482</v>
      </c>
      <c r="H13" s="204">
        <f>G13*C13</f>
        <v>2.1774052800734371E+17</v>
      </c>
      <c r="I13" s="168" t="s">
        <v>48</v>
      </c>
    </row>
    <row r="14" spans="2:9" ht="19.2" thickBot="1" x14ac:dyDescent="0.5">
      <c r="B14" s="161">
        <v>1</v>
      </c>
      <c r="C14" s="206">
        <f t="shared" ref="C14:C21" si="4">C13+1</f>
        <v>1234570322</v>
      </c>
      <c r="D14" s="195">
        <v>0.14285900000000001</v>
      </c>
      <c r="E14" s="162">
        <f t="shared" si="3"/>
        <v>176369481.63059801</v>
      </c>
      <c r="F14" s="182">
        <f t="shared" si="1"/>
        <v>176369481</v>
      </c>
      <c r="G14" s="189">
        <f t="shared" si="2"/>
        <v>176369482</v>
      </c>
      <c r="H14" s="204">
        <f>G14*C14</f>
        <v>2.1774052818371322E+17</v>
      </c>
      <c r="I14" s="161" t="s">
        <v>49</v>
      </c>
    </row>
    <row r="15" spans="2:9" ht="19.2" thickBot="1" x14ac:dyDescent="0.5">
      <c r="B15" s="161">
        <v>2</v>
      </c>
      <c r="C15" s="206">
        <f t="shared" si="4"/>
        <v>1234570323</v>
      </c>
      <c r="D15" s="195">
        <v>0.14285900000000001</v>
      </c>
      <c r="E15" s="162">
        <f t="shared" si="3"/>
        <v>176369481.77345702</v>
      </c>
      <c r="F15" s="182">
        <f t="shared" si="1"/>
        <v>176369481</v>
      </c>
      <c r="G15" s="189">
        <f t="shared" si="2"/>
        <v>176369482</v>
      </c>
      <c r="H15" s="204">
        <f>G15*C15</f>
        <v>2.1774052836008269E+17</v>
      </c>
      <c r="I15" s="162" t="s">
        <v>50</v>
      </c>
    </row>
    <row r="16" spans="2:9" ht="19.2" thickBot="1" x14ac:dyDescent="0.5">
      <c r="B16" s="161">
        <v>3</v>
      </c>
      <c r="C16" s="206">
        <f t="shared" si="4"/>
        <v>1234570324</v>
      </c>
      <c r="D16" s="195">
        <v>0.14285900000000001</v>
      </c>
      <c r="E16" s="162">
        <f t="shared" si="3"/>
        <v>176369481.916316</v>
      </c>
      <c r="F16" s="182">
        <f t="shared" si="1"/>
        <v>176369481</v>
      </c>
      <c r="G16" s="189">
        <f t="shared" si="2"/>
        <v>176369482</v>
      </c>
      <c r="H16" s="204">
        <f>G16*C16</f>
        <v>2.1774052853645216E+17</v>
      </c>
      <c r="I16" s="162" t="s">
        <v>51</v>
      </c>
    </row>
    <row r="17" spans="2:10" ht="18.600000000000001" x14ac:dyDescent="0.45">
      <c r="B17" s="161">
        <v>4</v>
      </c>
      <c r="C17" s="206">
        <f t="shared" si="4"/>
        <v>1234570325</v>
      </c>
      <c r="D17" s="195">
        <v>0.14285900000000001</v>
      </c>
      <c r="E17" s="162">
        <f t="shared" si="3"/>
        <v>176369482.05917501</v>
      </c>
      <c r="F17" s="182">
        <f t="shared" si="1"/>
        <v>176369482</v>
      </c>
      <c r="G17" s="167">
        <f t="shared" si="2"/>
        <v>176369483</v>
      </c>
      <c r="H17" s="205">
        <f>G17*C17</f>
        <v>2.1774052994739197E+17</v>
      </c>
      <c r="I17" s="162" t="s">
        <v>52</v>
      </c>
    </row>
    <row r="18" spans="2:10" ht="18.600000000000001" x14ac:dyDescent="0.45">
      <c r="B18" s="161">
        <v>5</v>
      </c>
      <c r="C18" s="206">
        <f t="shared" si="4"/>
        <v>1234570326</v>
      </c>
      <c r="D18" s="195">
        <v>0.14285900000000001</v>
      </c>
      <c r="E18" s="162">
        <f t="shared" si="3"/>
        <v>176369482.20203403</v>
      </c>
      <c r="F18" s="182">
        <f t="shared" si="1"/>
        <v>176369482</v>
      </c>
      <c r="G18" s="167">
        <f t="shared" si="2"/>
        <v>176369483</v>
      </c>
      <c r="H18" s="205">
        <f>G18*C18</f>
        <v>2.1774053012376147E+17</v>
      </c>
      <c r="I18" s="162" t="s">
        <v>53</v>
      </c>
    </row>
    <row r="19" spans="2:10" ht="18.600000000000001" x14ac:dyDescent="0.45">
      <c r="B19" s="161">
        <v>6</v>
      </c>
      <c r="C19" s="208">
        <f t="shared" si="4"/>
        <v>1234570327</v>
      </c>
      <c r="D19" s="195">
        <v>0.14285900000000001</v>
      </c>
      <c r="E19" s="162">
        <f t="shared" si="3"/>
        <v>176369482.34489301</v>
      </c>
      <c r="F19" s="182">
        <f t="shared" si="1"/>
        <v>176369482</v>
      </c>
      <c r="G19" s="167">
        <f t="shared" si="2"/>
        <v>176369483</v>
      </c>
      <c r="H19" s="205">
        <f>G19*C19</f>
        <v>2.1774053030013094E+17</v>
      </c>
      <c r="I19" s="166" t="s">
        <v>54</v>
      </c>
    </row>
    <row r="20" spans="2:10" ht="18.600000000000001" x14ac:dyDescent="0.45">
      <c r="B20" s="161">
        <v>7</v>
      </c>
      <c r="C20" s="206">
        <f t="shared" si="4"/>
        <v>1234570328</v>
      </c>
      <c r="D20" s="195">
        <v>0.14285900000000001</v>
      </c>
      <c r="E20" s="162">
        <f t="shared" si="3"/>
        <v>176369482.48775202</v>
      </c>
      <c r="F20" s="182">
        <f t="shared" si="1"/>
        <v>176369482</v>
      </c>
      <c r="G20" s="167">
        <f t="shared" si="2"/>
        <v>176369483</v>
      </c>
      <c r="H20" s="205">
        <f>G20*C20</f>
        <v>2.1774053047650042E+17</v>
      </c>
      <c r="I20" s="162" t="s">
        <v>55</v>
      </c>
    </row>
    <row r="21" spans="2:10" ht="18.600000000000001" x14ac:dyDescent="0.45">
      <c r="B21" s="161">
        <v>8</v>
      </c>
      <c r="C21" s="206">
        <f t="shared" si="4"/>
        <v>1234570329</v>
      </c>
      <c r="D21" s="195">
        <v>0.14285900000000001</v>
      </c>
      <c r="E21" s="162">
        <f t="shared" si="3"/>
        <v>176369482.630611</v>
      </c>
      <c r="F21" s="182">
        <f t="shared" si="1"/>
        <v>176369482</v>
      </c>
      <c r="G21" s="167">
        <f t="shared" si="2"/>
        <v>176369483</v>
      </c>
      <c r="H21" s="205">
        <f>G21*C21</f>
        <v>2.1774053065286992E+17</v>
      </c>
      <c r="I21" s="162" t="s">
        <v>56</v>
      </c>
    </row>
    <row r="26" spans="2:10" ht="18.600000000000001" x14ac:dyDescent="0.45">
      <c r="B26" s="158" t="s">
        <v>61</v>
      </c>
      <c r="C26" s="196" t="s">
        <v>15</v>
      </c>
      <c r="D26" s="194" t="s">
        <v>0</v>
      </c>
      <c r="E26" s="159" t="s">
        <v>36</v>
      </c>
      <c r="F26" s="181" t="s">
        <v>8</v>
      </c>
      <c r="G26" s="160" t="s">
        <v>2</v>
      </c>
      <c r="H26" s="158" t="s">
        <v>6</v>
      </c>
      <c r="I26" s="159" t="s">
        <v>62</v>
      </c>
      <c r="J26" s="159" t="s">
        <v>35</v>
      </c>
    </row>
    <row r="27" spans="2:10" ht="18.600000000000001" x14ac:dyDescent="0.45">
      <c r="B27" s="161">
        <v>-8</v>
      </c>
      <c r="C27" s="206">
        <f t="shared" ref="C27:C34" si="5">C28-1</f>
        <v>1234570313</v>
      </c>
      <c r="D27" s="195">
        <v>0.14285900000000001</v>
      </c>
      <c r="E27" s="162">
        <f>C27*D27</f>
        <v>176369480.34486702</v>
      </c>
      <c r="F27" s="182">
        <f>INT(E27)</f>
        <v>176369480</v>
      </c>
      <c r="G27" s="163">
        <f t="shared" ref="G27:G43" si="6">F27+1</f>
        <v>176369481</v>
      </c>
      <c r="H27" s="202">
        <f t="shared" ref="H27:H43" si="7">G27*C27</f>
        <v>2.1774052536181757E+17</v>
      </c>
      <c r="I27" s="162" t="str">
        <f>LEFT(J27,10)</f>
        <v>1, 97, 113</v>
      </c>
      <c r="J27" s="162" t="s">
        <v>40</v>
      </c>
    </row>
    <row r="28" spans="2:10" ht="18.600000000000001" x14ac:dyDescent="0.45">
      <c r="B28" s="161">
        <v>-7</v>
      </c>
      <c r="C28" s="206">
        <f t="shared" si="5"/>
        <v>1234570314</v>
      </c>
      <c r="D28" s="195">
        <v>0.14285900000000001</v>
      </c>
      <c r="E28" s="162">
        <f>C28*D28</f>
        <v>176369480.487726</v>
      </c>
      <c r="F28" s="182">
        <f t="shared" ref="F28:F43" si="8">INT(E28)</f>
        <v>176369480</v>
      </c>
      <c r="G28" s="163">
        <f t="shared" si="6"/>
        <v>176369481</v>
      </c>
      <c r="H28" s="202">
        <f t="shared" si="7"/>
        <v>2.1774052553818704E+17</v>
      </c>
      <c r="I28" s="162" t="str">
        <f t="shared" ref="I28:I43" si="9">LEFT(J28,10)</f>
        <v>1, 2, 3, 6</v>
      </c>
      <c r="J28" s="162" t="s">
        <v>41</v>
      </c>
    </row>
    <row r="29" spans="2:10" ht="18.600000000000001" x14ac:dyDescent="0.45">
      <c r="B29" s="161">
        <v>-6</v>
      </c>
      <c r="C29" s="206">
        <f t="shared" si="5"/>
        <v>1234570315</v>
      </c>
      <c r="D29" s="195">
        <v>0.14285900000000001</v>
      </c>
      <c r="E29" s="162">
        <f>C29*D29</f>
        <v>176369480.63058501</v>
      </c>
      <c r="F29" s="182">
        <f t="shared" si="8"/>
        <v>176369480</v>
      </c>
      <c r="G29" s="185">
        <f t="shared" si="6"/>
        <v>176369481</v>
      </c>
      <c r="H29" s="203">
        <f t="shared" si="7"/>
        <v>2.1774052571455651E+17</v>
      </c>
      <c r="I29" s="162" t="str">
        <f t="shared" si="9"/>
        <v xml:space="preserve">1, 5, 11, </v>
      </c>
      <c r="J29" s="162" t="s">
        <v>42</v>
      </c>
    </row>
    <row r="30" spans="2:10" ht="18.600000000000001" x14ac:dyDescent="0.45">
      <c r="B30" s="161">
        <v>-5</v>
      </c>
      <c r="C30" s="206">
        <f t="shared" si="5"/>
        <v>1234570316</v>
      </c>
      <c r="D30" s="195">
        <v>0.14285900000000001</v>
      </c>
      <c r="E30" s="162">
        <f t="shared" ref="E30:E43" si="10">C30*D30</f>
        <v>176369480.77344403</v>
      </c>
      <c r="F30" s="182">
        <f t="shared" si="8"/>
        <v>176369480</v>
      </c>
      <c r="G30" s="185">
        <f t="shared" si="6"/>
        <v>176369481</v>
      </c>
      <c r="H30" s="203">
        <f t="shared" si="7"/>
        <v>2.1774052589092598E+17</v>
      </c>
      <c r="I30" s="161" t="str">
        <f t="shared" si="9"/>
        <v>1, 2, 4, 7</v>
      </c>
      <c r="J30" s="161" t="s">
        <v>43</v>
      </c>
    </row>
    <row r="31" spans="2:10" ht="19.2" thickBot="1" x14ac:dyDescent="0.5">
      <c r="B31" s="161">
        <v>-4</v>
      </c>
      <c r="C31" s="206">
        <f t="shared" si="5"/>
        <v>1234570317</v>
      </c>
      <c r="D31" s="195">
        <v>0.14285900000000001</v>
      </c>
      <c r="E31" s="162">
        <f t="shared" si="10"/>
        <v>176369480.91630301</v>
      </c>
      <c r="F31" s="182">
        <f t="shared" si="8"/>
        <v>176369480</v>
      </c>
      <c r="G31" s="185">
        <f t="shared" si="6"/>
        <v>176369481</v>
      </c>
      <c r="H31" s="203">
        <f t="shared" si="7"/>
        <v>2.1774052606729549E+17</v>
      </c>
      <c r="I31" s="161" t="str">
        <f t="shared" si="9"/>
        <v>1, 3, 727,</v>
      </c>
      <c r="J31" s="161" t="s">
        <v>44</v>
      </c>
    </row>
    <row r="32" spans="2:10" ht="19.2" thickBot="1" x14ac:dyDescent="0.5">
      <c r="B32" s="161">
        <v>-3</v>
      </c>
      <c r="C32" s="206">
        <f t="shared" si="5"/>
        <v>1234570318</v>
      </c>
      <c r="D32" s="195">
        <v>0.14285900000000001</v>
      </c>
      <c r="E32" s="162">
        <f t="shared" si="10"/>
        <v>176369481.05916202</v>
      </c>
      <c r="F32" s="182">
        <f t="shared" si="8"/>
        <v>176369481</v>
      </c>
      <c r="G32" s="189">
        <f t="shared" si="6"/>
        <v>176369482</v>
      </c>
      <c r="H32" s="204">
        <f t="shared" si="7"/>
        <v>2.1774052747823526E+17</v>
      </c>
      <c r="I32" s="161" t="str">
        <f t="shared" si="9"/>
        <v>1, 2, 6172</v>
      </c>
      <c r="J32" s="161" t="s">
        <v>45</v>
      </c>
    </row>
    <row r="33" spans="2:10" ht="19.2" thickBot="1" x14ac:dyDescent="0.5">
      <c r="B33" s="161">
        <v>-2</v>
      </c>
      <c r="C33" s="206">
        <f t="shared" si="5"/>
        <v>1234570319</v>
      </c>
      <c r="D33" s="195">
        <v>0.14285900000000001</v>
      </c>
      <c r="E33" s="162">
        <f t="shared" si="10"/>
        <v>176369481.202021</v>
      </c>
      <c r="F33" s="182">
        <f t="shared" si="8"/>
        <v>176369481</v>
      </c>
      <c r="G33" s="189">
        <f t="shared" si="6"/>
        <v>176369482</v>
      </c>
      <c r="H33" s="204">
        <f t="shared" si="7"/>
        <v>2.1774052765460477E+17</v>
      </c>
      <c r="I33" s="161" t="str">
        <f t="shared" si="9"/>
        <v>1, 31, 398</v>
      </c>
      <c r="J33" s="161" t="s">
        <v>46</v>
      </c>
    </row>
    <row r="34" spans="2:10" ht="19.2" thickBot="1" x14ac:dyDescent="0.5">
      <c r="B34" s="161">
        <v>-1</v>
      </c>
      <c r="C34" s="206">
        <f t="shared" si="5"/>
        <v>1234570320</v>
      </c>
      <c r="D34" s="195">
        <v>0.14285900000000001</v>
      </c>
      <c r="E34" s="162">
        <f t="shared" si="10"/>
        <v>176369481.34488001</v>
      </c>
      <c r="F34" s="182">
        <f t="shared" si="8"/>
        <v>176369481</v>
      </c>
      <c r="G34" s="189">
        <f t="shared" si="6"/>
        <v>176369482</v>
      </c>
      <c r="H34" s="204">
        <f t="shared" si="7"/>
        <v>2.1774052783097424E+17</v>
      </c>
      <c r="I34" s="161" t="str">
        <f t="shared" si="9"/>
        <v>1, 2, 3, 4</v>
      </c>
      <c r="J34" s="161" t="s">
        <v>47</v>
      </c>
    </row>
    <row r="35" spans="2:10" ht="19.2" thickBot="1" x14ac:dyDescent="0.5">
      <c r="B35" s="161">
        <v>0</v>
      </c>
      <c r="C35" s="207">
        <v>1234570321</v>
      </c>
      <c r="D35" s="195">
        <v>0.14285900000000001</v>
      </c>
      <c r="E35" s="162">
        <f t="shared" si="10"/>
        <v>176369481.48773903</v>
      </c>
      <c r="F35" s="182">
        <f t="shared" si="8"/>
        <v>176369481</v>
      </c>
      <c r="G35" s="189">
        <f t="shared" si="6"/>
        <v>176369482</v>
      </c>
      <c r="H35" s="204">
        <f t="shared" si="7"/>
        <v>2.1774052800734371E+17</v>
      </c>
      <c r="I35" s="168" t="str">
        <f t="shared" si="9"/>
        <v>1, 1234570</v>
      </c>
      <c r="J35" s="168" t="s">
        <v>48</v>
      </c>
    </row>
    <row r="36" spans="2:10" ht="19.2" thickBot="1" x14ac:dyDescent="0.5">
      <c r="B36" s="161">
        <v>1</v>
      </c>
      <c r="C36" s="206">
        <f t="shared" ref="C36:C43" si="11">C35+1</f>
        <v>1234570322</v>
      </c>
      <c r="D36" s="195">
        <v>0.14285900000000001</v>
      </c>
      <c r="E36" s="162">
        <f t="shared" si="10"/>
        <v>176369481.63059801</v>
      </c>
      <c r="F36" s="182">
        <f t="shared" si="8"/>
        <v>176369481</v>
      </c>
      <c r="G36" s="189">
        <f t="shared" si="6"/>
        <v>176369482</v>
      </c>
      <c r="H36" s="204">
        <f t="shared" si="7"/>
        <v>2.1774052818371322E+17</v>
      </c>
      <c r="I36" s="161" t="str">
        <f t="shared" si="9"/>
        <v>1, 2, 3709</v>
      </c>
      <c r="J36" s="161" t="s">
        <v>49</v>
      </c>
    </row>
    <row r="37" spans="2:10" ht="19.2" thickBot="1" x14ac:dyDescent="0.5">
      <c r="B37" s="161">
        <v>2</v>
      </c>
      <c r="C37" s="206">
        <f t="shared" si="11"/>
        <v>1234570323</v>
      </c>
      <c r="D37" s="195">
        <v>0.14285900000000001</v>
      </c>
      <c r="E37" s="162">
        <f t="shared" si="10"/>
        <v>176369481.77345702</v>
      </c>
      <c r="F37" s="182">
        <f t="shared" si="8"/>
        <v>176369481</v>
      </c>
      <c r="G37" s="189">
        <f t="shared" si="6"/>
        <v>176369482</v>
      </c>
      <c r="H37" s="204">
        <f t="shared" si="7"/>
        <v>2.1774052836008269E+17</v>
      </c>
      <c r="I37" s="162" t="str">
        <f t="shared" si="9"/>
        <v>1, 3, 7, 2</v>
      </c>
      <c r="J37" s="162" t="s">
        <v>50</v>
      </c>
    </row>
    <row r="38" spans="2:10" ht="19.2" thickBot="1" x14ac:dyDescent="0.5">
      <c r="B38" s="161">
        <v>3</v>
      </c>
      <c r="C38" s="206">
        <f t="shared" si="11"/>
        <v>1234570324</v>
      </c>
      <c r="D38" s="195">
        <v>0.14285900000000001</v>
      </c>
      <c r="E38" s="162">
        <f t="shared" si="10"/>
        <v>176369481.916316</v>
      </c>
      <c r="F38" s="182">
        <f t="shared" si="8"/>
        <v>176369481</v>
      </c>
      <c r="G38" s="189">
        <f t="shared" si="6"/>
        <v>176369482</v>
      </c>
      <c r="H38" s="204">
        <f t="shared" si="7"/>
        <v>2.1774052853645216E+17</v>
      </c>
      <c r="I38" s="162" t="str">
        <f t="shared" si="9"/>
        <v>1, 2, 4, 1</v>
      </c>
      <c r="J38" s="162" t="s">
        <v>51</v>
      </c>
    </row>
    <row r="39" spans="2:10" ht="18.600000000000001" x14ac:dyDescent="0.45">
      <c r="B39" s="161">
        <v>4</v>
      </c>
      <c r="C39" s="206">
        <f t="shared" si="11"/>
        <v>1234570325</v>
      </c>
      <c r="D39" s="195">
        <v>0.14285900000000001</v>
      </c>
      <c r="E39" s="162">
        <f t="shared" si="10"/>
        <v>176369482.05917501</v>
      </c>
      <c r="F39" s="182">
        <f t="shared" si="8"/>
        <v>176369482</v>
      </c>
      <c r="G39" s="167">
        <f t="shared" si="6"/>
        <v>176369483</v>
      </c>
      <c r="H39" s="205">
        <f t="shared" si="7"/>
        <v>2.1774052994739197E+17</v>
      </c>
      <c r="I39" s="162" t="str">
        <f t="shared" si="9"/>
        <v xml:space="preserve">1, 5, 25, </v>
      </c>
      <c r="J39" s="162" t="s">
        <v>52</v>
      </c>
    </row>
    <row r="40" spans="2:10" ht="18.600000000000001" x14ac:dyDescent="0.45">
      <c r="B40" s="161">
        <v>5</v>
      </c>
      <c r="C40" s="206">
        <f t="shared" si="11"/>
        <v>1234570326</v>
      </c>
      <c r="D40" s="195">
        <v>0.14285900000000001</v>
      </c>
      <c r="E40" s="162">
        <f t="shared" si="10"/>
        <v>176369482.20203403</v>
      </c>
      <c r="F40" s="182">
        <f t="shared" si="8"/>
        <v>176369482</v>
      </c>
      <c r="G40" s="167">
        <f t="shared" si="6"/>
        <v>176369483</v>
      </c>
      <c r="H40" s="205">
        <f t="shared" si="7"/>
        <v>2.1774053012376147E+17</v>
      </c>
      <c r="I40" s="162" t="str">
        <f t="shared" si="9"/>
        <v>1, 2, 3, 6</v>
      </c>
      <c r="J40" s="162" t="s">
        <v>53</v>
      </c>
    </row>
    <row r="41" spans="2:10" ht="18.600000000000001" x14ac:dyDescent="0.45">
      <c r="B41" s="161">
        <v>6</v>
      </c>
      <c r="C41" s="208">
        <f t="shared" si="11"/>
        <v>1234570327</v>
      </c>
      <c r="D41" s="195">
        <v>0.14285900000000001</v>
      </c>
      <c r="E41" s="162">
        <f t="shared" si="10"/>
        <v>176369482.34489301</v>
      </c>
      <c r="F41" s="182">
        <f t="shared" si="8"/>
        <v>176369482</v>
      </c>
      <c r="G41" s="167">
        <f t="shared" si="6"/>
        <v>176369483</v>
      </c>
      <c r="H41" s="205">
        <f t="shared" si="7"/>
        <v>2.1774053030013094E+17</v>
      </c>
      <c r="I41" s="166" t="str">
        <f t="shared" si="9"/>
        <v>1, 1234570</v>
      </c>
      <c r="J41" s="166" t="s">
        <v>54</v>
      </c>
    </row>
    <row r="42" spans="2:10" ht="18.600000000000001" x14ac:dyDescent="0.45">
      <c r="B42" s="161">
        <v>7</v>
      </c>
      <c r="C42" s="206">
        <f t="shared" si="11"/>
        <v>1234570328</v>
      </c>
      <c r="D42" s="195">
        <v>0.14285900000000001</v>
      </c>
      <c r="E42" s="162">
        <f t="shared" si="10"/>
        <v>176369482.48775202</v>
      </c>
      <c r="F42" s="182">
        <f t="shared" si="8"/>
        <v>176369482</v>
      </c>
      <c r="G42" s="167">
        <f t="shared" si="6"/>
        <v>176369483</v>
      </c>
      <c r="H42" s="205">
        <f t="shared" si="7"/>
        <v>2.1774053047650042E+17</v>
      </c>
      <c r="I42" s="162" t="str">
        <f t="shared" si="9"/>
        <v>1, 2, 4, 8</v>
      </c>
      <c r="J42" s="162" t="s">
        <v>55</v>
      </c>
    </row>
    <row r="43" spans="2:10" ht="18.600000000000001" x14ac:dyDescent="0.45">
      <c r="B43" s="161">
        <v>8</v>
      </c>
      <c r="C43" s="206">
        <f t="shared" si="11"/>
        <v>1234570329</v>
      </c>
      <c r="D43" s="195">
        <v>0.14285900000000001</v>
      </c>
      <c r="E43" s="162">
        <f t="shared" si="10"/>
        <v>176369482.630611</v>
      </c>
      <c r="F43" s="182">
        <f t="shared" si="8"/>
        <v>176369482</v>
      </c>
      <c r="G43" s="167">
        <f t="shared" si="6"/>
        <v>176369483</v>
      </c>
      <c r="H43" s="205">
        <f t="shared" si="7"/>
        <v>2.1774053065286992E+17</v>
      </c>
      <c r="I43" s="162" t="str">
        <f t="shared" si="9"/>
        <v>1, 3, 9, 2</v>
      </c>
      <c r="J43" s="162" t="s">
        <v>56</v>
      </c>
    </row>
  </sheetData>
  <pageMargins left="0.25" right="0.25" top="0.25" bottom="0.25" header="0.25" footer="0.2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04F6-41C8-44F5-9590-73A4B0F5DF21}">
  <dimension ref="B3:NC6"/>
  <sheetViews>
    <sheetView workbookViewId="0">
      <selection activeCell="D6" sqref="D6"/>
    </sheetView>
  </sheetViews>
  <sheetFormatPr defaultColWidth="3.23046875" defaultRowHeight="18.600000000000001" x14ac:dyDescent="0.45"/>
  <cols>
    <col min="2" max="2" width="4.15234375" bestFit="1" customWidth="1"/>
    <col min="3" max="3" width="3.15234375" bestFit="1" customWidth="1"/>
    <col min="4" max="4" width="3.15234375" customWidth="1"/>
    <col min="5" max="5" width="8.61328125" bestFit="1" customWidth="1"/>
    <col min="6" max="6" width="6.3828125" bestFit="1" customWidth="1"/>
    <col min="7" max="7" width="2.765625" bestFit="1" customWidth="1"/>
    <col min="8" max="8" width="5.69140625" bestFit="1" customWidth="1"/>
  </cols>
  <sheetData>
    <row r="3" spans="2:367" ht="19.2" customHeight="1" x14ac:dyDescent="0.45">
      <c r="F3" s="1"/>
      <c r="H3" s="9" t="s">
        <v>5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FZ3" s="2">
        <v>1</v>
      </c>
      <c r="GA3" s="2">
        <v>1</v>
      </c>
      <c r="GB3" s="2">
        <v>1</v>
      </c>
      <c r="GC3" s="2">
        <v>1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2</v>
      </c>
      <c r="HA3" s="2">
        <v>2</v>
      </c>
      <c r="HB3" s="2">
        <v>2</v>
      </c>
      <c r="HC3" s="2">
        <v>2</v>
      </c>
      <c r="HD3" s="2">
        <v>2</v>
      </c>
      <c r="HE3" s="2">
        <v>2</v>
      </c>
      <c r="HF3" s="2">
        <v>2</v>
      </c>
      <c r="HG3" s="2">
        <v>2</v>
      </c>
      <c r="HH3" s="2">
        <v>2</v>
      </c>
      <c r="HI3" s="2">
        <v>2</v>
      </c>
      <c r="HJ3" s="2">
        <v>2</v>
      </c>
      <c r="HK3" s="2">
        <v>2</v>
      </c>
      <c r="HL3" s="2">
        <v>2</v>
      </c>
      <c r="HM3" s="2">
        <v>2</v>
      </c>
      <c r="HN3" s="2">
        <v>2</v>
      </c>
      <c r="HO3" s="2">
        <v>2</v>
      </c>
      <c r="HP3" s="2">
        <v>2</v>
      </c>
      <c r="HQ3" s="2">
        <v>2</v>
      </c>
      <c r="HR3" s="2">
        <v>2</v>
      </c>
      <c r="HS3" s="2">
        <v>2</v>
      </c>
      <c r="HT3" s="2">
        <v>2</v>
      </c>
      <c r="HU3" s="2">
        <v>2</v>
      </c>
      <c r="HV3" s="2">
        <v>2</v>
      </c>
      <c r="HW3" s="2">
        <v>2</v>
      </c>
      <c r="HX3" s="2">
        <v>2</v>
      </c>
      <c r="HY3" s="2">
        <v>2</v>
      </c>
      <c r="HZ3" s="2">
        <v>2</v>
      </c>
      <c r="IA3" s="2">
        <v>2</v>
      </c>
      <c r="IB3" s="2">
        <v>2</v>
      </c>
      <c r="IC3" s="2">
        <v>2</v>
      </c>
      <c r="ID3" s="2">
        <v>2</v>
      </c>
      <c r="IE3" s="2">
        <v>2</v>
      </c>
      <c r="IF3" s="2">
        <v>2</v>
      </c>
      <c r="IG3" s="2">
        <v>2</v>
      </c>
      <c r="IH3" s="2">
        <v>2</v>
      </c>
      <c r="II3" s="2">
        <v>2</v>
      </c>
      <c r="IJ3" s="2">
        <v>2</v>
      </c>
      <c r="IK3" s="2">
        <v>2</v>
      </c>
      <c r="IL3" s="2">
        <v>2</v>
      </c>
      <c r="IM3" s="2">
        <v>2</v>
      </c>
      <c r="IN3" s="2">
        <v>2</v>
      </c>
      <c r="IO3" s="2">
        <v>2</v>
      </c>
      <c r="IP3" s="2">
        <v>2</v>
      </c>
      <c r="IQ3" s="2">
        <v>2</v>
      </c>
      <c r="IR3" s="2">
        <v>2</v>
      </c>
      <c r="IS3" s="2">
        <v>2</v>
      </c>
      <c r="IT3" s="2">
        <v>2</v>
      </c>
      <c r="IU3" s="2">
        <v>2</v>
      </c>
      <c r="IV3" s="2">
        <v>2</v>
      </c>
      <c r="IW3" s="2">
        <v>2</v>
      </c>
      <c r="IX3" s="2">
        <v>2</v>
      </c>
      <c r="IY3" s="2">
        <v>2</v>
      </c>
      <c r="IZ3" s="2">
        <v>2</v>
      </c>
      <c r="JA3" s="2">
        <v>2</v>
      </c>
      <c r="JB3" s="2">
        <v>2</v>
      </c>
      <c r="JC3" s="2">
        <v>2</v>
      </c>
      <c r="JD3" s="2">
        <v>2</v>
      </c>
      <c r="JE3" s="2">
        <v>2</v>
      </c>
      <c r="JF3" s="2">
        <v>2</v>
      </c>
      <c r="JG3" s="2">
        <v>2</v>
      </c>
      <c r="JH3" s="2">
        <v>2</v>
      </c>
      <c r="JI3" s="2">
        <v>2</v>
      </c>
      <c r="JJ3" s="2">
        <v>2</v>
      </c>
      <c r="JK3" s="2">
        <v>2</v>
      </c>
      <c r="JL3" s="2">
        <v>2</v>
      </c>
      <c r="JM3" s="2">
        <v>2</v>
      </c>
      <c r="JN3" s="2">
        <v>2</v>
      </c>
      <c r="JO3" s="2">
        <v>2</v>
      </c>
      <c r="JP3" s="2">
        <v>2</v>
      </c>
      <c r="JQ3" s="2">
        <v>2</v>
      </c>
      <c r="JR3" s="2">
        <v>2</v>
      </c>
      <c r="JS3" s="2">
        <v>2</v>
      </c>
      <c r="JT3" s="2">
        <v>2</v>
      </c>
      <c r="JU3" s="2">
        <v>2</v>
      </c>
      <c r="JV3" s="2">
        <v>2</v>
      </c>
      <c r="JW3" s="2">
        <v>2</v>
      </c>
      <c r="JX3" s="2">
        <v>2</v>
      </c>
      <c r="JY3" s="2">
        <v>2</v>
      </c>
      <c r="JZ3" s="2">
        <v>2</v>
      </c>
      <c r="KA3" s="2">
        <v>2</v>
      </c>
      <c r="KB3" s="2">
        <v>2</v>
      </c>
      <c r="KC3" s="2">
        <v>2</v>
      </c>
      <c r="KD3" s="2">
        <v>2</v>
      </c>
      <c r="KE3" s="2">
        <v>2</v>
      </c>
      <c r="KF3" s="2">
        <v>2</v>
      </c>
      <c r="KG3" s="2">
        <v>2</v>
      </c>
      <c r="KH3" s="2">
        <v>2</v>
      </c>
      <c r="KI3" s="2">
        <v>2</v>
      </c>
      <c r="KJ3" s="2">
        <v>2</v>
      </c>
      <c r="KK3" s="2">
        <v>2</v>
      </c>
      <c r="KL3" s="2">
        <v>2</v>
      </c>
      <c r="KM3" s="2">
        <v>2</v>
      </c>
      <c r="KN3" s="2">
        <v>2</v>
      </c>
      <c r="KO3" s="2">
        <v>2</v>
      </c>
      <c r="KP3" s="2">
        <v>2</v>
      </c>
      <c r="KQ3" s="2">
        <v>2</v>
      </c>
      <c r="KR3" s="2">
        <v>2</v>
      </c>
      <c r="KS3" s="2">
        <v>2</v>
      </c>
      <c r="KT3" s="2">
        <v>2</v>
      </c>
      <c r="KU3" s="2">
        <v>2</v>
      </c>
      <c r="KV3" s="2">
        <v>3</v>
      </c>
      <c r="KW3" s="2">
        <v>3</v>
      </c>
      <c r="KX3" s="2">
        <v>3</v>
      </c>
      <c r="KY3" s="2">
        <v>3</v>
      </c>
      <c r="KZ3" s="2">
        <v>3</v>
      </c>
      <c r="LA3" s="2">
        <v>3</v>
      </c>
      <c r="LB3" s="2">
        <v>3</v>
      </c>
      <c r="LC3" s="2">
        <v>3</v>
      </c>
      <c r="LD3" s="2">
        <v>3</v>
      </c>
      <c r="LE3" s="2">
        <v>3</v>
      </c>
      <c r="LF3" s="2">
        <v>3</v>
      </c>
      <c r="LG3" s="2">
        <v>3</v>
      </c>
      <c r="LH3" s="2">
        <v>3</v>
      </c>
      <c r="LI3" s="2">
        <v>3</v>
      </c>
      <c r="LJ3" s="2">
        <v>3</v>
      </c>
      <c r="LK3" s="2">
        <v>3</v>
      </c>
      <c r="LL3" s="2">
        <v>3</v>
      </c>
      <c r="LM3" s="2">
        <v>3</v>
      </c>
      <c r="LN3" s="2">
        <v>3</v>
      </c>
      <c r="LO3" s="2">
        <v>3</v>
      </c>
      <c r="LP3" s="2">
        <v>3</v>
      </c>
      <c r="LQ3" s="2">
        <v>3</v>
      </c>
      <c r="LR3" s="2">
        <v>3</v>
      </c>
      <c r="LS3" s="2">
        <v>3</v>
      </c>
      <c r="LT3" s="2">
        <v>3</v>
      </c>
      <c r="LU3" s="2">
        <v>3</v>
      </c>
      <c r="LV3" s="2">
        <v>3</v>
      </c>
      <c r="LW3" s="2">
        <v>3</v>
      </c>
      <c r="LX3" s="2">
        <v>3</v>
      </c>
      <c r="LY3" s="2">
        <v>3</v>
      </c>
      <c r="LZ3" s="2">
        <v>3</v>
      </c>
      <c r="MA3" s="2">
        <v>3</v>
      </c>
      <c r="MB3" s="2">
        <v>3</v>
      </c>
      <c r="MC3" s="2">
        <v>3</v>
      </c>
      <c r="MD3" s="2">
        <v>3</v>
      </c>
      <c r="ME3" s="2">
        <v>3</v>
      </c>
      <c r="MF3" s="2">
        <v>3</v>
      </c>
      <c r="MG3" s="2">
        <v>3</v>
      </c>
      <c r="MH3" s="2">
        <v>3</v>
      </c>
      <c r="MI3" s="2">
        <v>3</v>
      </c>
      <c r="MJ3" s="2">
        <v>3</v>
      </c>
      <c r="MK3" s="2">
        <v>3</v>
      </c>
      <c r="ML3" s="2">
        <v>3</v>
      </c>
      <c r="MM3" s="2">
        <v>3</v>
      </c>
      <c r="MN3" s="2">
        <v>3</v>
      </c>
      <c r="MO3" s="2">
        <v>3</v>
      </c>
      <c r="MP3" s="2">
        <v>3</v>
      </c>
      <c r="MQ3" s="2">
        <v>3</v>
      </c>
      <c r="MR3" s="2">
        <v>3</v>
      </c>
      <c r="MS3" s="2">
        <v>3</v>
      </c>
      <c r="MT3" s="2">
        <v>3</v>
      </c>
      <c r="MU3" s="2">
        <v>3</v>
      </c>
      <c r="MV3" s="2">
        <v>3</v>
      </c>
      <c r="MW3" s="2">
        <v>3</v>
      </c>
      <c r="MX3" s="2">
        <v>3</v>
      </c>
      <c r="MY3" s="2">
        <v>3</v>
      </c>
      <c r="MZ3" s="2">
        <v>3</v>
      </c>
      <c r="NA3" s="2">
        <v>3</v>
      </c>
      <c r="NB3" s="2">
        <v>3</v>
      </c>
      <c r="NC3" s="2">
        <v>3</v>
      </c>
    </row>
    <row r="4" spans="2:367" ht="19.2" customHeight="1" x14ac:dyDescent="0.45">
      <c r="F4" s="1" t="s">
        <v>0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2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3</v>
      </c>
      <c r="AV4" s="2">
        <v>4</v>
      </c>
      <c r="AW4" s="2">
        <v>4</v>
      </c>
      <c r="AX4" s="2">
        <v>4</v>
      </c>
      <c r="AY4" s="2">
        <v>4</v>
      </c>
      <c r="AZ4" s="2">
        <v>4</v>
      </c>
      <c r="BA4" s="2">
        <v>4</v>
      </c>
      <c r="BB4" s="2">
        <v>4</v>
      </c>
      <c r="BC4" s="2">
        <v>4</v>
      </c>
      <c r="BD4" s="2">
        <v>4</v>
      </c>
      <c r="BE4" s="2">
        <v>4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5</v>
      </c>
      <c r="BP4" s="2">
        <v>6</v>
      </c>
      <c r="BQ4" s="2">
        <v>6</v>
      </c>
      <c r="BR4" s="2">
        <v>6</v>
      </c>
      <c r="BS4" s="2">
        <v>6</v>
      </c>
      <c r="BT4" s="2">
        <v>6</v>
      </c>
      <c r="BU4" s="2">
        <v>6</v>
      </c>
      <c r="BV4" s="2">
        <v>6</v>
      </c>
      <c r="BW4" s="2">
        <v>6</v>
      </c>
      <c r="BX4" s="2">
        <v>6</v>
      </c>
      <c r="BY4" s="2">
        <v>6</v>
      </c>
      <c r="BZ4" s="2">
        <v>7</v>
      </c>
      <c r="CA4" s="2">
        <v>7</v>
      </c>
      <c r="CB4" s="2">
        <v>7</v>
      </c>
      <c r="CC4" s="2">
        <v>7</v>
      </c>
      <c r="CD4" s="2">
        <v>7</v>
      </c>
      <c r="CE4" s="2">
        <v>7</v>
      </c>
      <c r="CF4" s="2">
        <v>7</v>
      </c>
      <c r="CG4" s="2">
        <v>7</v>
      </c>
      <c r="CH4" s="2">
        <v>7</v>
      </c>
      <c r="CI4" s="2">
        <v>7</v>
      </c>
      <c r="CJ4" s="2">
        <v>8</v>
      </c>
      <c r="CK4" s="2">
        <v>8</v>
      </c>
      <c r="CL4" s="2">
        <v>8</v>
      </c>
      <c r="CM4" s="2">
        <v>8</v>
      </c>
      <c r="CN4" s="2">
        <v>8</v>
      </c>
      <c r="CO4" s="2">
        <v>8</v>
      </c>
      <c r="CP4" s="2">
        <v>8</v>
      </c>
      <c r="CQ4" s="2">
        <v>8</v>
      </c>
      <c r="CR4" s="2">
        <v>8</v>
      </c>
      <c r="CS4" s="2">
        <v>8</v>
      </c>
      <c r="CT4" s="2">
        <v>9</v>
      </c>
      <c r="CU4" s="2">
        <v>9</v>
      </c>
      <c r="CV4" s="2">
        <v>9</v>
      </c>
      <c r="CW4" s="2">
        <v>9</v>
      </c>
      <c r="CX4" s="2">
        <v>9</v>
      </c>
      <c r="CY4" s="2">
        <v>9</v>
      </c>
      <c r="CZ4" s="2">
        <v>9</v>
      </c>
      <c r="DA4" s="2">
        <v>9</v>
      </c>
      <c r="DB4" s="2">
        <v>9</v>
      </c>
      <c r="DC4" s="2">
        <v>9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2</v>
      </c>
      <c r="DX4" s="2">
        <v>2</v>
      </c>
      <c r="DY4" s="2">
        <v>2</v>
      </c>
      <c r="DZ4" s="2">
        <v>2</v>
      </c>
      <c r="EA4" s="2">
        <v>2</v>
      </c>
      <c r="EB4" s="2">
        <v>2</v>
      </c>
      <c r="EC4" s="2">
        <v>2</v>
      </c>
      <c r="ED4" s="2">
        <v>2</v>
      </c>
      <c r="EE4" s="2">
        <v>2</v>
      </c>
      <c r="EF4" s="2">
        <v>2</v>
      </c>
      <c r="EG4" s="2">
        <v>3</v>
      </c>
      <c r="EH4" s="2">
        <v>3</v>
      </c>
      <c r="EI4" s="2">
        <v>3</v>
      </c>
      <c r="EJ4" s="2">
        <v>3</v>
      </c>
      <c r="EK4" s="2">
        <v>3</v>
      </c>
      <c r="EL4" s="2">
        <v>3</v>
      </c>
      <c r="EM4" s="2">
        <v>3</v>
      </c>
      <c r="EN4" s="2">
        <v>3</v>
      </c>
      <c r="EO4" s="2">
        <v>3</v>
      </c>
      <c r="EP4" s="2">
        <v>3</v>
      </c>
      <c r="EQ4" s="2">
        <v>4</v>
      </c>
      <c r="ER4" s="2">
        <v>4</v>
      </c>
      <c r="ES4" s="2">
        <v>4</v>
      </c>
      <c r="ET4" s="2">
        <v>4</v>
      </c>
      <c r="EU4" s="2">
        <v>4</v>
      </c>
      <c r="EV4" s="2">
        <v>4</v>
      </c>
      <c r="EW4" s="2">
        <v>4</v>
      </c>
      <c r="EX4" s="2">
        <v>4</v>
      </c>
      <c r="EY4" s="2">
        <v>4</v>
      </c>
      <c r="EZ4" s="2">
        <v>4</v>
      </c>
      <c r="FA4" s="2">
        <v>5</v>
      </c>
      <c r="FB4" s="2">
        <v>5</v>
      </c>
      <c r="FC4" s="2">
        <v>5</v>
      </c>
      <c r="FD4" s="2">
        <v>5</v>
      </c>
      <c r="FE4" s="2">
        <v>5</v>
      </c>
      <c r="FF4" s="2">
        <v>5</v>
      </c>
      <c r="FG4" s="2">
        <v>5</v>
      </c>
      <c r="FH4" s="2">
        <v>5</v>
      </c>
      <c r="FI4" s="2">
        <v>5</v>
      </c>
      <c r="FJ4" s="2">
        <v>5</v>
      </c>
      <c r="FK4" s="2">
        <v>6</v>
      </c>
      <c r="FL4" s="2">
        <v>6</v>
      </c>
      <c r="FM4" s="2">
        <v>6</v>
      </c>
      <c r="FN4" s="2">
        <v>6</v>
      </c>
      <c r="FO4" s="2">
        <v>6</v>
      </c>
      <c r="FP4" s="2">
        <v>6</v>
      </c>
      <c r="FQ4" s="2">
        <v>6</v>
      </c>
      <c r="FR4" s="2">
        <v>6</v>
      </c>
      <c r="FS4" s="2">
        <v>6</v>
      </c>
      <c r="FT4" s="2">
        <v>6</v>
      </c>
      <c r="FU4" s="2">
        <v>7</v>
      </c>
      <c r="FV4" s="2">
        <v>7</v>
      </c>
      <c r="FW4" s="2">
        <v>7</v>
      </c>
      <c r="FX4" s="2">
        <v>7</v>
      </c>
      <c r="FY4" s="2">
        <v>7</v>
      </c>
      <c r="FZ4" s="2">
        <v>7</v>
      </c>
      <c r="GA4" s="2">
        <v>7</v>
      </c>
      <c r="GB4" s="2">
        <v>7</v>
      </c>
      <c r="GC4" s="2">
        <v>7</v>
      </c>
      <c r="GD4" s="2">
        <v>7</v>
      </c>
      <c r="GE4" s="2">
        <v>8</v>
      </c>
      <c r="GF4" s="2">
        <v>8</v>
      </c>
      <c r="GG4" s="2">
        <v>8</v>
      </c>
      <c r="GH4" s="2">
        <v>8</v>
      </c>
      <c r="GI4" s="2">
        <v>8</v>
      </c>
      <c r="GJ4" s="2">
        <v>8</v>
      </c>
      <c r="GK4" s="2">
        <v>8</v>
      </c>
      <c r="GL4" s="2">
        <v>8</v>
      </c>
      <c r="GM4" s="2">
        <v>8</v>
      </c>
      <c r="GN4" s="2">
        <v>8</v>
      </c>
      <c r="GO4" s="2">
        <v>9</v>
      </c>
      <c r="GP4" s="2">
        <v>9</v>
      </c>
      <c r="GQ4" s="2">
        <v>9</v>
      </c>
      <c r="GR4" s="2">
        <v>9</v>
      </c>
      <c r="GS4" s="2">
        <v>9</v>
      </c>
      <c r="GT4" s="2">
        <v>9</v>
      </c>
      <c r="GU4" s="2">
        <v>9</v>
      </c>
      <c r="GV4" s="2">
        <v>9</v>
      </c>
      <c r="GW4" s="2">
        <v>9</v>
      </c>
      <c r="GX4" s="2">
        <v>9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2</v>
      </c>
      <c r="HT4" s="2">
        <v>2</v>
      </c>
      <c r="HU4" s="2">
        <v>2</v>
      </c>
      <c r="HV4" s="2">
        <v>2</v>
      </c>
      <c r="HW4" s="2">
        <v>2</v>
      </c>
      <c r="HX4" s="2">
        <v>2</v>
      </c>
      <c r="HY4" s="2">
        <v>2</v>
      </c>
      <c r="HZ4" s="2">
        <v>2</v>
      </c>
      <c r="IA4" s="2">
        <v>2</v>
      </c>
      <c r="IB4" s="2">
        <v>2</v>
      </c>
      <c r="IC4" s="2">
        <v>3</v>
      </c>
      <c r="ID4" s="2">
        <v>3</v>
      </c>
      <c r="IE4" s="2">
        <v>3</v>
      </c>
      <c r="IF4" s="2">
        <v>3</v>
      </c>
      <c r="IG4" s="2">
        <v>3</v>
      </c>
      <c r="IH4" s="2">
        <v>3</v>
      </c>
      <c r="II4" s="2">
        <v>3</v>
      </c>
      <c r="IJ4" s="2">
        <v>3</v>
      </c>
      <c r="IK4" s="2">
        <v>3</v>
      </c>
      <c r="IL4" s="2">
        <v>3</v>
      </c>
      <c r="IM4" s="2">
        <v>4</v>
      </c>
      <c r="IN4" s="2">
        <v>4</v>
      </c>
      <c r="IO4" s="2">
        <v>4</v>
      </c>
      <c r="IP4" s="2">
        <v>4</v>
      </c>
      <c r="IQ4" s="2">
        <v>4</v>
      </c>
      <c r="IR4" s="2">
        <v>4</v>
      </c>
      <c r="IS4" s="2">
        <v>4</v>
      </c>
      <c r="IT4" s="2">
        <v>4</v>
      </c>
      <c r="IU4" s="2">
        <v>4</v>
      </c>
      <c r="IV4" s="2">
        <v>4</v>
      </c>
      <c r="IW4" s="2">
        <v>5</v>
      </c>
      <c r="IX4" s="2">
        <v>5</v>
      </c>
      <c r="IY4" s="2">
        <v>5</v>
      </c>
      <c r="IZ4" s="2">
        <v>5</v>
      </c>
      <c r="JA4" s="2">
        <v>5</v>
      </c>
      <c r="JB4" s="2">
        <v>5</v>
      </c>
      <c r="JC4" s="2">
        <v>5</v>
      </c>
      <c r="JD4" s="2">
        <v>5</v>
      </c>
      <c r="JE4" s="2">
        <v>5</v>
      </c>
      <c r="JF4" s="2">
        <v>5</v>
      </c>
      <c r="JG4" s="2">
        <v>6</v>
      </c>
      <c r="JH4" s="2">
        <v>6</v>
      </c>
      <c r="JI4" s="2">
        <v>6</v>
      </c>
      <c r="JJ4" s="2">
        <v>6</v>
      </c>
      <c r="JK4" s="2">
        <v>6</v>
      </c>
      <c r="JL4" s="2">
        <v>6</v>
      </c>
      <c r="JM4" s="2">
        <v>6</v>
      </c>
      <c r="JN4" s="2">
        <v>6</v>
      </c>
      <c r="JO4" s="2">
        <v>6</v>
      </c>
      <c r="JP4" s="2">
        <v>6</v>
      </c>
      <c r="JQ4" s="2">
        <v>7</v>
      </c>
      <c r="JR4" s="2">
        <v>7</v>
      </c>
      <c r="JS4" s="2">
        <v>7</v>
      </c>
      <c r="JT4" s="2">
        <v>7</v>
      </c>
      <c r="JU4" s="2">
        <v>7</v>
      </c>
      <c r="JV4" s="2">
        <v>7</v>
      </c>
      <c r="JW4" s="2">
        <v>7</v>
      </c>
      <c r="JX4" s="2">
        <v>7</v>
      </c>
      <c r="JY4" s="2">
        <v>7</v>
      </c>
      <c r="JZ4" s="2">
        <v>7</v>
      </c>
      <c r="KA4" s="2">
        <v>8</v>
      </c>
      <c r="KB4" s="2">
        <v>8</v>
      </c>
      <c r="KC4" s="2">
        <v>8</v>
      </c>
      <c r="KD4" s="2">
        <v>8</v>
      </c>
      <c r="KE4" s="2">
        <v>8</v>
      </c>
      <c r="KF4" s="2">
        <v>8</v>
      </c>
      <c r="KG4" s="2">
        <v>8</v>
      </c>
      <c r="KH4" s="2">
        <v>8</v>
      </c>
      <c r="KI4" s="2">
        <v>8</v>
      </c>
      <c r="KJ4" s="2">
        <v>8</v>
      </c>
      <c r="KK4" s="2">
        <v>9</v>
      </c>
      <c r="KL4" s="2">
        <v>9</v>
      </c>
      <c r="KM4" s="2">
        <v>9</v>
      </c>
      <c r="KN4" s="2">
        <v>9</v>
      </c>
      <c r="KO4" s="2">
        <v>9</v>
      </c>
      <c r="KP4" s="2">
        <v>9</v>
      </c>
      <c r="KQ4" s="2">
        <v>9</v>
      </c>
      <c r="KR4" s="2">
        <v>9</v>
      </c>
      <c r="KS4" s="2">
        <v>9</v>
      </c>
      <c r="KT4" s="2">
        <v>9</v>
      </c>
      <c r="KU4" s="2">
        <v>9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1</v>
      </c>
      <c r="LG4" s="2">
        <v>1</v>
      </c>
      <c r="LH4" s="2">
        <v>1</v>
      </c>
      <c r="LI4" s="2">
        <v>1</v>
      </c>
      <c r="LJ4" s="2">
        <v>1</v>
      </c>
      <c r="LK4" s="2">
        <v>1</v>
      </c>
      <c r="LL4" s="2">
        <v>1</v>
      </c>
      <c r="LM4" s="2">
        <v>1</v>
      </c>
      <c r="LN4" s="2">
        <v>1</v>
      </c>
      <c r="LO4" s="2">
        <v>2</v>
      </c>
      <c r="LP4" s="2">
        <v>2</v>
      </c>
      <c r="LQ4" s="2">
        <v>2</v>
      </c>
      <c r="LR4" s="2">
        <v>2</v>
      </c>
      <c r="LS4" s="2">
        <v>2</v>
      </c>
      <c r="LT4" s="2">
        <v>2</v>
      </c>
      <c r="LU4" s="2">
        <v>2</v>
      </c>
      <c r="LV4" s="2">
        <v>2</v>
      </c>
      <c r="LW4" s="2">
        <v>2</v>
      </c>
      <c r="LX4" s="2">
        <v>2</v>
      </c>
      <c r="LY4" s="2">
        <v>3</v>
      </c>
      <c r="LZ4" s="2">
        <v>3</v>
      </c>
      <c r="MA4" s="2">
        <v>3</v>
      </c>
      <c r="MB4" s="2">
        <v>3</v>
      </c>
      <c r="MC4" s="2">
        <v>3</v>
      </c>
      <c r="MD4" s="2">
        <v>3</v>
      </c>
      <c r="ME4" s="2">
        <v>3</v>
      </c>
      <c r="MF4" s="2">
        <v>3</v>
      </c>
      <c r="MG4" s="2">
        <v>3</v>
      </c>
      <c r="MH4" s="2">
        <v>3</v>
      </c>
      <c r="MI4" s="2">
        <v>4</v>
      </c>
      <c r="MJ4" s="2">
        <v>4</v>
      </c>
      <c r="MK4" s="2">
        <v>4</v>
      </c>
      <c r="ML4" s="2">
        <v>4</v>
      </c>
      <c r="MM4" s="2">
        <v>4</v>
      </c>
      <c r="MN4" s="2">
        <v>4</v>
      </c>
      <c r="MO4" s="2">
        <v>4</v>
      </c>
      <c r="MP4" s="2">
        <v>4</v>
      </c>
      <c r="MQ4" s="2">
        <v>4</v>
      </c>
      <c r="MR4" s="2">
        <v>4</v>
      </c>
      <c r="MS4" s="2">
        <v>5</v>
      </c>
      <c r="MT4" s="2">
        <v>5</v>
      </c>
      <c r="MU4" s="2">
        <v>5</v>
      </c>
      <c r="MV4" s="2">
        <v>5</v>
      </c>
      <c r="MW4" s="2">
        <v>5</v>
      </c>
      <c r="MX4" s="2">
        <v>5</v>
      </c>
      <c r="MY4" s="2">
        <v>5</v>
      </c>
      <c r="MZ4" s="2">
        <v>5</v>
      </c>
      <c r="NA4" s="2">
        <v>5</v>
      </c>
      <c r="NB4" s="2">
        <v>5</v>
      </c>
      <c r="NC4" s="2">
        <v>5</v>
      </c>
    </row>
    <row r="5" spans="2:367" ht="19.2" customHeight="1" x14ac:dyDescent="0.45">
      <c r="F5" s="1">
        <v>0</v>
      </c>
      <c r="G5" t="s">
        <v>1</v>
      </c>
      <c r="H5" s="2"/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0</v>
      </c>
      <c r="AC5" s="2">
        <v>1</v>
      </c>
      <c r="AD5" s="2">
        <v>2</v>
      </c>
      <c r="AE5" s="2">
        <v>3</v>
      </c>
      <c r="AF5" s="2">
        <v>4</v>
      </c>
      <c r="AG5" s="2">
        <v>5</v>
      </c>
      <c r="AH5" s="2">
        <v>6</v>
      </c>
      <c r="AI5" s="2">
        <v>7</v>
      </c>
      <c r="AJ5" s="2">
        <v>8</v>
      </c>
      <c r="AK5" s="2">
        <v>9</v>
      </c>
      <c r="AL5" s="2">
        <v>0</v>
      </c>
      <c r="AM5" s="2">
        <v>1</v>
      </c>
      <c r="AN5" s="2">
        <v>2</v>
      </c>
      <c r="AO5" s="2">
        <v>3</v>
      </c>
      <c r="AP5" s="2">
        <v>4</v>
      </c>
      <c r="AQ5" s="2">
        <v>5</v>
      </c>
      <c r="AR5" s="2">
        <v>6</v>
      </c>
      <c r="AS5" s="2">
        <v>7</v>
      </c>
      <c r="AT5" s="2">
        <v>8</v>
      </c>
      <c r="AU5" s="2">
        <v>9</v>
      </c>
      <c r="AV5" s="2">
        <v>0</v>
      </c>
      <c r="AW5" s="2">
        <v>1</v>
      </c>
      <c r="AX5" s="2">
        <v>2</v>
      </c>
      <c r="AY5" s="2">
        <v>3</v>
      </c>
      <c r="AZ5" s="2">
        <v>4</v>
      </c>
      <c r="BA5" s="2">
        <v>5</v>
      </c>
      <c r="BB5" s="2">
        <v>6</v>
      </c>
      <c r="BC5" s="2">
        <v>7</v>
      </c>
      <c r="BD5" s="2">
        <v>8</v>
      </c>
      <c r="BE5" s="2">
        <v>9</v>
      </c>
      <c r="BF5" s="2">
        <v>0</v>
      </c>
      <c r="BG5" s="2">
        <v>1</v>
      </c>
      <c r="BH5" s="2">
        <v>2</v>
      </c>
      <c r="BI5" s="2">
        <v>3</v>
      </c>
      <c r="BJ5" s="2">
        <v>4</v>
      </c>
      <c r="BK5" s="2">
        <v>5</v>
      </c>
      <c r="BL5" s="2">
        <v>6</v>
      </c>
      <c r="BM5" s="2">
        <v>7</v>
      </c>
      <c r="BN5" s="2">
        <v>8</v>
      </c>
      <c r="BO5" s="2">
        <v>9</v>
      </c>
      <c r="BP5" s="2">
        <v>0</v>
      </c>
      <c r="BQ5" s="2">
        <v>1</v>
      </c>
      <c r="BR5" s="2">
        <v>2</v>
      </c>
      <c r="BS5" s="2">
        <v>3</v>
      </c>
      <c r="BT5" s="2">
        <v>4</v>
      </c>
      <c r="BU5" s="2">
        <v>5</v>
      </c>
      <c r="BV5" s="2">
        <v>6</v>
      </c>
      <c r="BW5" s="2">
        <v>7</v>
      </c>
      <c r="BX5" s="2">
        <v>8</v>
      </c>
      <c r="BY5" s="2">
        <v>9</v>
      </c>
      <c r="BZ5" s="2">
        <v>0</v>
      </c>
      <c r="CA5" s="2">
        <v>1</v>
      </c>
      <c r="CB5" s="2">
        <v>2</v>
      </c>
      <c r="CC5" s="2">
        <v>3</v>
      </c>
      <c r="CD5" s="2">
        <v>4</v>
      </c>
      <c r="CE5" s="2">
        <v>5</v>
      </c>
      <c r="CF5" s="2">
        <v>6</v>
      </c>
      <c r="CG5" s="2">
        <v>7</v>
      </c>
      <c r="CH5" s="2">
        <v>8</v>
      </c>
      <c r="CI5" s="2">
        <v>9</v>
      </c>
      <c r="CJ5" s="2">
        <v>0</v>
      </c>
      <c r="CK5" s="2">
        <v>1</v>
      </c>
      <c r="CL5" s="2">
        <v>2</v>
      </c>
      <c r="CM5" s="2">
        <v>3</v>
      </c>
      <c r="CN5" s="2">
        <v>4</v>
      </c>
      <c r="CO5" s="2">
        <v>5</v>
      </c>
      <c r="CP5" s="2">
        <v>6</v>
      </c>
      <c r="CQ5" s="2">
        <v>7</v>
      </c>
      <c r="CR5" s="2">
        <v>8</v>
      </c>
      <c r="CS5" s="2">
        <v>9</v>
      </c>
      <c r="CT5" s="2">
        <v>0</v>
      </c>
      <c r="CU5" s="2">
        <v>1</v>
      </c>
      <c r="CV5" s="2">
        <v>2</v>
      </c>
      <c r="CW5" s="2">
        <v>3</v>
      </c>
      <c r="CX5" s="2">
        <v>4</v>
      </c>
      <c r="CY5" s="2">
        <v>5</v>
      </c>
      <c r="CZ5" s="2">
        <v>6</v>
      </c>
      <c r="DA5" s="2">
        <v>7</v>
      </c>
      <c r="DB5" s="2">
        <v>8</v>
      </c>
      <c r="DC5" s="2">
        <v>9</v>
      </c>
      <c r="DD5" s="2">
        <v>0</v>
      </c>
      <c r="DE5" s="2">
        <v>1</v>
      </c>
      <c r="DF5" s="2">
        <v>2</v>
      </c>
      <c r="DG5" s="2">
        <v>3</v>
      </c>
      <c r="DH5" s="2">
        <v>4</v>
      </c>
      <c r="DI5" s="2">
        <v>5</v>
      </c>
      <c r="DJ5" s="2">
        <v>6</v>
      </c>
      <c r="DK5" s="2">
        <v>7</v>
      </c>
      <c r="DL5" s="2">
        <v>8</v>
      </c>
      <c r="DM5" s="2">
        <v>9</v>
      </c>
      <c r="DN5" s="2">
        <v>0</v>
      </c>
      <c r="DO5" s="2">
        <v>1</v>
      </c>
      <c r="DP5" s="2">
        <v>2</v>
      </c>
      <c r="DQ5" s="2">
        <v>3</v>
      </c>
      <c r="DR5" s="2">
        <v>4</v>
      </c>
      <c r="DS5" s="2">
        <v>5</v>
      </c>
      <c r="DT5" s="2">
        <v>6</v>
      </c>
      <c r="DU5" s="2">
        <v>7</v>
      </c>
      <c r="DV5" s="2">
        <v>8</v>
      </c>
      <c r="DW5" s="2">
        <v>9</v>
      </c>
      <c r="DX5" s="2">
        <v>0</v>
      </c>
      <c r="DY5" s="2">
        <v>1</v>
      </c>
      <c r="DZ5" s="2">
        <v>2</v>
      </c>
      <c r="EA5" s="2">
        <v>3</v>
      </c>
      <c r="EB5" s="2">
        <v>4</v>
      </c>
      <c r="EC5" s="2">
        <v>5</v>
      </c>
      <c r="ED5" s="2">
        <v>6</v>
      </c>
      <c r="EE5" s="2">
        <v>7</v>
      </c>
      <c r="EF5" s="2">
        <v>8</v>
      </c>
      <c r="EG5" s="2">
        <v>9</v>
      </c>
      <c r="EH5" s="2">
        <v>0</v>
      </c>
      <c r="EI5" s="2">
        <v>1</v>
      </c>
      <c r="EJ5" s="2">
        <v>2</v>
      </c>
      <c r="EK5" s="2">
        <v>3</v>
      </c>
      <c r="EL5" s="2">
        <v>4</v>
      </c>
      <c r="EM5" s="2">
        <v>5</v>
      </c>
      <c r="EN5" s="2">
        <v>6</v>
      </c>
      <c r="EO5" s="2">
        <v>7</v>
      </c>
      <c r="EP5" s="2">
        <v>8</v>
      </c>
      <c r="EQ5" s="2">
        <v>9</v>
      </c>
      <c r="ER5" s="2">
        <v>0</v>
      </c>
      <c r="ES5" s="2">
        <v>1</v>
      </c>
      <c r="ET5" s="2">
        <v>2</v>
      </c>
      <c r="EU5" s="2">
        <v>3</v>
      </c>
      <c r="EV5" s="2">
        <v>4</v>
      </c>
      <c r="EW5" s="2">
        <v>5</v>
      </c>
      <c r="EX5" s="2">
        <v>6</v>
      </c>
      <c r="EY5" s="2">
        <v>7</v>
      </c>
      <c r="EZ5" s="2">
        <v>8</v>
      </c>
      <c r="FA5" s="2">
        <v>9</v>
      </c>
      <c r="FB5" s="2">
        <v>0</v>
      </c>
      <c r="FC5" s="2">
        <v>1</v>
      </c>
      <c r="FD5" s="2">
        <v>2</v>
      </c>
      <c r="FE5" s="2">
        <v>3</v>
      </c>
      <c r="FF5" s="2">
        <v>4</v>
      </c>
      <c r="FG5" s="2">
        <v>5</v>
      </c>
      <c r="FH5" s="2">
        <v>6</v>
      </c>
      <c r="FI5" s="2">
        <v>7</v>
      </c>
      <c r="FJ5" s="2">
        <v>8</v>
      </c>
      <c r="FK5" s="2">
        <v>9</v>
      </c>
      <c r="FL5" s="2">
        <v>0</v>
      </c>
      <c r="FM5" s="2">
        <v>1</v>
      </c>
      <c r="FN5" s="2">
        <v>2</v>
      </c>
      <c r="FO5" s="2">
        <v>3</v>
      </c>
      <c r="FP5" s="2">
        <v>4</v>
      </c>
      <c r="FQ5" s="2">
        <v>5</v>
      </c>
      <c r="FR5" s="2">
        <v>6</v>
      </c>
      <c r="FS5" s="2">
        <v>7</v>
      </c>
      <c r="FT5" s="2">
        <v>8</v>
      </c>
      <c r="FU5" s="2">
        <v>9</v>
      </c>
      <c r="FV5" s="2">
        <v>0</v>
      </c>
      <c r="FW5" s="2">
        <v>1</v>
      </c>
      <c r="FX5" s="2">
        <v>2</v>
      </c>
      <c r="FY5" s="2">
        <v>3</v>
      </c>
      <c r="FZ5" s="2">
        <v>4</v>
      </c>
      <c r="GA5" s="2">
        <v>5</v>
      </c>
      <c r="GB5" s="2">
        <v>6</v>
      </c>
      <c r="GC5" s="2">
        <v>7</v>
      </c>
      <c r="GD5" s="2">
        <v>8</v>
      </c>
      <c r="GE5" s="2">
        <v>9</v>
      </c>
      <c r="GF5" s="2">
        <v>0</v>
      </c>
      <c r="GG5" s="2">
        <v>1</v>
      </c>
      <c r="GH5" s="2">
        <v>2</v>
      </c>
      <c r="GI5" s="2">
        <v>3</v>
      </c>
      <c r="GJ5" s="2">
        <v>4</v>
      </c>
      <c r="GK5" s="2">
        <v>5</v>
      </c>
      <c r="GL5" s="2">
        <v>6</v>
      </c>
      <c r="GM5" s="2">
        <v>7</v>
      </c>
      <c r="GN5" s="2">
        <v>8</v>
      </c>
      <c r="GO5" s="2">
        <v>9</v>
      </c>
      <c r="GP5" s="2">
        <v>0</v>
      </c>
      <c r="GQ5" s="2">
        <v>1</v>
      </c>
      <c r="GR5" s="2">
        <v>2</v>
      </c>
      <c r="GS5" s="2">
        <v>3</v>
      </c>
      <c r="GT5" s="2">
        <v>4</v>
      </c>
      <c r="GU5" s="2">
        <v>5</v>
      </c>
      <c r="GV5" s="2">
        <v>6</v>
      </c>
      <c r="GW5" s="2">
        <v>7</v>
      </c>
      <c r="GX5" s="2">
        <v>8</v>
      </c>
      <c r="GY5" s="2">
        <v>9</v>
      </c>
      <c r="GZ5" s="2">
        <v>0</v>
      </c>
      <c r="HA5" s="2">
        <v>1</v>
      </c>
      <c r="HB5" s="2">
        <v>2</v>
      </c>
      <c r="HC5" s="2">
        <v>3</v>
      </c>
      <c r="HD5" s="2">
        <v>4</v>
      </c>
      <c r="HE5" s="2">
        <v>5</v>
      </c>
      <c r="HF5" s="2">
        <v>6</v>
      </c>
      <c r="HG5" s="2">
        <v>7</v>
      </c>
      <c r="HH5" s="2">
        <v>8</v>
      </c>
      <c r="HI5" s="2">
        <v>9</v>
      </c>
      <c r="HJ5" s="2">
        <v>0</v>
      </c>
      <c r="HK5" s="2">
        <v>1</v>
      </c>
      <c r="HL5" s="2">
        <v>2</v>
      </c>
      <c r="HM5" s="2">
        <v>3</v>
      </c>
      <c r="HN5" s="2">
        <v>4</v>
      </c>
      <c r="HO5" s="2">
        <v>5</v>
      </c>
      <c r="HP5" s="2">
        <v>6</v>
      </c>
      <c r="HQ5" s="2">
        <v>7</v>
      </c>
      <c r="HR5" s="2">
        <v>8</v>
      </c>
      <c r="HS5" s="2">
        <v>9</v>
      </c>
      <c r="HT5" s="2">
        <v>0</v>
      </c>
      <c r="HU5" s="2">
        <v>1</v>
      </c>
      <c r="HV5" s="2">
        <v>2</v>
      </c>
      <c r="HW5" s="2">
        <v>3</v>
      </c>
      <c r="HX5" s="2">
        <v>4</v>
      </c>
      <c r="HY5" s="2">
        <v>5</v>
      </c>
      <c r="HZ5" s="2">
        <v>6</v>
      </c>
      <c r="IA5" s="2">
        <v>7</v>
      </c>
      <c r="IB5" s="2">
        <v>8</v>
      </c>
      <c r="IC5" s="2">
        <v>9</v>
      </c>
      <c r="ID5" s="2">
        <v>0</v>
      </c>
      <c r="IE5" s="2">
        <v>1</v>
      </c>
      <c r="IF5" s="2">
        <v>2</v>
      </c>
      <c r="IG5" s="2">
        <v>3</v>
      </c>
      <c r="IH5" s="2">
        <v>4</v>
      </c>
      <c r="II5" s="2">
        <v>5</v>
      </c>
      <c r="IJ5" s="2">
        <v>6</v>
      </c>
      <c r="IK5" s="2">
        <v>7</v>
      </c>
      <c r="IL5" s="2">
        <v>8</v>
      </c>
      <c r="IM5" s="2">
        <v>9</v>
      </c>
      <c r="IN5" s="2">
        <v>0</v>
      </c>
      <c r="IO5" s="2">
        <v>1</v>
      </c>
      <c r="IP5" s="2">
        <v>2</v>
      </c>
      <c r="IQ5" s="2">
        <v>3</v>
      </c>
      <c r="IR5" s="2">
        <v>4</v>
      </c>
      <c r="IS5" s="2">
        <v>5</v>
      </c>
      <c r="IT5" s="2">
        <v>6</v>
      </c>
      <c r="IU5" s="2">
        <v>7</v>
      </c>
      <c r="IV5" s="2">
        <v>8</v>
      </c>
      <c r="IW5" s="2">
        <v>9</v>
      </c>
      <c r="IX5" s="2">
        <v>0</v>
      </c>
      <c r="IY5" s="2">
        <v>1</v>
      </c>
      <c r="IZ5" s="2">
        <v>2</v>
      </c>
      <c r="JA5" s="2">
        <v>3</v>
      </c>
      <c r="JB5" s="2">
        <v>4</v>
      </c>
      <c r="JC5" s="2">
        <v>5</v>
      </c>
      <c r="JD5" s="2">
        <v>6</v>
      </c>
      <c r="JE5" s="2">
        <v>7</v>
      </c>
      <c r="JF5" s="2">
        <v>8</v>
      </c>
      <c r="JG5" s="2">
        <v>9</v>
      </c>
      <c r="JH5" s="2">
        <v>0</v>
      </c>
      <c r="JI5" s="2">
        <v>1</v>
      </c>
      <c r="JJ5" s="2">
        <v>2</v>
      </c>
      <c r="JK5" s="2">
        <v>3</v>
      </c>
      <c r="JL5" s="2">
        <v>4</v>
      </c>
      <c r="JM5" s="2">
        <v>5</v>
      </c>
      <c r="JN5" s="2">
        <v>6</v>
      </c>
      <c r="JO5" s="2">
        <v>7</v>
      </c>
      <c r="JP5" s="2">
        <v>8</v>
      </c>
      <c r="JQ5" s="2">
        <v>9</v>
      </c>
      <c r="JR5" s="2">
        <v>0</v>
      </c>
      <c r="JS5" s="2">
        <v>1</v>
      </c>
      <c r="JT5" s="2">
        <v>2</v>
      </c>
      <c r="JU5" s="2">
        <v>3</v>
      </c>
      <c r="JV5" s="2">
        <v>4</v>
      </c>
      <c r="JW5" s="2">
        <v>5</v>
      </c>
      <c r="JX5" s="2">
        <v>6</v>
      </c>
      <c r="JY5" s="2">
        <v>7</v>
      </c>
      <c r="JZ5" s="2">
        <v>8</v>
      </c>
      <c r="KA5" s="2">
        <v>9</v>
      </c>
      <c r="KB5" s="2">
        <v>0</v>
      </c>
      <c r="KC5" s="2">
        <v>1</v>
      </c>
      <c r="KD5" s="2">
        <v>2</v>
      </c>
      <c r="KE5" s="2">
        <v>3</v>
      </c>
      <c r="KF5" s="2">
        <v>4</v>
      </c>
      <c r="KG5" s="2">
        <v>5</v>
      </c>
      <c r="KH5" s="2">
        <v>6</v>
      </c>
      <c r="KI5" s="2">
        <v>7</v>
      </c>
      <c r="KJ5" s="2">
        <v>8</v>
      </c>
      <c r="KK5" s="2">
        <v>9</v>
      </c>
      <c r="KL5" s="2">
        <v>0</v>
      </c>
      <c r="KM5" s="2">
        <v>1</v>
      </c>
      <c r="KN5" s="2">
        <v>2</v>
      </c>
      <c r="KO5" s="2">
        <v>3</v>
      </c>
      <c r="KP5" s="2">
        <v>4</v>
      </c>
      <c r="KQ5" s="2">
        <v>5</v>
      </c>
      <c r="KR5" s="2">
        <v>6</v>
      </c>
      <c r="KS5" s="2">
        <v>7</v>
      </c>
      <c r="KT5" s="2">
        <v>8</v>
      </c>
      <c r="KU5" s="2">
        <v>9</v>
      </c>
      <c r="KV5" s="2">
        <v>0</v>
      </c>
      <c r="KW5" s="2">
        <v>1</v>
      </c>
      <c r="KX5" s="2">
        <v>2</v>
      </c>
      <c r="KY5" s="2">
        <v>3</v>
      </c>
      <c r="KZ5" s="2">
        <v>4</v>
      </c>
      <c r="LA5" s="2">
        <v>5</v>
      </c>
      <c r="LB5" s="2">
        <v>6</v>
      </c>
      <c r="LC5" s="2">
        <v>7</v>
      </c>
      <c r="LD5" s="2">
        <v>8</v>
      </c>
      <c r="LE5" s="2">
        <v>9</v>
      </c>
      <c r="LF5" s="2">
        <v>0</v>
      </c>
      <c r="LG5" s="2">
        <v>1</v>
      </c>
      <c r="LH5" s="2">
        <v>2</v>
      </c>
      <c r="LI5" s="2">
        <v>3</v>
      </c>
      <c r="LJ5" s="2">
        <v>4</v>
      </c>
      <c r="LK5" s="2">
        <v>5</v>
      </c>
      <c r="LL5" s="2">
        <v>6</v>
      </c>
      <c r="LM5" s="2">
        <v>7</v>
      </c>
      <c r="LN5" s="2">
        <v>8</v>
      </c>
      <c r="LO5" s="2">
        <v>9</v>
      </c>
      <c r="LP5" s="2">
        <v>0</v>
      </c>
      <c r="LQ5" s="2">
        <v>1</v>
      </c>
      <c r="LR5" s="2">
        <v>2</v>
      </c>
      <c r="LS5" s="2">
        <v>3</v>
      </c>
      <c r="LT5" s="2">
        <v>4</v>
      </c>
      <c r="LU5" s="2">
        <v>5</v>
      </c>
      <c r="LV5" s="2">
        <v>6</v>
      </c>
      <c r="LW5" s="2">
        <v>7</v>
      </c>
      <c r="LX5" s="2">
        <v>8</v>
      </c>
      <c r="LY5" s="2">
        <v>9</v>
      </c>
      <c r="LZ5" s="2">
        <v>0</v>
      </c>
      <c r="MA5" s="2">
        <v>1</v>
      </c>
      <c r="MB5" s="2">
        <v>2</v>
      </c>
      <c r="MC5" s="2">
        <v>3</v>
      </c>
      <c r="MD5" s="2">
        <v>4</v>
      </c>
      <c r="ME5" s="2">
        <v>5</v>
      </c>
      <c r="MF5" s="2">
        <v>6</v>
      </c>
      <c r="MG5" s="2">
        <v>7</v>
      </c>
      <c r="MH5" s="2">
        <v>8</v>
      </c>
      <c r="MI5" s="2">
        <v>9</v>
      </c>
      <c r="MJ5" s="2">
        <v>0</v>
      </c>
      <c r="MK5" s="2">
        <v>1</v>
      </c>
      <c r="ML5" s="2">
        <v>2</v>
      </c>
      <c r="MM5" s="2">
        <v>3</v>
      </c>
      <c r="MN5" s="2">
        <v>4</v>
      </c>
      <c r="MO5" s="2">
        <v>5</v>
      </c>
      <c r="MP5" s="2">
        <v>6</v>
      </c>
      <c r="MQ5" s="2">
        <v>7</v>
      </c>
      <c r="MR5" s="2">
        <v>8</v>
      </c>
      <c r="MS5" s="2">
        <v>9</v>
      </c>
      <c r="MT5" s="2">
        <v>0</v>
      </c>
      <c r="MU5" s="2">
        <v>1</v>
      </c>
      <c r="MV5" s="2">
        <v>2</v>
      </c>
      <c r="MW5" s="2">
        <v>3</v>
      </c>
      <c r="MX5" s="2">
        <v>4</v>
      </c>
      <c r="MY5" s="2">
        <v>5</v>
      </c>
      <c r="MZ5" s="2">
        <v>6</v>
      </c>
      <c r="NA5" s="2">
        <v>7</v>
      </c>
      <c r="NB5" s="2">
        <v>8</v>
      </c>
      <c r="NC5" s="2">
        <v>9</v>
      </c>
    </row>
    <row r="6" spans="2:367" ht="19.2" customHeight="1" x14ac:dyDescent="0.45">
      <c r="B6" t="s">
        <v>6</v>
      </c>
      <c r="C6" t="s">
        <v>2</v>
      </c>
      <c r="E6" t="s">
        <v>4</v>
      </c>
      <c r="F6" s="1">
        <f>1/7</f>
        <v>0.14285714285714285</v>
      </c>
      <c r="H6" s="3"/>
      <c r="I6" s="3">
        <v>1</v>
      </c>
      <c r="J6" s="3">
        <v>2</v>
      </c>
      <c r="K6" s="3">
        <v>3</v>
      </c>
      <c r="L6" s="3">
        <v>4</v>
      </c>
      <c r="M6" s="3">
        <v>5</v>
      </c>
      <c r="N6" s="3">
        <v>6</v>
      </c>
      <c r="O6" s="3">
        <v>7</v>
      </c>
      <c r="P6" s="3">
        <v>8</v>
      </c>
      <c r="Q6" s="3">
        <v>9</v>
      </c>
      <c r="R6" s="3">
        <v>10</v>
      </c>
      <c r="S6" s="3">
        <v>11</v>
      </c>
      <c r="T6" s="3">
        <v>12</v>
      </c>
      <c r="U6" s="3">
        <v>13</v>
      </c>
      <c r="V6" s="3">
        <v>14</v>
      </c>
      <c r="W6" s="3">
        <v>15</v>
      </c>
      <c r="X6" s="3">
        <v>16</v>
      </c>
      <c r="Y6" s="3">
        <v>17</v>
      </c>
      <c r="Z6" s="3">
        <v>18</v>
      </c>
      <c r="AA6" s="3">
        <v>19</v>
      </c>
      <c r="AB6" s="3">
        <v>20</v>
      </c>
      <c r="AC6" s="3">
        <v>21</v>
      </c>
      <c r="AD6" s="3">
        <v>22</v>
      </c>
      <c r="AE6" s="3">
        <v>23</v>
      </c>
      <c r="AF6" s="3">
        <v>24</v>
      </c>
      <c r="AG6" s="3">
        <v>25</v>
      </c>
      <c r="AH6" s="3">
        <v>26</v>
      </c>
      <c r="AI6" s="3">
        <v>27</v>
      </c>
      <c r="AJ6" s="3">
        <v>28</v>
      </c>
      <c r="AK6" s="3">
        <v>29</v>
      </c>
      <c r="AL6" s="3">
        <v>30</v>
      </c>
      <c r="AM6" s="3">
        <v>31</v>
      </c>
      <c r="AN6" s="3">
        <v>32</v>
      </c>
      <c r="AO6" s="3">
        <v>33</v>
      </c>
      <c r="AP6" s="3">
        <v>34</v>
      </c>
      <c r="AQ6" s="3">
        <v>35</v>
      </c>
      <c r="AR6" s="3">
        <v>36</v>
      </c>
      <c r="AS6" s="3">
        <v>37</v>
      </c>
      <c r="AT6" s="3">
        <v>38</v>
      </c>
      <c r="AU6" s="3">
        <v>39</v>
      </c>
      <c r="AV6" s="3">
        <v>40</v>
      </c>
      <c r="AW6" s="3">
        <v>41</v>
      </c>
      <c r="AX6" s="3">
        <v>42</v>
      </c>
      <c r="AY6" s="3">
        <v>43</v>
      </c>
      <c r="AZ6" s="3">
        <v>44</v>
      </c>
      <c r="BA6" s="3">
        <v>45</v>
      </c>
      <c r="BB6" s="3">
        <v>46</v>
      </c>
      <c r="BC6" s="3">
        <v>47</v>
      </c>
      <c r="BD6" s="3">
        <v>48</v>
      </c>
      <c r="BE6" s="3">
        <v>49</v>
      </c>
      <c r="BF6" s="3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  <c r="BQ6" s="3">
        <v>61</v>
      </c>
      <c r="BR6" s="3">
        <v>62</v>
      </c>
      <c r="BS6" s="3">
        <v>63</v>
      </c>
      <c r="BT6" s="3">
        <v>64</v>
      </c>
      <c r="BU6" s="3">
        <v>65</v>
      </c>
      <c r="BV6" s="3">
        <v>66</v>
      </c>
      <c r="BW6" s="3">
        <v>67</v>
      </c>
      <c r="BX6" s="3">
        <v>68</v>
      </c>
      <c r="BY6" s="3">
        <v>69</v>
      </c>
      <c r="BZ6" s="3">
        <v>70</v>
      </c>
      <c r="CA6" s="3">
        <v>71</v>
      </c>
      <c r="CB6" s="3">
        <v>72</v>
      </c>
      <c r="CC6" s="3">
        <v>73</v>
      </c>
      <c r="CD6" s="3">
        <v>74</v>
      </c>
      <c r="CE6" s="3">
        <v>75</v>
      </c>
      <c r="CF6" s="3">
        <v>76</v>
      </c>
      <c r="CG6" s="3">
        <v>77</v>
      </c>
      <c r="CH6" s="3">
        <v>78</v>
      </c>
      <c r="CI6" s="3">
        <v>79</v>
      </c>
      <c r="CJ6" s="3">
        <v>80</v>
      </c>
      <c r="CK6" s="3">
        <v>81</v>
      </c>
      <c r="CL6" s="3">
        <v>82</v>
      </c>
      <c r="CM6" s="3">
        <v>83</v>
      </c>
      <c r="CN6" s="3">
        <v>84</v>
      </c>
      <c r="CO6" s="3">
        <v>85</v>
      </c>
      <c r="CP6" s="3">
        <v>86</v>
      </c>
      <c r="CQ6" s="3">
        <v>87</v>
      </c>
      <c r="CR6" s="3">
        <v>88</v>
      </c>
      <c r="CS6" s="3">
        <v>89</v>
      </c>
      <c r="CT6" s="3">
        <v>90</v>
      </c>
      <c r="CU6" s="3">
        <v>91</v>
      </c>
      <c r="CV6" s="3">
        <v>92</v>
      </c>
      <c r="CW6" s="3">
        <v>93</v>
      </c>
      <c r="CX6" s="3">
        <v>94</v>
      </c>
      <c r="CY6" s="3">
        <v>95</v>
      </c>
      <c r="CZ6" s="3">
        <v>96</v>
      </c>
      <c r="DA6" s="3">
        <v>97</v>
      </c>
      <c r="DB6" s="3">
        <v>98</v>
      </c>
      <c r="DC6" s="3">
        <v>99</v>
      </c>
      <c r="DD6" s="3">
        <v>100</v>
      </c>
      <c r="DE6" s="3">
        <v>101</v>
      </c>
      <c r="DF6" s="3">
        <v>102</v>
      </c>
      <c r="DG6" s="3">
        <v>103</v>
      </c>
      <c r="DH6" s="3">
        <v>104</v>
      </c>
      <c r="DI6" s="3">
        <v>105</v>
      </c>
      <c r="DJ6" s="3">
        <v>106</v>
      </c>
      <c r="DK6" s="3">
        <v>107</v>
      </c>
      <c r="DL6" s="3">
        <v>108</v>
      </c>
      <c r="DM6" s="3">
        <v>109</v>
      </c>
      <c r="DN6" s="3">
        <v>110</v>
      </c>
      <c r="DO6" s="3">
        <v>111</v>
      </c>
      <c r="DP6" s="3">
        <v>112</v>
      </c>
      <c r="DQ6" s="3">
        <v>113</v>
      </c>
      <c r="DR6" s="3">
        <v>114</v>
      </c>
      <c r="DS6" s="3">
        <v>115</v>
      </c>
      <c r="DT6" s="3">
        <v>116</v>
      </c>
      <c r="DU6" s="3">
        <v>117</v>
      </c>
      <c r="DV6" s="3">
        <v>118</v>
      </c>
      <c r="DW6" s="3">
        <v>119</v>
      </c>
      <c r="DX6" s="3">
        <v>120</v>
      </c>
      <c r="DY6" s="3">
        <v>121</v>
      </c>
      <c r="DZ6" s="3">
        <v>122</v>
      </c>
      <c r="EA6" s="3">
        <v>123</v>
      </c>
      <c r="EB6" s="3">
        <v>124</v>
      </c>
      <c r="EC6" s="3">
        <v>125</v>
      </c>
      <c r="ED6" s="3">
        <v>126</v>
      </c>
      <c r="EE6" s="3">
        <v>127</v>
      </c>
      <c r="EF6" s="3">
        <v>128</v>
      </c>
      <c r="EG6" s="3">
        <v>129</v>
      </c>
      <c r="EH6" s="3">
        <v>130</v>
      </c>
      <c r="EI6" s="3">
        <v>131</v>
      </c>
      <c r="EJ6" s="3">
        <v>132</v>
      </c>
      <c r="EK6" s="3">
        <v>133</v>
      </c>
      <c r="EL6" s="3">
        <v>134</v>
      </c>
      <c r="EM6" s="3">
        <v>135</v>
      </c>
      <c r="EN6" s="3">
        <v>136</v>
      </c>
      <c r="EO6" s="3">
        <v>137</v>
      </c>
      <c r="EP6" s="3">
        <v>138</v>
      </c>
      <c r="EQ6" s="3">
        <v>139</v>
      </c>
      <c r="ER6" s="3">
        <v>140</v>
      </c>
      <c r="ES6" s="3">
        <v>141</v>
      </c>
      <c r="ET6" s="3">
        <v>142</v>
      </c>
      <c r="EU6" s="3">
        <v>143</v>
      </c>
      <c r="EV6" s="3">
        <v>144</v>
      </c>
      <c r="EW6" s="3">
        <v>145</v>
      </c>
      <c r="EX6" s="3">
        <v>146</v>
      </c>
      <c r="EY6" s="3">
        <v>147</v>
      </c>
      <c r="EZ6" s="3">
        <v>148</v>
      </c>
      <c r="FA6" s="3">
        <v>149</v>
      </c>
      <c r="FB6" s="3">
        <v>150</v>
      </c>
      <c r="FC6" s="3">
        <v>151</v>
      </c>
      <c r="FD6" s="3">
        <v>152</v>
      </c>
      <c r="FE6" s="3">
        <v>153</v>
      </c>
      <c r="FF6" s="3">
        <v>154</v>
      </c>
      <c r="FG6" s="3">
        <v>155</v>
      </c>
      <c r="FH6" s="3">
        <v>156</v>
      </c>
      <c r="FI6" s="3">
        <v>157</v>
      </c>
      <c r="FJ6" s="3">
        <v>158</v>
      </c>
      <c r="FK6" s="3">
        <v>159</v>
      </c>
      <c r="FL6" s="3">
        <v>160</v>
      </c>
      <c r="FM6" s="3">
        <v>161</v>
      </c>
      <c r="FN6" s="3">
        <v>162</v>
      </c>
      <c r="FO6" s="3">
        <v>163</v>
      </c>
      <c r="FP6" s="3">
        <v>164</v>
      </c>
      <c r="FQ6" s="3">
        <v>165</v>
      </c>
      <c r="FR6" s="3">
        <v>166</v>
      </c>
      <c r="FS6" s="3">
        <v>167</v>
      </c>
      <c r="FT6" s="3">
        <v>168</v>
      </c>
      <c r="FU6" s="3">
        <v>169</v>
      </c>
      <c r="FV6" s="3">
        <v>170</v>
      </c>
      <c r="FW6" s="3">
        <v>171</v>
      </c>
      <c r="FX6" s="3">
        <v>172</v>
      </c>
      <c r="FY6" s="3">
        <v>173</v>
      </c>
      <c r="FZ6" s="3">
        <v>174</v>
      </c>
      <c r="GA6" s="3">
        <v>175</v>
      </c>
      <c r="GB6" s="3">
        <v>176</v>
      </c>
      <c r="GC6" s="3">
        <v>177</v>
      </c>
      <c r="GD6" s="3">
        <v>178</v>
      </c>
      <c r="GE6" s="3">
        <v>179</v>
      </c>
      <c r="GF6" s="3">
        <v>180</v>
      </c>
      <c r="GG6" s="3">
        <v>181</v>
      </c>
      <c r="GH6" s="3">
        <v>182</v>
      </c>
      <c r="GI6" s="3">
        <v>183</v>
      </c>
      <c r="GJ6" s="3">
        <v>184</v>
      </c>
      <c r="GK6" s="3">
        <v>185</v>
      </c>
      <c r="GL6" s="3">
        <v>186</v>
      </c>
      <c r="GM6" s="3">
        <v>187</v>
      </c>
      <c r="GN6" s="3">
        <v>188</v>
      </c>
      <c r="GO6" s="3">
        <v>189</v>
      </c>
      <c r="GP6" s="3">
        <v>190</v>
      </c>
      <c r="GQ6" s="3">
        <v>191</v>
      </c>
      <c r="GR6" s="3">
        <v>192</v>
      </c>
      <c r="GS6" s="3">
        <v>193</v>
      </c>
      <c r="GT6" s="3">
        <v>194</v>
      </c>
      <c r="GU6" s="3">
        <v>195</v>
      </c>
      <c r="GV6" s="3">
        <v>196</v>
      </c>
      <c r="GW6" s="3">
        <v>197</v>
      </c>
      <c r="GX6" s="3">
        <v>198</v>
      </c>
      <c r="GY6" s="3">
        <v>199</v>
      </c>
      <c r="GZ6" s="3">
        <v>200</v>
      </c>
      <c r="HA6" s="3">
        <v>201</v>
      </c>
      <c r="HB6" s="3">
        <v>202</v>
      </c>
      <c r="HC6" s="3">
        <v>203</v>
      </c>
      <c r="HD6" s="3">
        <v>204</v>
      </c>
      <c r="HE6" s="3">
        <v>205</v>
      </c>
      <c r="HF6" s="3">
        <v>206</v>
      </c>
      <c r="HG6" s="3">
        <v>207</v>
      </c>
      <c r="HH6" s="3">
        <v>208</v>
      </c>
      <c r="HI6" s="3">
        <v>209</v>
      </c>
      <c r="HJ6" s="3">
        <v>210</v>
      </c>
      <c r="HK6" s="3">
        <v>211</v>
      </c>
      <c r="HL6" s="3">
        <v>212</v>
      </c>
      <c r="HM6" s="3">
        <v>213</v>
      </c>
      <c r="HN6" s="3">
        <v>214</v>
      </c>
      <c r="HO6" s="3">
        <v>215</v>
      </c>
      <c r="HP6" s="3">
        <v>216</v>
      </c>
      <c r="HQ6" s="3">
        <v>217</v>
      </c>
      <c r="HR6" s="3">
        <v>218</v>
      </c>
      <c r="HS6" s="3">
        <v>219</v>
      </c>
      <c r="HT6" s="3">
        <v>220</v>
      </c>
      <c r="HU6" s="3">
        <v>221</v>
      </c>
      <c r="HV6" s="3">
        <v>222</v>
      </c>
      <c r="HW6" s="3">
        <v>223</v>
      </c>
      <c r="HX6" s="3">
        <v>224</v>
      </c>
      <c r="HY6" s="3">
        <v>225</v>
      </c>
      <c r="HZ6" s="3">
        <v>226</v>
      </c>
      <c r="IA6" s="3">
        <v>227</v>
      </c>
      <c r="IB6" s="3">
        <v>228</v>
      </c>
      <c r="IC6" s="3">
        <v>229</v>
      </c>
      <c r="ID6" s="3">
        <v>230</v>
      </c>
      <c r="IE6" s="3">
        <v>231</v>
      </c>
      <c r="IF6" s="3">
        <v>232</v>
      </c>
      <c r="IG6" s="3">
        <v>233</v>
      </c>
      <c r="IH6" s="3">
        <v>234</v>
      </c>
      <c r="II6" s="3">
        <v>235</v>
      </c>
      <c r="IJ6" s="3">
        <v>236</v>
      </c>
      <c r="IK6" s="3">
        <v>237</v>
      </c>
      <c r="IL6" s="3">
        <v>238</v>
      </c>
      <c r="IM6" s="3">
        <v>239</v>
      </c>
      <c r="IN6" s="3">
        <v>240</v>
      </c>
      <c r="IO6" s="3">
        <v>241</v>
      </c>
      <c r="IP6" s="3">
        <v>242</v>
      </c>
      <c r="IQ6" s="3">
        <v>243</v>
      </c>
      <c r="IR6" s="3">
        <v>244</v>
      </c>
      <c r="IS6" s="3">
        <v>245</v>
      </c>
      <c r="IT6" s="3">
        <v>246</v>
      </c>
      <c r="IU6" s="3">
        <v>247</v>
      </c>
      <c r="IV6" s="3">
        <v>248</v>
      </c>
      <c r="IW6" s="3">
        <v>249</v>
      </c>
      <c r="IX6" s="3">
        <v>250</v>
      </c>
      <c r="IY6" s="3">
        <v>251</v>
      </c>
      <c r="IZ6" s="3">
        <v>252</v>
      </c>
      <c r="JA6" s="3">
        <v>253</v>
      </c>
      <c r="JB6" s="3">
        <v>254</v>
      </c>
      <c r="JC6" s="3">
        <v>255</v>
      </c>
      <c r="JD6" s="3">
        <v>256</v>
      </c>
      <c r="JE6" s="3">
        <v>257</v>
      </c>
      <c r="JF6" s="3">
        <v>258</v>
      </c>
      <c r="JG6" s="3">
        <v>259</v>
      </c>
      <c r="JH6" s="3">
        <v>260</v>
      </c>
      <c r="JI6" s="3">
        <v>261</v>
      </c>
      <c r="JJ6" s="3">
        <v>262</v>
      </c>
      <c r="JK6" s="3">
        <v>263</v>
      </c>
      <c r="JL6" s="3">
        <v>264</v>
      </c>
      <c r="JM6" s="3">
        <v>265</v>
      </c>
      <c r="JN6" s="3">
        <v>266</v>
      </c>
      <c r="JO6" s="3">
        <v>267</v>
      </c>
      <c r="JP6" s="3">
        <v>268</v>
      </c>
      <c r="JQ6" s="3">
        <v>269</v>
      </c>
      <c r="JR6" s="3">
        <v>270</v>
      </c>
      <c r="JS6" s="3">
        <v>271</v>
      </c>
      <c r="JT6" s="3">
        <v>272</v>
      </c>
      <c r="JU6" s="3">
        <v>273</v>
      </c>
      <c r="JV6" s="3">
        <v>274</v>
      </c>
      <c r="JW6" s="3">
        <v>275</v>
      </c>
      <c r="JX6" s="3">
        <v>276</v>
      </c>
      <c r="JY6" s="3">
        <v>277</v>
      </c>
      <c r="JZ6" s="3">
        <v>278</v>
      </c>
      <c r="KA6" s="3">
        <v>279</v>
      </c>
      <c r="KB6" s="3">
        <v>280</v>
      </c>
      <c r="KC6" s="3">
        <v>281</v>
      </c>
      <c r="KD6" s="3">
        <v>282</v>
      </c>
      <c r="KE6" s="3">
        <v>283</v>
      </c>
      <c r="KF6" s="3">
        <v>284</v>
      </c>
      <c r="KG6" s="3">
        <v>285</v>
      </c>
      <c r="KH6" s="3">
        <v>286</v>
      </c>
      <c r="KI6" s="3">
        <v>287</v>
      </c>
      <c r="KJ6" s="3">
        <v>288</v>
      </c>
      <c r="KK6" s="3">
        <v>289</v>
      </c>
      <c r="KL6" s="3">
        <v>290</v>
      </c>
      <c r="KM6" s="3">
        <v>291</v>
      </c>
      <c r="KN6" s="3">
        <v>292</v>
      </c>
      <c r="KO6" s="3">
        <v>293</v>
      </c>
      <c r="KP6" s="3">
        <v>294</v>
      </c>
      <c r="KQ6" s="3">
        <v>295</v>
      </c>
      <c r="KR6" s="3">
        <v>296</v>
      </c>
      <c r="KS6" s="3">
        <v>297</v>
      </c>
      <c r="KT6" s="3">
        <v>298</v>
      </c>
      <c r="KU6" s="3">
        <v>299</v>
      </c>
      <c r="KV6" s="3">
        <v>300</v>
      </c>
      <c r="KW6" s="3">
        <v>301</v>
      </c>
      <c r="KX6" s="3">
        <v>302</v>
      </c>
      <c r="KY6" s="3">
        <v>303</v>
      </c>
      <c r="KZ6" s="3">
        <v>304</v>
      </c>
      <c r="LA6" s="3">
        <v>305</v>
      </c>
      <c r="LB6" s="3">
        <v>306</v>
      </c>
      <c r="LC6" s="3">
        <v>307</v>
      </c>
      <c r="LD6" s="3">
        <v>308</v>
      </c>
      <c r="LE6" s="3">
        <v>309</v>
      </c>
      <c r="LF6" s="3">
        <v>310</v>
      </c>
      <c r="LG6" s="3">
        <v>311</v>
      </c>
      <c r="LH6" s="3">
        <v>312</v>
      </c>
      <c r="LI6" s="3">
        <v>313</v>
      </c>
      <c r="LJ6" s="3">
        <v>314</v>
      </c>
      <c r="LK6" s="3">
        <v>315</v>
      </c>
      <c r="LL6" s="3">
        <v>316</v>
      </c>
      <c r="LM6" s="3">
        <v>317</v>
      </c>
      <c r="LN6" s="3">
        <v>318</v>
      </c>
      <c r="LO6" s="3">
        <v>319</v>
      </c>
      <c r="LP6" s="3">
        <v>320</v>
      </c>
      <c r="LQ6" s="3">
        <v>321</v>
      </c>
      <c r="LR6" s="3">
        <v>322</v>
      </c>
      <c r="LS6" s="3">
        <v>323</v>
      </c>
      <c r="LT6" s="3">
        <v>324</v>
      </c>
      <c r="LU6" s="3">
        <v>325</v>
      </c>
      <c r="LV6" s="3">
        <v>326</v>
      </c>
      <c r="LW6" s="3">
        <v>327</v>
      </c>
      <c r="LX6" s="3">
        <v>328</v>
      </c>
      <c r="LY6" s="3">
        <v>329</v>
      </c>
      <c r="LZ6" s="3">
        <v>330</v>
      </c>
      <c r="MA6" s="3">
        <v>331</v>
      </c>
      <c r="MB6" s="3">
        <v>332</v>
      </c>
      <c r="MC6" s="3">
        <v>333</v>
      </c>
      <c r="MD6" s="3">
        <v>334</v>
      </c>
      <c r="ME6" s="3">
        <v>335</v>
      </c>
      <c r="MF6" s="3">
        <v>336</v>
      </c>
      <c r="MG6" s="3">
        <v>337</v>
      </c>
      <c r="MH6" s="3">
        <v>338</v>
      </c>
      <c r="MI6" s="3">
        <v>339</v>
      </c>
      <c r="MJ6" s="3">
        <v>340</v>
      </c>
      <c r="MK6" s="3">
        <v>341</v>
      </c>
      <c r="ML6" s="3">
        <v>342</v>
      </c>
      <c r="MM6" s="3">
        <v>343</v>
      </c>
      <c r="MN6" s="3">
        <v>344</v>
      </c>
      <c r="MO6" s="3">
        <v>345</v>
      </c>
      <c r="MP6" s="3">
        <v>346</v>
      </c>
      <c r="MQ6" s="3">
        <v>347</v>
      </c>
      <c r="MR6" s="3">
        <v>348</v>
      </c>
      <c r="MS6" s="3">
        <v>349</v>
      </c>
      <c r="MT6" s="3">
        <v>350</v>
      </c>
      <c r="MU6" s="3">
        <v>351</v>
      </c>
      <c r="MV6" s="3">
        <v>352</v>
      </c>
      <c r="MW6" s="3">
        <v>353</v>
      </c>
      <c r="MX6" s="3">
        <v>354</v>
      </c>
      <c r="MY6" s="3">
        <v>355</v>
      </c>
      <c r="MZ6" s="3">
        <v>356</v>
      </c>
      <c r="NA6" s="3">
        <v>357</v>
      </c>
      <c r="NB6" s="3">
        <v>358</v>
      </c>
      <c r="NC6" s="3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FDD3-9B50-4F79-8A8C-4A45F14DF6D6}">
  <dimension ref="B2:AI13"/>
  <sheetViews>
    <sheetView workbookViewId="0">
      <selection activeCell="J7" sqref="J7"/>
    </sheetView>
  </sheetViews>
  <sheetFormatPr defaultColWidth="3.23046875" defaultRowHeight="18.600000000000001" x14ac:dyDescent="0.45"/>
  <cols>
    <col min="2" max="2" width="4.84375" customWidth="1"/>
    <col min="3" max="3" width="3.15234375" bestFit="1" customWidth="1"/>
    <col min="4" max="4" width="9.3828125" customWidth="1"/>
    <col min="5" max="5" width="6.3828125" bestFit="1" customWidth="1"/>
    <col min="6" max="6" width="5.84375" customWidth="1"/>
    <col min="7" max="7" width="5.69140625" bestFit="1" customWidth="1"/>
  </cols>
  <sheetData>
    <row r="2" spans="2:35" ht="19.2" thickBot="1" x14ac:dyDescent="0.5"/>
    <row r="3" spans="2:35" ht="19.2" customHeight="1" thickTop="1" thickBot="1" x14ac:dyDescent="0.5">
      <c r="E3" s="1"/>
      <c r="G3" s="36" t="s">
        <v>5</v>
      </c>
    </row>
    <row r="4" spans="2:35" ht="19.2" customHeight="1" thickTop="1" x14ac:dyDescent="0.45">
      <c r="E4" s="1" t="s">
        <v>0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</row>
    <row r="5" spans="2:35" ht="19.2" customHeight="1" x14ac:dyDescent="0.45">
      <c r="E5" s="1">
        <v>0</v>
      </c>
      <c r="F5" t="s">
        <v>1</v>
      </c>
      <c r="G5" s="2"/>
      <c r="H5" s="33">
        <v>1</v>
      </c>
      <c r="I5" s="33">
        <v>2</v>
      </c>
      <c r="J5" s="33">
        <v>3</v>
      </c>
      <c r="K5" s="62">
        <v>4</v>
      </c>
      <c r="L5" s="61">
        <v>5</v>
      </c>
      <c r="M5" s="2">
        <v>6</v>
      </c>
      <c r="N5" s="2">
        <v>7</v>
      </c>
      <c r="O5" s="2">
        <v>8</v>
      </c>
      <c r="P5" s="2">
        <v>9</v>
      </c>
      <c r="Q5" s="2">
        <v>0</v>
      </c>
      <c r="R5" s="2">
        <v>1</v>
      </c>
      <c r="S5" s="2">
        <v>2</v>
      </c>
      <c r="T5" s="2">
        <v>3</v>
      </c>
      <c r="U5" s="2">
        <v>4</v>
      </c>
      <c r="V5" s="2">
        <v>5</v>
      </c>
      <c r="W5" s="2">
        <v>6</v>
      </c>
      <c r="X5" s="2">
        <v>7</v>
      </c>
      <c r="Y5" s="2">
        <v>8</v>
      </c>
      <c r="Z5" s="2">
        <v>9</v>
      </c>
      <c r="AA5" s="2">
        <v>0</v>
      </c>
      <c r="AB5" s="2">
        <v>1</v>
      </c>
      <c r="AC5" s="2">
        <v>2</v>
      </c>
      <c r="AD5" s="2">
        <v>3</v>
      </c>
      <c r="AE5" s="2">
        <v>4</v>
      </c>
      <c r="AF5" s="2">
        <v>5</v>
      </c>
      <c r="AG5" s="2">
        <v>6</v>
      </c>
      <c r="AH5" s="2">
        <v>7</v>
      </c>
      <c r="AI5" s="2">
        <v>8</v>
      </c>
    </row>
    <row r="6" spans="2:35" ht="19.2" customHeight="1" thickBot="1" x14ac:dyDescent="0.5">
      <c r="B6" t="s">
        <v>6</v>
      </c>
      <c r="C6" t="s">
        <v>2</v>
      </c>
      <c r="D6" t="s">
        <v>4</v>
      </c>
      <c r="E6" s="1">
        <f>1/7</f>
        <v>0.14285714285714285</v>
      </c>
      <c r="G6" s="25"/>
      <c r="H6" s="49">
        <v>1</v>
      </c>
      <c r="I6" s="49">
        <v>2</v>
      </c>
      <c r="J6" s="49">
        <v>3</v>
      </c>
      <c r="K6" s="50">
        <v>4</v>
      </c>
      <c r="L6" s="51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</row>
    <row r="7" spans="2:35" x14ac:dyDescent="0.45">
      <c r="B7">
        <v>84</v>
      </c>
      <c r="C7" s="71">
        <v>4</v>
      </c>
      <c r="D7" s="1">
        <v>63</v>
      </c>
      <c r="E7" s="1">
        <v>0.14285714285714285</v>
      </c>
      <c r="F7">
        <v>441</v>
      </c>
      <c r="G7" s="25">
        <v>21</v>
      </c>
      <c r="H7" s="10">
        <v>0</v>
      </c>
      <c r="I7" s="10">
        <v>1</v>
      </c>
      <c r="J7" s="10">
        <v>0</v>
      </c>
      <c r="K7" s="52">
        <v>1</v>
      </c>
      <c r="L7" s="53">
        <v>1</v>
      </c>
      <c r="M7" s="8">
        <v>3</v>
      </c>
      <c r="N7" s="8">
        <v>0</v>
      </c>
      <c r="O7" s="8">
        <v>5</v>
      </c>
      <c r="P7" s="8">
        <v>3</v>
      </c>
      <c r="Q7" s="8">
        <v>1</v>
      </c>
      <c r="R7" s="8">
        <v>10</v>
      </c>
      <c r="S7" s="8">
        <v>9</v>
      </c>
      <c r="T7" s="8">
        <v>8</v>
      </c>
      <c r="U7" s="8">
        <v>7</v>
      </c>
      <c r="V7" s="8">
        <v>6</v>
      </c>
      <c r="W7" s="8">
        <v>5</v>
      </c>
      <c r="X7" s="8">
        <v>4</v>
      </c>
      <c r="Y7" s="8">
        <v>3</v>
      </c>
      <c r="Z7" s="8">
        <v>2</v>
      </c>
      <c r="AA7" s="8">
        <v>1</v>
      </c>
      <c r="AB7" s="7">
        <v>0</v>
      </c>
      <c r="AC7" s="2"/>
      <c r="AD7" s="2"/>
      <c r="AE7" s="2"/>
      <c r="AF7" s="2"/>
      <c r="AG7" s="2"/>
      <c r="AH7" s="2"/>
      <c r="AI7" s="2"/>
    </row>
    <row r="8" spans="2:35" x14ac:dyDescent="0.45">
      <c r="B8">
        <v>88</v>
      </c>
      <c r="C8" s="72">
        <v>4</v>
      </c>
      <c r="D8" s="1">
        <v>69.142857142857139</v>
      </c>
      <c r="E8" s="1">
        <v>0.14285714285714285</v>
      </c>
      <c r="F8">
        <v>484</v>
      </c>
      <c r="G8" s="34">
        <v>22</v>
      </c>
      <c r="H8" s="27">
        <v>0</v>
      </c>
      <c r="I8" s="27">
        <v>0</v>
      </c>
      <c r="J8" s="27">
        <v>1</v>
      </c>
      <c r="K8" s="54">
        <v>2</v>
      </c>
      <c r="L8" s="55">
        <v>2</v>
      </c>
      <c r="M8" s="28">
        <v>4</v>
      </c>
      <c r="N8" s="28">
        <v>1</v>
      </c>
      <c r="O8" s="28">
        <v>6</v>
      </c>
      <c r="P8" s="28">
        <v>4</v>
      </c>
      <c r="Q8" s="28">
        <v>2</v>
      </c>
      <c r="R8" s="28">
        <v>0</v>
      </c>
      <c r="S8" s="28">
        <v>10</v>
      </c>
      <c r="T8" s="28">
        <v>9</v>
      </c>
      <c r="U8" s="28">
        <v>8</v>
      </c>
      <c r="V8" s="28">
        <v>7</v>
      </c>
      <c r="W8" s="28">
        <v>6</v>
      </c>
      <c r="X8" s="28">
        <v>5</v>
      </c>
      <c r="Y8" s="28">
        <v>4</v>
      </c>
      <c r="Z8" s="28">
        <v>3</v>
      </c>
      <c r="AA8" s="28">
        <v>2</v>
      </c>
      <c r="AB8" s="28">
        <v>1</v>
      </c>
      <c r="AC8" s="29">
        <v>0</v>
      </c>
      <c r="AD8" s="30"/>
      <c r="AE8" s="2"/>
      <c r="AF8" s="2"/>
      <c r="AG8" s="2"/>
      <c r="AH8" s="2"/>
      <c r="AI8" s="2"/>
    </row>
    <row r="9" spans="2:35" x14ac:dyDescent="0.45">
      <c r="B9">
        <v>92</v>
      </c>
      <c r="C9" s="72">
        <v>4</v>
      </c>
      <c r="D9" s="1">
        <v>75.571428571428569</v>
      </c>
      <c r="E9" s="1">
        <v>0.14285714285714285</v>
      </c>
      <c r="F9">
        <v>529</v>
      </c>
      <c r="G9" s="45">
        <v>23</v>
      </c>
      <c r="H9" s="46">
        <v>0</v>
      </c>
      <c r="I9" s="48">
        <v>1</v>
      </c>
      <c r="J9" s="48">
        <v>2</v>
      </c>
      <c r="K9" s="56">
        <v>3</v>
      </c>
      <c r="L9" s="53">
        <v>3</v>
      </c>
      <c r="M9" s="8">
        <v>5</v>
      </c>
      <c r="N9" s="8">
        <v>2</v>
      </c>
      <c r="O9" s="8">
        <v>7</v>
      </c>
      <c r="P9" s="8">
        <v>5</v>
      </c>
      <c r="Q9" s="8">
        <v>3</v>
      </c>
      <c r="R9" s="8">
        <v>1</v>
      </c>
      <c r="S9" s="8">
        <v>11</v>
      </c>
      <c r="T9" s="8">
        <v>10</v>
      </c>
      <c r="U9" s="8">
        <v>9</v>
      </c>
      <c r="V9" s="8">
        <v>8</v>
      </c>
      <c r="W9" s="8">
        <v>7</v>
      </c>
      <c r="X9" s="8">
        <v>6</v>
      </c>
      <c r="Y9" s="8">
        <v>5</v>
      </c>
      <c r="Z9" s="8">
        <v>4</v>
      </c>
      <c r="AA9" s="8">
        <v>3</v>
      </c>
      <c r="AB9" s="8">
        <v>2</v>
      </c>
      <c r="AC9" s="8">
        <v>1</v>
      </c>
      <c r="AD9" s="7">
        <v>0</v>
      </c>
      <c r="AE9" s="26"/>
      <c r="AF9" s="2"/>
      <c r="AG9" s="2"/>
      <c r="AH9" s="2"/>
      <c r="AI9" s="2"/>
    </row>
    <row r="10" spans="2:35" x14ac:dyDescent="0.45">
      <c r="B10">
        <v>96</v>
      </c>
      <c r="C10" s="72">
        <v>4</v>
      </c>
      <c r="D10" s="1">
        <v>82.285714285714278</v>
      </c>
      <c r="E10" s="1">
        <v>0.14285714285714285</v>
      </c>
      <c r="F10">
        <v>576</v>
      </c>
      <c r="G10" s="35">
        <v>24</v>
      </c>
      <c r="H10" s="31">
        <v>0</v>
      </c>
      <c r="I10" s="31">
        <v>0</v>
      </c>
      <c r="J10" s="31">
        <v>0</v>
      </c>
      <c r="K10" s="57">
        <v>0</v>
      </c>
      <c r="L10" s="58">
        <v>4</v>
      </c>
      <c r="M10" s="32">
        <v>0</v>
      </c>
      <c r="N10" s="32">
        <v>3</v>
      </c>
      <c r="O10" s="32">
        <v>0</v>
      </c>
      <c r="P10" s="32">
        <v>6</v>
      </c>
      <c r="Q10" s="32">
        <v>4</v>
      </c>
      <c r="R10" s="32">
        <v>2</v>
      </c>
      <c r="S10" s="32">
        <v>0</v>
      </c>
      <c r="T10" s="32">
        <v>11</v>
      </c>
      <c r="U10" s="32">
        <v>10</v>
      </c>
      <c r="V10" s="32">
        <v>9</v>
      </c>
      <c r="W10" s="32">
        <v>8</v>
      </c>
      <c r="X10" s="32">
        <v>7</v>
      </c>
      <c r="Y10" s="32">
        <v>6</v>
      </c>
      <c r="Z10" s="32">
        <v>5</v>
      </c>
      <c r="AA10" s="32">
        <v>4</v>
      </c>
      <c r="AB10" s="32">
        <v>3</v>
      </c>
      <c r="AC10" s="32">
        <v>2</v>
      </c>
      <c r="AD10" s="32">
        <v>1</v>
      </c>
      <c r="AE10" s="7">
        <v>0</v>
      </c>
      <c r="AF10" s="2"/>
      <c r="AG10" s="2"/>
      <c r="AH10" s="2"/>
      <c r="AI10" s="2"/>
    </row>
    <row r="11" spans="2:35" x14ac:dyDescent="0.45">
      <c r="B11">
        <v>100</v>
      </c>
      <c r="C11" s="72">
        <v>4</v>
      </c>
      <c r="D11" s="1">
        <v>89.285714285714278</v>
      </c>
      <c r="E11" s="1">
        <v>0.14285714285714285</v>
      </c>
      <c r="F11">
        <v>625</v>
      </c>
      <c r="G11" s="25">
        <v>25</v>
      </c>
      <c r="H11" s="10">
        <v>0</v>
      </c>
      <c r="I11" s="10">
        <v>1</v>
      </c>
      <c r="J11" s="10">
        <v>1</v>
      </c>
      <c r="K11" s="52">
        <v>1</v>
      </c>
      <c r="L11" s="53">
        <v>0</v>
      </c>
      <c r="M11" s="8">
        <v>1</v>
      </c>
      <c r="N11" s="8">
        <v>4</v>
      </c>
      <c r="O11" s="8">
        <v>1</v>
      </c>
      <c r="P11" s="8">
        <v>7</v>
      </c>
      <c r="Q11" s="8">
        <v>5</v>
      </c>
      <c r="R11" s="8">
        <v>3</v>
      </c>
      <c r="S11" s="8">
        <v>1</v>
      </c>
      <c r="T11" s="8">
        <v>12</v>
      </c>
      <c r="U11" s="8">
        <v>11</v>
      </c>
      <c r="V11" s="8">
        <v>10</v>
      </c>
      <c r="W11" s="8">
        <v>9</v>
      </c>
      <c r="X11" s="8">
        <v>8</v>
      </c>
      <c r="Y11" s="8">
        <v>7</v>
      </c>
      <c r="Z11" s="8">
        <v>6</v>
      </c>
      <c r="AA11" s="8">
        <v>5</v>
      </c>
      <c r="AB11" s="8">
        <v>4</v>
      </c>
      <c r="AC11" s="8">
        <v>3</v>
      </c>
      <c r="AD11" s="8">
        <v>2</v>
      </c>
      <c r="AE11" s="8">
        <v>1</v>
      </c>
      <c r="AF11" s="7">
        <v>0</v>
      </c>
      <c r="AG11" s="2"/>
      <c r="AH11" s="2"/>
      <c r="AI11" s="2"/>
    </row>
    <row r="12" spans="2:35" x14ac:dyDescent="0.45">
      <c r="B12">
        <v>104</v>
      </c>
      <c r="C12" s="72">
        <v>4</v>
      </c>
      <c r="D12" s="1">
        <v>96.571428571428569</v>
      </c>
      <c r="E12" s="1">
        <v>0.14285714285714285</v>
      </c>
      <c r="F12">
        <v>676</v>
      </c>
      <c r="G12" s="25">
        <v>26</v>
      </c>
      <c r="H12" s="10">
        <v>0</v>
      </c>
      <c r="I12" s="10">
        <v>0</v>
      </c>
      <c r="J12" s="10">
        <v>2</v>
      </c>
      <c r="K12" s="52">
        <v>2</v>
      </c>
      <c r="L12" s="59">
        <v>1</v>
      </c>
      <c r="M12" s="11">
        <v>2</v>
      </c>
      <c r="N12" s="11">
        <v>5</v>
      </c>
      <c r="O12" s="11">
        <v>2</v>
      </c>
      <c r="P12" s="11">
        <v>8</v>
      </c>
      <c r="Q12" s="11">
        <v>6</v>
      </c>
      <c r="R12" s="11">
        <v>4</v>
      </c>
      <c r="S12" s="11">
        <v>2</v>
      </c>
      <c r="T12" s="11">
        <v>0</v>
      </c>
      <c r="U12" s="11">
        <v>12</v>
      </c>
      <c r="V12" s="11">
        <v>11</v>
      </c>
      <c r="W12" s="11">
        <v>10</v>
      </c>
      <c r="X12" s="11">
        <v>9</v>
      </c>
      <c r="Y12" s="11">
        <v>8</v>
      </c>
      <c r="Z12" s="11">
        <v>7</v>
      </c>
      <c r="AA12" s="11">
        <v>6</v>
      </c>
      <c r="AB12" s="11">
        <v>5</v>
      </c>
      <c r="AC12" s="11">
        <v>4</v>
      </c>
      <c r="AD12" s="11">
        <v>3</v>
      </c>
      <c r="AE12" s="11">
        <v>2</v>
      </c>
      <c r="AF12" s="11">
        <v>1</v>
      </c>
      <c r="AG12" s="12">
        <v>0</v>
      </c>
      <c r="AH12" s="2"/>
      <c r="AI12" s="2"/>
    </row>
    <row r="13" spans="2:35" ht="19.2" thickBot="1" x14ac:dyDescent="0.5">
      <c r="B13">
        <v>108</v>
      </c>
      <c r="C13" s="73">
        <v>4</v>
      </c>
      <c r="D13" s="1">
        <v>104.14285714285714</v>
      </c>
      <c r="E13" s="1">
        <v>0.14285714285714285</v>
      </c>
      <c r="F13">
        <v>729</v>
      </c>
      <c r="G13" s="25">
        <v>27</v>
      </c>
      <c r="H13" s="10">
        <v>0</v>
      </c>
      <c r="I13" s="10">
        <v>1</v>
      </c>
      <c r="J13" s="10">
        <v>0</v>
      </c>
      <c r="K13" s="52">
        <v>3</v>
      </c>
      <c r="L13" s="53">
        <v>2</v>
      </c>
      <c r="M13" s="8">
        <v>3</v>
      </c>
      <c r="N13" s="8">
        <v>6</v>
      </c>
      <c r="O13" s="8">
        <v>3</v>
      </c>
      <c r="P13" s="8">
        <v>0</v>
      </c>
      <c r="Q13" s="8">
        <v>7</v>
      </c>
      <c r="R13" s="8">
        <v>5</v>
      </c>
      <c r="S13" s="8">
        <v>3</v>
      </c>
      <c r="T13" s="8">
        <v>1</v>
      </c>
      <c r="U13" s="8">
        <v>13</v>
      </c>
      <c r="V13" s="8">
        <v>12</v>
      </c>
      <c r="W13" s="8">
        <v>11</v>
      </c>
      <c r="X13" s="8">
        <v>10</v>
      </c>
      <c r="Y13" s="8">
        <v>9</v>
      </c>
      <c r="Z13" s="8">
        <v>8</v>
      </c>
      <c r="AA13" s="8">
        <v>7</v>
      </c>
      <c r="AB13" s="8">
        <v>6</v>
      </c>
      <c r="AC13" s="8">
        <v>5</v>
      </c>
      <c r="AD13" s="8">
        <v>4</v>
      </c>
      <c r="AE13" s="8">
        <v>3</v>
      </c>
      <c r="AF13" s="8">
        <v>2</v>
      </c>
      <c r="AG13" s="8">
        <v>1</v>
      </c>
      <c r="AH13" s="7">
        <v>0</v>
      </c>
      <c r="AI13" s="2"/>
    </row>
  </sheetData>
  <conditionalFormatting sqref="H7:AI13">
    <cfRule type="cellIs" dxfId="1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2FA3-1B45-478F-8E03-2D5CCC864F16}">
  <dimension ref="B2:BQ13"/>
  <sheetViews>
    <sheetView workbookViewId="0">
      <selection activeCell="B3" sqref="B3:BQ13"/>
    </sheetView>
  </sheetViews>
  <sheetFormatPr defaultColWidth="3.23046875" defaultRowHeight="18.600000000000001" x14ac:dyDescent="0.45"/>
  <cols>
    <col min="2" max="2" width="4.84375" customWidth="1"/>
    <col min="3" max="3" width="3.15234375" bestFit="1" customWidth="1"/>
    <col min="4" max="4" width="9.3828125" customWidth="1"/>
    <col min="5" max="5" width="6.3828125" bestFit="1" customWidth="1"/>
    <col min="6" max="6" width="5.84375" customWidth="1"/>
    <col min="7" max="7" width="5.69140625" bestFit="1" customWidth="1"/>
  </cols>
  <sheetData>
    <row r="2" spans="2:69" ht="19.2" thickBot="1" x14ac:dyDescent="0.5"/>
    <row r="3" spans="2:69" ht="19.2" customHeight="1" thickTop="1" thickBot="1" x14ac:dyDescent="0.5">
      <c r="E3" s="1"/>
      <c r="G3" s="36" t="s">
        <v>5</v>
      </c>
    </row>
    <row r="4" spans="2:69" ht="19.2" customHeight="1" thickTop="1" x14ac:dyDescent="0.45">
      <c r="E4" s="1" t="s">
        <v>0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3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4</v>
      </c>
      <c r="AV4" s="2">
        <v>4</v>
      </c>
      <c r="AW4" s="2">
        <v>4</v>
      </c>
      <c r="AX4" s="2">
        <v>4</v>
      </c>
      <c r="AY4" s="2">
        <v>4</v>
      </c>
      <c r="AZ4" s="2">
        <v>4</v>
      </c>
      <c r="BA4" s="2">
        <v>4</v>
      </c>
      <c r="BB4" s="2">
        <v>4</v>
      </c>
      <c r="BC4" s="2">
        <v>4</v>
      </c>
      <c r="BD4" s="2">
        <v>4</v>
      </c>
      <c r="BE4" s="2">
        <v>5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6</v>
      </c>
      <c r="BP4" s="2">
        <v>6</v>
      </c>
      <c r="BQ4" s="2">
        <v>6</v>
      </c>
    </row>
    <row r="5" spans="2:69" ht="19.2" customHeight="1" x14ac:dyDescent="0.45">
      <c r="E5" s="1">
        <v>0</v>
      </c>
      <c r="F5" t="s">
        <v>1</v>
      </c>
      <c r="G5" s="2"/>
      <c r="H5" s="40">
        <v>1</v>
      </c>
      <c r="I5" s="30">
        <v>2</v>
      </c>
      <c r="J5" s="30">
        <v>3</v>
      </c>
      <c r="K5" s="30">
        <v>4</v>
      </c>
      <c r="L5" s="30">
        <v>5</v>
      </c>
      <c r="M5" s="30">
        <v>6</v>
      </c>
      <c r="N5" s="30">
        <v>7</v>
      </c>
      <c r="O5" s="30">
        <v>8</v>
      </c>
      <c r="P5" s="67">
        <v>9</v>
      </c>
      <c r="Q5" s="68">
        <v>0</v>
      </c>
      <c r="R5" s="30">
        <v>1</v>
      </c>
      <c r="S5" s="30">
        <v>2</v>
      </c>
      <c r="T5" s="30">
        <v>3</v>
      </c>
      <c r="U5" s="30">
        <v>4</v>
      </c>
      <c r="V5" s="30">
        <v>5</v>
      </c>
      <c r="W5" s="30">
        <v>6</v>
      </c>
      <c r="X5" s="30">
        <v>7</v>
      </c>
      <c r="Y5" s="30">
        <v>8</v>
      </c>
      <c r="Z5" s="30">
        <v>9</v>
      </c>
      <c r="AA5" s="30">
        <v>0</v>
      </c>
      <c r="AB5" s="30">
        <v>1</v>
      </c>
      <c r="AC5" s="30">
        <v>2</v>
      </c>
      <c r="AD5" s="30">
        <v>3</v>
      </c>
      <c r="AE5" s="30">
        <v>4</v>
      </c>
      <c r="AF5" s="30">
        <v>5</v>
      </c>
      <c r="AG5" s="30">
        <v>6</v>
      </c>
      <c r="AH5" s="30">
        <v>7</v>
      </c>
      <c r="AI5" s="30">
        <v>8</v>
      </c>
      <c r="AJ5" s="30">
        <v>9</v>
      </c>
      <c r="AK5" s="30">
        <v>0</v>
      </c>
      <c r="AL5" s="30">
        <v>1</v>
      </c>
      <c r="AM5" s="30">
        <v>2</v>
      </c>
      <c r="AN5" s="30">
        <v>3</v>
      </c>
      <c r="AO5" s="30">
        <v>4</v>
      </c>
      <c r="AP5" s="30">
        <v>5</v>
      </c>
      <c r="AQ5" s="30">
        <v>6</v>
      </c>
      <c r="AR5" s="30">
        <v>7</v>
      </c>
      <c r="AS5" s="30">
        <v>8</v>
      </c>
      <c r="AT5" s="30">
        <v>9</v>
      </c>
      <c r="AU5" s="30">
        <v>0</v>
      </c>
      <c r="AV5" s="30">
        <v>1</v>
      </c>
      <c r="AW5" s="30">
        <v>2</v>
      </c>
      <c r="AX5" s="30">
        <v>3</v>
      </c>
      <c r="AY5" s="30">
        <v>4</v>
      </c>
      <c r="AZ5" s="30">
        <v>5</v>
      </c>
      <c r="BA5" s="30">
        <v>6</v>
      </c>
      <c r="BB5" s="30">
        <v>7</v>
      </c>
      <c r="BC5" s="30">
        <v>8</v>
      </c>
      <c r="BD5" s="30">
        <v>9</v>
      </c>
      <c r="BE5" s="30">
        <v>0</v>
      </c>
      <c r="BF5" s="30">
        <v>1</v>
      </c>
      <c r="BG5" s="30">
        <v>2</v>
      </c>
      <c r="BH5" s="30">
        <v>3</v>
      </c>
      <c r="BI5" s="30">
        <v>4</v>
      </c>
      <c r="BJ5" s="30">
        <v>5</v>
      </c>
      <c r="BK5" s="30">
        <v>6</v>
      </c>
      <c r="BL5" s="30">
        <v>7</v>
      </c>
      <c r="BM5" s="30">
        <v>8</v>
      </c>
      <c r="BN5" s="30">
        <v>9</v>
      </c>
      <c r="BO5" s="30">
        <v>0</v>
      </c>
      <c r="BP5" s="30">
        <v>1</v>
      </c>
      <c r="BQ5" s="30">
        <v>2</v>
      </c>
    </row>
    <row r="6" spans="2:69" ht="19.2" customHeight="1" thickBot="1" x14ac:dyDescent="0.5">
      <c r="B6" t="s">
        <v>6</v>
      </c>
      <c r="C6" t="s">
        <v>2</v>
      </c>
      <c r="D6" t="s">
        <v>4</v>
      </c>
      <c r="E6" s="1">
        <f>1/7</f>
        <v>0.14285714285714285</v>
      </c>
      <c r="G6" s="25"/>
      <c r="H6" s="49">
        <v>1</v>
      </c>
      <c r="I6" s="49">
        <v>2</v>
      </c>
      <c r="J6" s="49">
        <v>3</v>
      </c>
      <c r="K6" s="49">
        <v>4</v>
      </c>
      <c r="L6" s="49">
        <v>5</v>
      </c>
      <c r="M6" s="49">
        <v>6</v>
      </c>
      <c r="N6" s="49">
        <v>7</v>
      </c>
      <c r="O6" s="49">
        <v>8</v>
      </c>
      <c r="P6" s="50">
        <v>9</v>
      </c>
      <c r="Q6" s="51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</row>
    <row r="7" spans="2:69" x14ac:dyDescent="0.45">
      <c r="B7">
        <v>504</v>
      </c>
      <c r="C7" s="71">
        <v>9</v>
      </c>
      <c r="D7" s="1">
        <v>448</v>
      </c>
      <c r="E7" s="1">
        <v>0.14285714285714285</v>
      </c>
      <c r="F7">
        <v>3136</v>
      </c>
      <c r="G7" s="25">
        <v>56</v>
      </c>
      <c r="H7" s="48">
        <v>0</v>
      </c>
      <c r="I7" s="48">
        <v>0</v>
      </c>
      <c r="J7" s="48">
        <v>2</v>
      </c>
      <c r="K7" s="48">
        <v>0</v>
      </c>
      <c r="L7" s="48">
        <v>1</v>
      </c>
      <c r="M7" s="48">
        <v>2</v>
      </c>
      <c r="N7" s="48">
        <v>0</v>
      </c>
      <c r="O7" s="48">
        <v>0</v>
      </c>
      <c r="P7" s="56">
        <v>2</v>
      </c>
      <c r="Q7" s="61">
        <v>6</v>
      </c>
      <c r="R7" s="2">
        <v>1</v>
      </c>
      <c r="S7" s="2">
        <v>8</v>
      </c>
      <c r="T7" s="2">
        <v>4</v>
      </c>
      <c r="U7" s="2">
        <v>0</v>
      </c>
      <c r="V7" s="2">
        <v>11</v>
      </c>
      <c r="W7" s="2">
        <v>8</v>
      </c>
      <c r="X7" s="2">
        <v>5</v>
      </c>
      <c r="Y7" s="2">
        <v>2</v>
      </c>
      <c r="Z7" s="2">
        <v>18</v>
      </c>
      <c r="AA7" s="2">
        <v>16</v>
      </c>
      <c r="AB7" s="2">
        <v>14</v>
      </c>
      <c r="AC7" s="2">
        <v>12</v>
      </c>
      <c r="AD7" s="2">
        <v>10</v>
      </c>
      <c r="AE7" s="2">
        <v>8</v>
      </c>
      <c r="AF7" s="2">
        <v>6</v>
      </c>
      <c r="AG7" s="2">
        <v>4</v>
      </c>
      <c r="AH7" s="2">
        <v>2</v>
      </c>
      <c r="AI7" s="2">
        <v>0</v>
      </c>
      <c r="AJ7" s="2">
        <v>27</v>
      </c>
      <c r="AK7" s="2">
        <v>26</v>
      </c>
      <c r="AL7" s="2">
        <v>25</v>
      </c>
      <c r="AM7" s="2">
        <v>24</v>
      </c>
      <c r="AN7" s="2">
        <v>23</v>
      </c>
      <c r="AO7" s="2">
        <v>22</v>
      </c>
      <c r="AP7" s="2">
        <v>21</v>
      </c>
      <c r="AQ7" s="2">
        <v>20</v>
      </c>
      <c r="AR7" s="2">
        <v>19</v>
      </c>
      <c r="AS7" s="2">
        <v>18</v>
      </c>
      <c r="AT7" s="2">
        <v>17</v>
      </c>
      <c r="AU7" s="2">
        <v>16</v>
      </c>
      <c r="AV7" s="2">
        <v>15</v>
      </c>
      <c r="AW7" s="2">
        <v>14</v>
      </c>
      <c r="AX7" s="2">
        <v>13</v>
      </c>
      <c r="AY7" s="2">
        <v>12</v>
      </c>
      <c r="AZ7" s="2">
        <v>11</v>
      </c>
      <c r="BA7" s="2">
        <v>10</v>
      </c>
      <c r="BB7" s="2">
        <v>9</v>
      </c>
      <c r="BC7" s="2">
        <v>8</v>
      </c>
      <c r="BD7" s="2">
        <v>7</v>
      </c>
      <c r="BE7" s="2">
        <v>6</v>
      </c>
      <c r="BF7" s="2">
        <v>5</v>
      </c>
      <c r="BG7" s="2">
        <v>4</v>
      </c>
      <c r="BH7" s="2">
        <v>3</v>
      </c>
      <c r="BI7" s="2">
        <v>2</v>
      </c>
      <c r="BJ7" s="2">
        <v>1</v>
      </c>
      <c r="BK7" s="13">
        <v>0</v>
      </c>
      <c r="BL7" s="2"/>
      <c r="BM7" s="2"/>
      <c r="BN7" s="2"/>
      <c r="BO7" s="2"/>
      <c r="BP7" s="2"/>
      <c r="BQ7" s="2"/>
    </row>
    <row r="8" spans="2:69" x14ac:dyDescent="0.45">
      <c r="B8">
        <v>513</v>
      </c>
      <c r="C8" s="72">
        <v>9</v>
      </c>
      <c r="D8" s="1">
        <v>464.14285714285711</v>
      </c>
      <c r="E8" s="1">
        <v>0.14285714285714285</v>
      </c>
      <c r="F8">
        <v>3249</v>
      </c>
      <c r="G8" s="25">
        <v>57</v>
      </c>
      <c r="H8" s="48">
        <v>0</v>
      </c>
      <c r="I8" s="48">
        <v>1</v>
      </c>
      <c r="J8" s="48">
        <v>0</v>
      </c>
      <c r="K8" s="48">
        <v>1</v>
      </c>
      <c r="L8" s="48">
        <v>2</v>
      </c>
      <c r="M8" s="48">
        <v>3</v>
      </c>
      <c r="N8" s="48">
        <v>1</v>
      </c>
      <c r="O8" s="48">
        <v>1</v>
      </c>
      <c r="P8" s="56">
        <v>3</v>
      </c>
      <c r="Q8" s="61">
        <v>7</v>
      </c>
      <c r="R8" s="2">
        <v>2</v>
      </c>
      <c r="S8" s="2">
        <v>9</v>
      </c>
      <c r="T8" s="2">
        <v>5</v>
      </c>
      <c r="U8" s="2">
        <v>1</v>
      </c>
      <c r="V8" s="2">
        <v>12</v>
      </c>
      <c r="W8" s="2">
        <v>9</v>
      </c>
      <c r="X8" s="2">
        <v>6</v>
      </c>
      <c r="Y8" s="2">
        <v>3</v>
      </c>
      <c r="Z8" s="2">
        <v>0</v>
      </c>
      <c r="AA8" s="2">
        <v>17</v>
      </c>
      <c r="AB8" s="2">
        <v>15</v>
      </c>
      <c r="AC8" s="2">
        <v>13</v>
      </c>
      <c r="AD8" s="2">
        <v>11</v>
      </c>
      <c r="AE8" s="2">
        <v>9</v>
      </c>
      <c r="AF8" s="2">
        <v>7</v>
      </c>
      <c r="AG8" s="2">
        <v>5</v>
      </c>
      <c r="AH8" s="2">
        <v>3</v>
      </c>
      <c r="AI8" s="2">
        <v>1</v>
      </c>
      <c r="AJ8" s="2">
        <v>28</v>
      </c>
      <c r="AK8" s="2">
        <v>27</v>
      </c>
      <c r="AL8" s="2">
        <v>26</v>
      </c>
      <c r="AM8" s="2">
        <v>25</v>
      </c>
      <c r="AN8" s="2">
        <v>24</v>
      </c>
      <c r="AO8" s="2">
        <v>23</v>
      </c>
      <c r="AP8" s="2">
        <v>22</v>
      </c>
      <c r="AQ8" s="2">
        <v>21</v>
      </c>
      <c r="AR8" s="2">
        <v>20</v>
      </c>
      <c r="AS8" s="2">
        <v>19</v>
      </c>
      <c r="AT8" s="2">
        <v>18</v>
      </c>
      <c r="AU8" s="2">
        <v>17</v>
      </c>
      <c r="AV8" s="2">
        <v>16</v>
      </c>
      <c r="AW8" s="2">
        <v>15</v>
      </c>
      <c r="AX8" s="2">
        <v>14</v>
      </c>
      <c r="AY8" s="2">
        <v>13</v>
      </c>
      <c r="AZ8" s="2">
        <v>12</v>
      </c>
      <c r="BA8" s="2">
        <v>11</v>
      </c>
      <c r="BB8" s="2">
        <v>10</v>
      </c>
      <c r="BC8" s="2">
        <v>9</v>
      </c>
      <c r="BD8" s="2">
        <v>8</v>
      </c>
      <c r="BE8" s="2">
        <v>7</v>
      </c>
      <c r="BF8" s="2">
        <v>6</v>
      </c>
      <c r="BG8" s="2">
        <v>5</v>
      </c>
      <c r="BH8" s="2">
        <v>4</v>
      </c>
      <c r="BI8" s="2">
        <v>3</v>
      </c>
      <c r="BJ8" s="2">
        <v>2</v>
      </c>
      <c r="BK8" s="2">
        <v>1</v>
      </c>
      <c r="BL8" s="13">
        <v>0</v>
      </c>
      <c r="BM8" s="2"/>
      <c r="BN8" s="2"/>
      <c r="BO8" s="2"/>
      <c r="BP8" s="2"/>
      <c r="BQ8" s="2"/>
    </row>
    <row r="9" spans="2:69" x14ac:dyDescent="0.45">
      <c r="B9">
        <v>522</v>
      </c>
      <c r="C9" s="72">
        <v>9</v>
      </c>
      <c r="D9" s="1">
        <v>480.57142857142856</v>
      </c>
      <c r="E9" s="1">
        <v>0.14285714285714285</v>
      </c>
      <c r="F9">
        <v>3364</v>
      </c>
      <c r="G9" s="34">
        <v>58</v>
      </c>
      <c r="H9" s="48">
        <v>0</v>
      </c>
      <c r="I9" s="48">
        <v>0</v>
      </c>
      <c r="J9" s="48">
        <v>1</v>
      </c>
      <c r="K9" s="48">
        <v>2</v>
      </c>
      <c r="L9" s="48">
        <v>3</v>
      </c>
      <c r="M9" s="48">
        <v>4</v>
      </c>
      <c r="N9" s="48">
        <v>2</v>
      </c>
      <c r="O9" s="48">
        <v>2</v>
      </c>
      <c r="P9" s="56">
        <v>4</v>
      </c>
      <c r="Q9" s="61">
        <v>8</v>
      </c>
      <c r="R9" s="2">
        <v>3</v>
      </c>
      <c r="S9" s="2">
        <v>10</v>
      </c>
      <c r="T9" s="2">
        <v>6</v>
      </c>
      <c r="U9" s="2">
        <v>2</v>
      </c>
      <c r="V9" s="2">
        <v>13</v>
      </c>
      <c r="W9" s="2">
        <v>10</v>
      </c>
      <c r="X9" s="2">
        <v>7</v>
      </c>
      <c r="Y9" s="2">
        <v>4</v>
      </c>
      <c r="Z9" s="2">
        <v>1</v>
      </c>
      <c r="AA9" s="2">
        <v>18</v>
      </c>
      <c r="AB9" s="2">
        <v>16</v>
      </c>
      <c r="AC9" s="2">
        <v>14</v>
      </c>
      <c r="AD9" s="2">
        <v>12</v>
      </c>
      <c r="AE9" s="2">
        <v>10</v>
      </c>
      <c r="AF9" s="2">
        <v>8</v>
      </c>
      <c r="AG9" s="2">
        <v>6</v>
      </c>
      <c r="AH9" s="2">
        <v>4</v>
      </c>
      <c r="AI9" s="2">
        <v>2</v>
      </c>
      <c r="AJ9" s="2">
        <v>0</v>
      </c>
      <c r="AK9" s="2">
        <v>28</v>
      </c>
      <c r="AL9" s="2">
        <v>27</v>
      </c>
      <c r="AM9" s="2">
        <v>26</v>
      </c>
      <c r="AN9" s="2">
        <v>25</v>
      </c>
      <c r="AO9" s="2">
        <v>24</v>
      </c>
      <c r="AP9" s="2">
        <v>23</v>
      </c>
      <c r="AQ9" s="2">
        <v>22</v>
      </c>
      <c r="AR9" s="2">
        <v>21</v>
      </c>
      <c r="AS9" s="2">
        <v>20</v>
      </c>
      <c r="AT9" s="2">
        <v>19</v>
      </c>
      <c r="AU9" s="2">
        <v>18</v>
      </c>
      <c r="AV9" s="2">
        <v>17</v>
      </c>
      <c r="AW9" s="2">
        <v>16</v>
      </c>
      <c r="AX9" s="2">
        <v>15</v>
      </c>
      <c r="AY9" s="2">
        <v>14</v>
      </c>
      <c r="AZ9" s="2">
        <v>13</v>
      </c>
      <c r="BA9" s="2">
        <v>12</v>
      </c>
      <c r="BB9" s="2">
        <v>11</v>
      </c>
      <c r="BC9" s="2">
        <v>10</v>
      </c>
      <c r="BD9" s="2">
        <v>9</v>
      </c>
      <c r="BE9" s="2">
        <v>8</v>
      </c>
      <c r="BF9" s="2">
        <v>7</v>
      </c>
      <c r="BG9" s="2">
        <v>6</v>
      </c>
      <c r="BH9" s="2">
        <v>5</v>
      </c>
      <c r="BI9" s="2">
        <v>4</v>
      </c>
      <c r="BJ9" s="2">
        <v>3</v>
      </c>
      <c r="BK9" s="2">
        <v>2</v>
      </c>
      <c r="BL9" s="2">
        <v>1</v>
      </c>
      <c r="BM9" s="13">
        <v>0</v>
      </c>
      <c r="BN9" s="2"/>
      <c r="BO9" s="2"/>
      <c r="BP9" s="2"/>
      <c r="BQ9" s="2"/>
    </row>
    <row r="10" spans="2:69" x14ac:dyDescent="0.45">
      <c r="B10">
        <v>531</v>
      </c>
      <c r="C10" s="72">
        <v>9</v>
      </c>
      <c r="D10" s="1">
        <v>497.28571428571428</v>
      </c>
      <c r="E10" s="1">
        <v>0.14285714285714285</v>
      </c>
      <c r="F10">
        <v>3481</v>
      </c>
      <c r="G10" s="65">
        <v>59</v>
      </c>
      <c r="H10" s="64">
        <v>0</v>
      </c>
      <c r="I10" s="48">
        <v>1</v>
      </c>
      <c r="J10" s="48">
        <v>2</v>
      </c>
      <c r="K10" s="48">
        <v>3</v>
      </c>
      <c r="L10" s="48">
        <v>4</v>
      </c>
      <c r="M10" s="48">
        <v>5</v>
      </c>
      <c r="N10" s="48">
        <v>3</v>
      </c>
      <c r="O10" s="48">
        <v>3</v>
      </c>
      <c r="P10" s="56">
        <v>5</v>
      </c>
      <c r="Q10" s="61">
        <v>9</v>
      </c>
      <c r="R10" s="2">
        <v>4</v>
      </c>
      <c r="S10" s="2">
        <v>11</v>
      </c>
      <c r="T10" s="2">
        <v>7</v>
      </c>
      <c r="U10" s="2">
        <v>3</v>
      </c>
      <c r="V10" s="2">
        <v>14</v>
      </c>
      <c r="W10" s="2">
        <v>11</v>
      </c>
      <c r="X10" s="2">
        <v>8</v>
      </c>
      <c r="Y10" s="2">
        <v>5</v>
      </c>
      <c r="Z10" s="2">
        <v>2</v>
      </c>
      <c r="AA10" s="2">
        <v>19</v>
      </c>
      <c r="AB10" s="2">
        <v>17</v>
      </c>
      <c r="AC10" s="2">
        <v>15</v>
      </c>
      <c r="AD10" s="2">
        <v>13</v>
      </c>
      <c r="AE10" s="2">
        <v>11</v>
      </c>
      <c r="AF10" s="2">
        <v>9</v>
      </c>
      <c r="AG10" s="2">
        <v>7</v>
      </c>
      <c r="AH10" s="2">
        <v>5</v>
      </c>
      <c r="AI10" s="2">
        <v>3</v>
      </c>
      <c r="AJ10" s="2">
        <v>1</v>
      </c>
      <c r="AK10" s="2">
        <v>29</v>
      </c>
      <c r="AL10" s="2">
        <v>28</v>
      </c>
      <c r="AM10" s="2">
        <v>27</v>
      </c>
      <c r="AN10" s="2">
        <v>26</v>
      </c>
      <c r="AO10" s="2">
        <v>25</v>
      </c>
      <c r="AP10" s="2">
        <v>24</v>
      </c>
      <c r="AQ10" s="2">
        <v>23</v>
      </c>
      <c r="AR10" s="2">
        <v>22</v>
      </c>
      <c r="AS10" s="2">
        <v>21</v>
      </c>
      <c r="AT10" s="2">
        <v>20</v>
      </c>
      <c r="AU10" s="2">
        <v>19</v>
      </c>
      <c r="AV10" s="2">
        <v>18</v>
      </c>
      <c r="AW10" s="2">
        <v>17</v>
      </c>
      <c r="AX10" s="2">
        <v>16</v>
      </c>
      <c r="AY10" s="2">
        <v>15</v>
      </c>
      <c r="AZ10" s="2">
        <v>14</v>
      </c>
      <c r="BA10" s="2">
        <v>13</v>
      </c>
      <c r="BB10" s="2">
        <v>12</v>
      </c>
      <c r="BC10" s="2">
        <v>11</v>
      </c>
      <c r="BD10" s="2">
        <v>10</v>
      </c>
      <c r="BE10" s="2">
        <v>9</v>
      </c>
      <c r="BF10" s="2">
        <v>8</v>
      </c>
      <c r="BG10" s="2">
        <v>7</v>
      </c>
      <c r="BH10" s="2">
        <v>6</v>
      </c>
      <c r="BI10" s="2">
        <v>5</v>
      </c>
      <c r="BJ10" s="2">
        <v>4</v>
      </c>
      <c r="BK10" s="2">
        <v>3</v>
      </c>
      <c r="BL10" s="2">
        <v>2</v>
      </c>
      <c r="BM10" s="2">
        <v>1</v>
      </c>
      <c r="BN10" s="13">
        <v>0</v>
      </c>
      <c r="BO10" s="2"/>
      <c r="BP10" s="2"/>
      <c r="BQ10" s="2"/>
    </row>
    <row r="11" spans="2:69" x14ac:dyDescent="0.45">
      <c r="B11">
        <v>540</v>
      </c>
      <c r="C11" s="72">
        <v>9</v>
      </c>
      <c r="D11" s="1">
        <v>514.28571428571422</v>
      </c>
      <c r="E11" s="1">
        <v>0.14285714285714285</v>
      </c>
      <c r="F11">
        <v>3600</v>
      </c>
      <c r="G11" s="66">
        <v>60</v>
      </c>
      <c r="H11" s="129">
        <v>0</v>
      </c>
      <c r="I11" s="130">
        <v>0</v>
      </c>
      <c r="J11" s="130">
        <v>0</v>
      </c>
      <c r="K11" s="130">
        <v>0</v>
      </c>
      <c r="L11" s="130">
        <v>0</v>
      </c>
      <c r="M11" s="130">
        <v>0</v>
      </c>
      <c r="N11" s="130">
        <v>4</v>
      </c>
      <c r="O11" s="130">
        <v>4</v>
      </c>
      <c r="P11" s="131">
        <v>6</v>
      </c>
      <c r="Q11" s="61">
        <v>0</v>
      </c>
      <c r="R11" s="2">
        <v>5</v>
      </c>
      <c r="S11" s="2">
        <v>0</v>
      </c>
      <c r="T11" s="2">
        <v>8</v>
      </c>
      <c r="U11" s="2">
        <v>4</v>
      </c>
      <c r="V11" s="2">
        <v>0</v>
      </c>
      <c r="W11" s="2">
        <v>12</v>
      </c>
      <c r="X11" s="2">
        <v>9</v>
      </c>
      <c r="Y11" s="2">
        <v>6</v>
      </c>
      <c r="Z11" s="2">
        <v>3</v>
      </c>
      <c r="AA11" s="2">
        <v>0</v>
      </c>
      <c r="AB11" s="2">
        <v>18</v>
      </c>
      <c r="AC11" s="2">
        <v>16</v>
      </c>
      <c r="AD11" s="2">
        <v>14</v>
      </c>
      <c r="AE11" s="2">
        <v>12</v>
      </c>
      <c r="AF11" s="2">
        <v>10</v>
      </c>
      <c r="AG11" s="2">
        <v>8</v>
      </c>
      <c r="AH11" s="2">
        <v>6</v>
      </c>
      <c r="AI11" s="2">
        <v>4</v>
      </c>
      <c r="AJ11" s="2">
        <v>2</v>
      </c>
      <c r="AK11" s="2">
        <v>0</v>
      </c>
      <c r="AL11" s="2">
        <v>29</v>
      </c>
      <c r="AM11" s="2">
        <v>28</v>
      </c>
      <c r="AN11" s="2">
        <v>27</v>
      </c>
      <c r="AO11" s="2">
        <v>26</v>
      </c>
      <c r="AP11" s="2">
        <v>25</v>
      </c>
      <c r="AQ11" s="2">
        <v>24</v>
      </c>
      <c r="AR11" s="2">
        <v>23</v>
      </c>
      <c r="AS11" s="2">
        <v>22</v>
      </c>
      <c r="AT11" s="2">
        <v>21</v>
      </c>
      <c r="AU11" s="2">
        <v>20</v>
      </c>
      <c r="AV11" s="2">
        <v>19</v>
      </c>
      <c r="AW11" s="2">
        <v>18</v>
      </c>
      <c r="AX11" s="2">
        <v>17</v>
      </c>
      <c r="AY11" s="2">
        <v>16</v>
      </c>
      <c r="AZ11" s="2">
        <v>15</v>
      </c>
      <c r="BA11" s="2">
        <v>14</v>
      </c>
      <c r="BB11" s="2">
        <v>13</v>
      </c>
      <c r="BC11" s="2">
        <v>12</v>
      </c>
      <c r="BD11" s="2">
        <v>11</v>
      </c>
      <c r="BE11" s="2">
        <v>10</v>
      </c>
      <c r="BF11" s="2">
        <v>9</v>
      </c>
      <c r="BG11" s="2">
        <v>8</v>
      </c>
      <c r="BH11" s="2">
        <v>7</v>
      </c>
      <c r="BI11" s="2">
        <v>6</v>
      </c>
      <c r="BJ11" s="2">
        <v>5</v>
      </c>
      <c r="BK11" s="2">
        <v>4</v>
      </c>
      <c r="BL11" s="2">
        <v>3</v>
      </c>
      <c r="BM11" s="2">
        <v>2</v>
      </c>
      <c r="BN11" s="2">
        <v>1</v>
      </c>
      <c r="BO11" s="13">
        <v>0</v>
      </c>
      <c r="BP11" s="2"/>
      <c r="BQ11" s="2"/>
    </row>
    <row r="12" spans="2:69" x14ac:dyDescent="0.45">
      <c r="B12">
        <v>549</v>
      </c>
      <c r="C12" s="72">
        <v>9</v>
      </c>
      <c r="D12" s="1">
        <v>531.57142857142856</v>
      </c>
      <c r="E12" s="1">
        <v>0.14285714285714285</v>
      </c>
      <c r="F12">
        <v>3721</v>
      </c>
      <c r="G12" s="65">
        <v>61</v>
      </c>
      <c r="H12" s="64">
        <v>0</v>
      </c>
      <c r="I12" s="48">
        <v>1</v>
      </c>
      <c r="J12" s="48">
        <v>1</v>
      </c>
      <c r="K12" s="48">
        <v>1</v>
      </c>
      <c r="L12" s="48">
        <v>1</v>
      </c>
      <c r="M12" s="48">
        <v>1</v>
      </c>
      <c r="N12" s="48">
        <v>5</v>
      </c>
      <c r="O12" s="48">
        <v>5</v>
      </c>
      <c r="P12" s="56">
        <v>7</v>
      </c>
      <c r="Q12" s="53">
        <v>1</v>
      </c>
      <c r="R12" s="8">
        <v>6</v>
      </c>
      <c r="S12" s="8">
        <v>1</v>
      </c>
      <c r="T12" s="8">
        <v>9</v>
      </c>
      <c r="U12" s="8">
        <v>5</v>
      </c>
      <c r="V12" s="8">
        <v>1</v>
      </c>
      <c r="W12" s="8">
        <v>13</v>
      </c>
      <c r="X12" s="8">
        <v>10</v>
      </c>
      <c r="Y12" s="8">
        <v>7</v>
      </c>
      <c r="Z12" s="8">
        <v>4</v>
      </c>
      <c r="AA12" s="8">
        <v>1</v>
      </c>
      <c r="AB12" s="8">
        <v>19</v>
      </c>
      <c r="AC12" s="8">
        <v>17</v>
      </c>
      <c r="AD12" s="8">
        <v>15</v>
      </c>
      <c r="AE12" s="8">
        <v>13</v>
      </c>
      <c r="AF12" s="8">
        <v>11</v>
      </c>
      <c r="AG12" s="8">
        <v>9</v>
      </c>
      <c r="AH12" s="8">
        <v>7</v>
      </c>
      <c r="AI12" s="8">
        <v>5</v>
      </c>
      <c r="AJ12" s="8">
        <v>3</v>
      </c>
      <c r="AK12" s="8">
        <v>1</v>
      </c>
      <c r="AL12" s="8">
        <v>30</v>
      </c>
      <c r="AM12" s="8">
        <v>29</v>
      </c>
      <c r="AN12" s="8">
        <v>28</v>
      </c>
      <c r="AO12" s="8">
        <v>27</v>
      </c>
      <c r="AP12" s="8">
        <v>26</v>
      </c>
      <c r="AQ12" s="8">
        <v>25</v>
      </c>
      <c r="AR12" s="8">
        <v>24</v>
      </c>
      <c r="AS12" s="8">
        <v>23</v>
      </c>
      <c r="AT12" s="8">
        <v>22</v>
      </c>
      <c r="AU12" s="8">
        <v>21</v>
      </c>
      <c r="AV12" s="8">
        <v>20</v>
      </c>
      <c r="AW12" s="8">
        <v>19</v>
      </c>
      <c r="AX12" s="8">
        <v>18</v>
      </c>
      <c r="AY12" s="8">
        <v>17</v>
      </c>
      <c r="AZ12" s="8">
        <v>16</v>
      </c>
      <c r="BA12" s="8">
        <v>15</v>
      </c>
      <c r="BB12" s="8">
        <v>14</v>
      </c>
      <c r="BC12" s="8">
        <v>13</v>
      </c>
      <c r="BD12" s="8">
        <v>12</v>
      </c>
      <c r="BE12" s="8">
        <v>11</v>
      </c>
      <c r="BF12" s="8">
        <v>10</v>
      </c>
      <c r="BG12" s="8">
        <v>9</v>
      </c>
      <c r="BH12" s="8">
        <v>8</v>
      </c>
      <c r="BI12" s="8">
        <v>7</v>
      </c>
      <c r="BJ12" s="8">
        <v>6</v>
      </c>
      <c r="BK12" s="8">
        <v>5</v>
      </c>
      <c r="BL12" s="8">
        <v>4</v>
      </c>
      <c r="BM12" s="8">
        <v>3</v>
      </c>
      <c r="BN12" s="8">
        <v>2</v>
      </c>
      <c r="BO12" s="8">
        <v>1</v>
      </c>
      <c r="BP12" s="13">
        <v>0</v>
      </c>
      <c r="BQ12" s="2"/>
    </row>
    <row r="13" spans="2:69" ht="19.2" thickBot="1" x14ac:dyDescent="0.5">
      <c r="B13">
        <v>558</v>
      </c>
      <c r="C13" s="73">
        <v>9</v>
      </c>
      <c r="D13" s="1">
        <v>549.14285714285711</v>
      </c>
      <c r="E13" s="1">
        <v>0.14285714285714285</v>
      </c>
      <c r="F13">
        <v>3844</v>
      </c>
      <c r="G13" s="35">
        <v>62</v>
      </c>
      <c r="H13" s="48">
        <v>0</v>
      </c>
      <c r="I13" s="48">
        <v>0</v>
      </c>
      <c r="J13" s="48">
        <v>2</v>
      </c>
      <c r="K13" s="48">
        <v>2</v>
      </c>
      <c r="L13" s="48">
        <v>2</v>
      </c>
      <c r="M13" s="48">
        <v>2</v>
      </c>
      <c r="N13" s="48">
        <v>6</v>
      </c>
      <c r="O13" s="48">
        <v>6</v>
      </c>
      <c r="P13" s="56">
        <v>8</v>
      </c>
      <c r="Q13" s="53">
        <v>2</v>
      </c>
      <c r="R13" s="8">
        <v>7</v>
      </c>
      <c r="S13" s="8">
        <v>2</v>
      </c>
      <c r="T13" s="8">
        <v>10</v>
      </c>
      <c r="U13" s="8">
        <v>6</v>
      </c>
      <c r="V13" s="8">
        <v>2</v>
      </c>
      <c r="W13" s="8">
        <v>14</v>
      </c>
      <c r="X13" s="8">
        <v>11</v>
      </c>
      <c r="Y13" s="8">
        <v>8</v>
      </c>
      <c r="Z13" s="8">
        <v>5</v>
      </c>
      <c r="AA13" s="8">
        <v>2</v>
      </c>
      <c r="AB13" s="8">
        <v>20</v>
      </c>
      <c r="AC13" s="8">
        <v>18</v>
      </c>
      <c r="AD13" s="8">
        <v>16</v>
      </c>
      <c r="AE13" s="8">
        <v>14</v>
      </c>
      <c r="AF13" s="8">
        <v>12</v>
      </c>
      <c r="AG13" s="8">
        <v>10</v>
      </c>
      <c r="AH13" s="8">
        <v>8</v>
      </c>
      <c r="AI13" s="8">
        <v>6</v>
      </c>
      <c r="AJ13" s="8">
        <v>4</v>
      </c>
      <c r="AK13" s="8">
        <v>2</v>
      </c>
      <c r="AL13" s="8">
        <v>0</v>
      </c>
      <c r="AM13" s="8">
        <v>30</v>
      </c>
      <c r="AN13" s="2">
        <v>29</v>
      </c>
      <c r="AO13" s="2">
        <v>28</v>
      </c>
      <c r="AP13" s="2">
        <v>27</v>
      </c>
      <c r="AQ13" s="2">
        <v>26</v>
      </c>
      <c r="AR13" s="2">
        <v>25</v>
      </c>
      <c r="AS13" s="2">
        <v>24</v>
      </c>
      <c r="AT13" s="2">
        <v>23</v>
      </c>
      <c r="AU13" s="2">
        <v>22</v>
      </c>
      <c r="AV13" s="2">
        <v>21</v>
      </c>
      <c r="AW13" s="2">
        <v>20</v>
      </c>
      <c r="AX13" s="2">
        <v>19</v>
      </c>
      <c r="AY13" s="2">
        <v>18</v>
      </c>
      <c r="AZ13" s="2">
        <v>17</v>
      </c>
      <c r="BA13" s="2">
        <v>16</v>
      </c>
      <c r="BB13" s="2">
        <v>15</v>
      </c>
      <c r="BC13" s="2">
        <v>14</v>
      </c>
      <c r="BD13" s="2">
        <v>13</v>
      </c>
      <c r="BE13" s="2">
        <v>12</v>
      </c>
      <c r="BF13" s="2">
        <v>11</v>
      </c>
      <c r="BG13" s="2">
        <v>10</v>
      </c>
      <c r="BH13" s="2">
        <v>9</v>
      </c>
      <c r="BI13" s="2">
        <v>8</v>
      </c>
      <c r="BJ13" s="2">
        <v>7</v>
      </c>
      <c r="BK13" s="2">
        <v>6</v>
      </c>
      <c r="BL13" s="2">
        <v>5</v>
      </c>
      <c r="BM13" s="2">
        <v>4</v>
      </c>
      <c r="BN13" s="2">
        <v>3</v>
      </c>
      <c r="BO13" s="2">
        <v>2</v>
      </c>
      <c r="BP13" s="2">
        <v>1</v>
      </c>
      <c r="BQ13" s="13">
        <v>0</v>
      </c>
    </row>
  </sheetData>
  <conditionalFormatting sqref="H7:BQ13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62A6-7A5E-4E60-80C8-08AA7C7A0E17}">
  <dimension ref="B2:CL13"/>
  <sheetViews>
    <sheetView workbookViewId="0">
      <selection activeCell="B3" sqref="B3:CL13"/>
    </sheetView>
  </sheetViews>
  <sheetFormatPr defaultColWidth="3.23046875" defaultRowHeight="18.600000000000001" x14ac:dyDescent="0.45"/>
  <cols>
    <col min="2" max="2" width="4.84375" customWidth="1"/>
    <col min="3" max="3" width="3.15234375" bestFit="1" customWidth="1"/>
    <col min="4" max="4" width="9.3828125" customWidth="1"/>
    <col min="5" max="5" width="6.3828125" bestFit="1" customWidth="1"/>
    <col min="6" max="6" width="5.84375" customWidth="1"/>
    <col min="7" max="7" width="5.69140625" bestFit="1" customWidth="1"/>
  </cols>
  <sheetData>
    <row r="2" spans="2:90" ht="19.2" thickBot="1" x14ac:dyDescent="0.5"/>
    <row r="3" spans="2:90" ht="19.2" customHeight="1" thickTop="1" thickBot="1" x14ac:dyDescent="0.5">
      <c r="E3" s="1"/>
      <c r="G3" s="36" t="s">
        <v>5</v>
      </c>
    </row>
    <row r="4" spans="2:90" ht="19.2" customHeight="1" thickTop="1" x14ac:dyDescent="0.45">
      <c r="E4" s="1" t="s">
        <v>0</v>
      </c>
      <c r="R4" s="2">
        <v>1</v>
      </c>
      <c r="S4" s="60">
        <v>1</v>
      </c>
      <c r="T4" s="61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3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4</v>
      </c>
      <c r="AV4" s="2">
        <v>4</v>
      </c>
      <c r="AW4" s="2">
        <v>4</v>
      </c>
      <c r="AX4" s="2">
        <v>4</v>
      </c>
      <c r="AY4" s="2">
        <v>4</v>
      </c>
      <c r="AZ4" s="2">
        <v>4</v>
      </c>
      <c r="BA4" s="2">
        <v>4</v>
      </c>
      <c r="BB4" s="2">
        <v>4</v>
      </c>
      <c r="BC4" s="2">
        <v>4</v>
      </c>
      <c r="BD4" s="2">
        <v>4</v>
      </c>
      <c r="BE4" s="2">
        <v>5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6</v>
      </c>
      <c r="BP4" s="2">
        <v>6</v>
      </c>
      <c r="BQ4" s="2">
        <v>6</v>
      </c>
      <c r="BR4" s="2">
        <v>6</v>
      </c>
      <c r="BS4" s="2">
        <v>6</v>
      </c>
      <c r="BT4" s="2">
        <v>6</v>
      </c>
      <c r="BU4" s="2">
        <v>6</v>
      </c>
      <c r="BV4" s="2">
        <v>6</v>
      </c>
      <c r="BW4" s="2">
        <v>6</v>
      </c>
      <c r="BX4" s="2">
        <v>6</v>
      </c>
      <c r="BY4" s="2">
        <v>7</v>
      </c>
      <c r="BZ4" s="2">
        <v>7</v>
      </c>
      <c r="CA4" s="2">
        <v>7</v>
      </c>
      <c r="CB4" s="2">
        <v>7</v>
      </c>
      <c r="CC4" s="2">
        <v>7</v>
      </c>
      <c r="CD4" s="2">
        <v>7</v>
      </c>
      <c r="CE4" s="2">
        <v>7</v>
      </c>
      <c r="CF4" s="2">
        <v>7</v>
      </c>
      <c r="CG4" s="2">
        <v>7</v>
      </c>
      <c r="CH4" s="2">
        <v>7</v>
      </c>
      <c r="CI4" s="2">
        <v>8</v>
      </c>
      <c r="CJ4" s="2">
        <v>8</v>
      </c>
      <c r="CK4" s="2">
        <v>8</v>
      </c>
      <c r="CL4" s="2">
        <v>8</v>
      </c>
    </row>
    <row r="5" spans="2:90" ht="19.2" customHeight="1" x14ac:dyDescent="0.45">
      <c r="E5" s="1">
        <v>0</v>
      </c>
      <c r="F5" t="s">
        <v>1</v>
      </c>
      <c r="G5" s="30"/>
      <c r="H5" s="30">
        <v>1</v>
      </c>
      <c r="I5" s="30">
        <v>2</v>
      </c>
      <c r="J5" s="30">
        <v>3</v>
      </c>
      <c r="K5" s="30">
        <v>4</v>
      </c>
      <c r="L5" s="30">
        <v>5</v>
      </c>
      <c r="M5" s="30">
        <v>6</v>
      </c>
      <c r="N5" s="30">
        <v>7</v>
      </c>
      <c r="O5" s="30">
        <v>8</v>
      </c>
      <c r="P5" s="30">
        <v>9</v>
      </c>
      <c r="Q5" s="30">
        <v>0</v>
      </c>
      <c r="R5" s="30">
        <v>1</v>
      </c>
      <c r="S5" s="67">
        <v>2</v>
      </c>
      <c r="T5" s="68">
        <v>3</v>
      </c>
      <c r="U5" s="30">
        <v>4</v>
      </c>
      <c r="V5" s="30">
        <v>5</v>
      </c>
      <c r="W5" s="30">
        <v>6</v>
      </c>
      <c r="X5" s="30">
        <v>7</v>
      </c>
      <c r="Y5" s="30">
        <v>8</v>
      </c>
      <c r="Z5" s="30">
        <v>9</v>
      </c>
      <c r="AA5" s="30">
        <v>0</v>
      </c>
      <c r="AB5" s="30">
        <v>1</v>
      </c>
      <c r="AC5" s="30">
        <v>2</v>
      </c>
      <c r="AD5" s="30">
        <v>3</v>
      </c>
      <c r="AE5" s="30">
        <v>4</v>
      </c>
      <c r="AF5" s="30">
        <v>5</v>
      </c>
      <c r="AG5" s="30">
        <v>6</v>
      </c>
      <c r="AH5" s="30">
        <v>7</v>
      </c>
      <c r="AI5" s="30">
        <v>8</v>
      </c>
      <c r="AJ5" s="30">
        <v>9</v>
      </c>
      <c r="AK5" s="30">
        <v>0</v>
      </c>
      <c r="AL5" s="30">
        <v>1</v>
      </c>
      <c r="AM5" s="30">
        <v>2</v>
      </c>
      <c r="AN5" s="30">
        <v>3</v>
      </c>
      <c r="AO5" s="30">
        <v>4</v>
      </c>
      <c r="AP5" s="30">
        <v>5</v>
      </c>
      <c r="AQ5" s="30">
        <v>6</v>
      </c>
      <c r="AR5" s="30">
        <v>7</v>
      </c>
      <c r="AS5" s="30">
        <v>8</v>
      </c>
      <c r="AT5" s="30">
        <v>9</v>
      </c>
      <c r="AU5" s="30">
        <v>0</v>
      </c>
      <c r="AV5" s="30">
        <v>1</v>
      </c>
      <c r="AW5" s="30">
        <v>2</v>
      </c>
      <c r="AX5" s="30">
        <v>3</v>
      </c>
      <c r="AY5" s="30">
        <v>4</v>
      </c>
      <c r="AZ5" s="30">
        <v>5</v>
      </c>
      <c r="BA5" s="30">
        <v>6</v>
      </c>
      <c r="BB5" s="30">
        <v>7</v>
      </c>
      <c r="BC5" s="30">
        <v>8</v>
      </c>
      <c r="BD5" s="30">
        <v>9</v>
      </c>
      <c r="BE5" s="30">
        <v>0</v>
      </c>
      <c r="BF5" s="30">
        <v>1</v>
      </c>
      <c r="BG5" s="30">
        <v>2</v>
      </c>
      <c r="BH5" s="30">
        <v>3</v>
      </c>
      <c r="BI5" s="30">
        <v>4</v>
      </c>
      <c r="BJ5" s="30">
        <v>5</v>
      </c>
      <c r="BK5" s="30">
        <v>6</v>
      </c>
      <c r="BL5" s="30">
        <v>7</v>
      </c>
      <c r="BM5" s="30">
        <v>8</v>
      </c>
      <c r="BN5" s="30">
        <v>9</v>
      </c>
      <c r="BO5" s="30">
        <v>0</v>
      </c>
      <c r="BP5" s="30">
        <v>1</v>
      </c>
      <c r="BQ5" s="30">
        <v>2</v>
      </c>
      <c r="BR5" s="30">
        <v>3</v>
      </c>
      <c r="BS5" s="30">
        <v>4</v>
      </c>
      <c r="BT5" s="30">
        <v>5</v>
      </c>
      <c r="BU5" s="30">
        <v>6</v>
      </c>
      <c r="BV5" s="30">
        <v>7</v>
      </c>
      <c r="BW5" s="30">
        <v>8</v>
      </c>
      <c r="BX5" s="30">
        <v>9</v>
      </c>
      <c r="BY5" s="30">
        <v>0</v>
      </c>
      <c r="BZ5" s="30">
        <v>1</v>
      </c>
      <c r="CA5" s="30">
        <v>2</v>
      </c>
      <c r="CB5" s="30">
        <v>3</v>
      </c>
      <c r="CC5" s="30">
        <v>4</v>
      </c>
      <c r="CD5" s="30">
        <v>5</v>
      </c>
      <c r="CE5" s="30">
        <v>6</v>
      </c>
      <c r="CF5" s="30">
        <v>7</v>
      </c>
      <c r="CG5" s="30">
        <v>8</v>
      </c>
      <c r="CH5" s="30">
        <v>9</v>
      </c>
      <c r="CI5" s="30">
        <v>0</v>
      </c>
      <c r="CJ5" s="30">
        <v>1</v>
      </c>
      <c r="CK5" s="30">
        <v>2</v>
      </c>
      <c r="CL5" s="30">
        <v>3</v>
      </c>
    </row>
    <row r="6" spans="2:90" ht="19.2" customHeight="1" thickBot="1" x14ac:dyDescent="0.5">
      <c r="B6" t="s">
        <v>6</v>
      </c>
      <c r="C6" t="s">
        <v>2</v>
      </c>
      <c r="D6" t="s">
        <v>4</v>
      </c>
      <c r="E6" s="1">
        <f>1/7</f>
        <v>0.14285714285714285</v>
      </c>
      <c r="G6" s="3"/>
      <c r="H6" s="47">
        <v>1</v>
      </c>
      <c r="I6" s="47">
        <v>2</v>
      </c>
      <c r="J6" s="47">
        <v>3</v>
      </c>
      <c r="K6" s="47">
        <v>4</v>
      </c>
      <c r="L6" s="47">
        <v>5</v>
      </c>
      <c r="M6" s="47">
        <v>6</v>
      </c>
      <c r="N6" s="47">
        <v>7</v>
      </c>
      <c r="O6" s="47">
        <v>8</v>
      </c>
      <c r="P6" s="47">
        <v>9</v>
      </c>
      <c r="Q6" s="47">
        <v>10</v>
      </c>
      <c r="R6" s="47">
        <v>11</v>
      </c>
      <c r="S6" s="69">
        <v>12</v>
      </c>
      <c r="T6" s="51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  <c r="CJ6" s="3">
        <v>81</v>
      </c>
      <c r="CK6" s="3">
        <v>82</v>
      </c>
      <c r="CL6" s="3">
        <v>83</v>
      </c>
    </row>
    <row r="7" spans="2:90" x14ac:dyDescent="0.45">
      <c r="B7">
        <v>924</v>
      </c>
      <c r="C7" s="71">
        <v>12</v>
      </c>
      <c r="D7" s="1">
        <v>847</v>
      </c>
      <c r="E7" s="1">
        <v>0.14285714285714285</v>
      </c>
      <c r="F7">
        <v>5929</v>
      </c>
      <c r="G7" s="3">
        <v>77</v>
      </c>
      <c r="H7" s="6">
        <v>0</v>
      </c>
      <c r="I7" s="6">
        <v>1</v>
      </c>
      <c r="J7" s="6">
        <v>2</v>
      </c>
      <c r="K7" s="6">
        <v>1</v>
      </c>
      <c r="L7" s="15">
        <v>2</v>
      </c>
      <c r="M7" s="15">
        <v>5</v>
      </c>
      <c r="N7" s="15">
        <v>0</v>
      </c>
      <c r="O7" s="15">
        <v>5</v>
      </c>
      <c r="P7" s="15">
        <v>5</v>
      </c>
      <c r="Q7" s="15">
        <v>7</v>
      </c>
      <c r="R7" s="15">
        <v>0</v>
      </c>
      <c r="S7" s="70">
        <v>5</v>
      </c>
      <c r="T7" s="61">
        <v>12</v>
      </c>
      <c r="U7" s="2">
        <v>7</v>
      </c>
      <c r="V7" s="2">
        <v>2</v>
      </c>
      <c r="W7" s="2">
        <v>13</v>
      </c>
      <c r="X7" s="2">
        <v>9</v>
      </c>
      <c r="Y7" s="2">
        <v>5</v>
      </c>
      <c r="Z7" s="2">
        <v>1</v>
      </c>
      <c r="AA7" s="2">
        <v>17</v>
      </c>
      <c r="AB7" s="2">
        <v>14</v>
      </c>
      <c r="AC7" s="2">
        <v>11</v>
      </c>
      <c r="AD7" s="2">
        <v>8</v>
      </c>
      <c r="AE7" s="2">
        <v>5</v>
      </c>
      <c r="AF7" s="2">
        <v>2</v>
      </c>
      <c r="AG7" s="2">
        <v>25</v>
      </c>
      <c r="AH7" s="2">
        <v>23</v>
      </c>
      <c r="AI7" s="2">
        <v>21</v>
      </c>
      <c r="AJ7" s="2">
        <v>19</v>
      </c>
      <c r="AK7" s="2">
        <v>17</v>
      </c>
      <c r="AL7" s="2">
        <v>15</v>
      </c>
      <c r="AM7" s="2">
        <v>13</v>
      </c>
      <c r="AN7" s="2">
        <v>11</v>
      </c>
      <c r="AO7" s="2">
        <v>9</v>
      </c>
      <c r="AP7" s="2">
        <v>7</v>
      </c>
      <c r="AQ7" s="2">
        <v>5</v>
      </c>
      <c r="AR7" s="2">
        <v>3</v>
      </c>
      <c r="AS7" s="2">
        <v>1</v>
      </c>
      <c r="AT7" s="2">
        <v>38</v>
      </c>
      <c r="AU7" s="2">
        <v>37</v>
      </c>
      <c r="AV7" s="2">
        <v>36</v>
      </c>
      <c r="AW7" s="2">
        <v>35</v>
      </c>
      <c r="AX7" s="2">
        <v>34</v>
      </c>
      <c r="AY7" s="2">
        <v>33</v>
      </c>
      <c r="AZ7" s="2">
        <v>32</v>
      </c>
      <c r="BA7" s="2">
        <v>31</v>
      </c>
      <c r="BB7" s="2">
        <v>30</v>
      </c>
      <c r="BC7" s="2">
        <v>29</v>
      </c>
      <c r="BD7" s="2">
        <v>28</v>
      </c>
      <c r="BE7" s="2">
        <v>27</v>
      </c>
      <c r="BF7" s="2">
        <v>26</v>
      </c>
      <c r="BG7" s="2">
        <v>25</v>
      </c>
      <c r="BH7" s="2">
        <v>24</v>
      </c>
      <c r="BI7" s="2">
        <v>23</v>
      </c>
      <c r="BJ7" s="2">
        <v>22</v>
      </c>
      <c r="BK7" s="2">
        <v>21</v>
      </c>
      <c r="BL7" s="2">
        <v>20</v>
      </c>
      <c r="BM7" s="2">
        <v>19</v>
      </c>
      <c r="BN7" s="2">
        <v>18</v>
      </c>
      <c r="BO7" s="2">
        <v>17</v>
      </c>
      <c r="BP7" s="2">
        <v>16</v>
      </c>
      <c r="BQ7" s="2">
        <v>15</v>
      </c>
      <c r="BR7" s="2">
        <v>14</v>
      </c>
      <c r="BS7" s="2">
        <v>13</v>
      </c>
      <c r="BT7" s="2">
        <v>12</v>
      </c>
      <c r="BU7" s="2">
        <v>11</v>
      </c>
      <c r="BV7" s="2">
        <v>10</v>
      </c>
      <c r="BW7" s="2">
        <v>9</v>
      </c>
      <c r="BX7" s="2">
        <v>8</v>
      </c>
      <c r="BY7" s="2">
        <v>7</v>
      </c>
      <c r="BZ7" s="2">
        <v>6</v>
      </c>
      <c r="CA7" s="2">
        <v>5</v>
      </c>
      <c r="CB7" s="2">
        <v>4</v>
      </c>
      <c r="CC7" s="2">
        <v>3</v>
      </c>
      <c r="CD7" s="2">
        <v>2</v>
      </c>
      <c r="CE7" s="2">
        <v>1</v>
      </c>
      <c r="CF7" s="13">
        <v>0</v>
      </c>
      <c r="CG7" s="2"/>
      <c r="CH7" s="2"/>
      <c r="CI7" s="2"/>
      <c r="CJ7" s="2"/>
      <c r="CK7" s="2"/>
      <c r="CL7" s="2"/>
    </row>
    <row r="8" spans="2:90" x14ac:dyDescent="0.45">
      <c r="B8">
        <v>936</v>
      </c>
      <c r="C8" s="72">
        <v>12</v>
      </c>
      <c r="D8" s="1">
        <v>869.14285714285711</v>
      </c>
      <c r="E8" s="1">
        <v>0.14285714285714285</v>
      </c>
      <c r="F8">
        <v>6084</v>
      </c>
      <c r="G8" s="3">
        <v>78</v>
      </c>
      <c r="H8" s="10">
        <v>0</v>
      </c>
      <c r="I8" s="10">
        <v>0</v>
      </c>
      <c r="J8" s="10">
        <v>0</v>
      </c>
      <c r="K8" s="10">
        <v>2</v>
      </c>
      <c r="L8" s="10">
        <v>3</v>
      </c>
      <c r="M8" s="10">
        <v>0</v>
      </c>
      <c r="N8" s="10">
        <v>1</v>
      </c>
      <c r="O8" s="10">
        <v>6</v>
      </c>
      <c r="P8" s="10">
        <v>6</v>
      </c>
      <c r="Q8" s="10">
        <v>8</v>
      </c>
      <c r="R8" s="10">
        <v>1</v>
      </c>
      <c r="S8" s="52">
        <v>6</v>
      </c>
      <c r="T8" s="61">
        <v>0</v>
      </c>
      <c r="U8" s="2">
        <v>8</v>
      </c>
      <c r="V8" s="2">
        <v>3</v>
      </c>
      <c r="W8" s="2">
        <v>14</v>
      </c>
      <c r="X8" s="2">
        <v>10</v>
      </c>
      <c r="Y8" s="2">
        <v>6</v>
      </c>
      <c r="Z8" s="2">
        <v>2</v>
      </c>
      <c r="AA8" s="2">
        <v>18</v>
      </c>
      <c r="AB8" s="2">
        <v>15</v>
      </c>
      <c r="AC8" s="2">
        <v>12</v>
      </c>
      <c r="AD8" s="2">
        <v>9</v>
      </c>
      <c r="AE8" s="2">
        <v>6</v>
      </c>
      <c r="AF8" s="2">
        <v>3</v>
      </c>
      <c r="AG8" s="2">
        <v>0</v>
      </c>
      <c r="AH8" s="2">
        <v>24</v>
      </c>
      <c r="AI8" s="2">
        <v>22</v>
      </c>
      <c r="AJ8" s="2">
        <v>20</v>
      </c>
      <c r="AK8" s="2">
        <v>18</v>
      </c>
      <c r="AL8" s="2">
        <v>16</v>
      </c>
      <c r="AM8" s="2">
        <v>14</v>
      </c>
      <c r="AN8" s="2">
        <v>12</v>
      </c>
      <c r="AO8" s="2">
        <v>10</v>
      </c>
      <c r="AP8" s="2">
        <v>8</v>
      </c>
      <c r="AQ8" s="2">
        <v>6</v>
      </c>
      <c r="AR8" s="2">
        <v>4</v>
      </c>
      <c r="AS8" s="2">
        <v>2</v>
      </c>
      <c r="AT8" s="2">
        <v>0</v>
      </c>
      <c r="AU8" s="2">
        <v>38</v>
      </c>
      <c r="AV8" s="2">
        <v>37</v>
      </c>
      <c r="AW8" s="2">
        <v>36</v>
      </c>
      <c r="AX8" s="2">
        <v>35</v>
      </c>
      <c r="AY8" s="2">
        <v>34</v>
      </c>
      <c r="AZ8" s="2">
        <v>33</v>
      </c>
      <c r="BA8" s="2">
        <v>32</v>
      </c>
      <c r="BB8" s="2">
        <v>31</v>
      </c>
      <c r="BC8" s="2">
        <v>30</v>
      </c>
      <c r="BD8" s="2">
        <v>29</v>
      </c>
      <c r="BE8" s="2">
        <v>28</v>
      </c>
      <c r="BF8" s="2">
        <v>27</v>
      </c>
      <c r="BG8" s="2">
        <v>26</v>
      </c>
      <c r="BH8" s="2">
        <v>25</v>
      </c>
      <c r="BI8" s="2">
        <v>24</v>
      </c>
      <c r="BJ8" s="2">
        <v>23</v>
      </c>
      <c r="BK8" s="2">
        <v>22</v>
      </c>
      <c r="BL8" s="2">
        <v>21</v>
      </c>
      <c r="BM8" s="2">
        <v>20</v>
      </c>
      <c r="BN8" s="2">
        <v>19</v>
      </c>
      <c r="BO8" s="2">
        <v>18</v>
      </c>
      <c r="BP8" s="2">
        <v>17</v>
      </c>
      <c r="BQ8" s="2">
        <v>16</v>
      </c>
      <c r="BR8" s="2">
        <v>15</v>
      </c>
      <c r="BS8" s="2">
        <v>14</v>
      </c>
      <c r="BT8" s="2">
        <v>13</v>
      </c>
      <c r="BU8" s="2">
        <v>12</v>
      </c>
      <c r="BV8" s="2">
        <v>11</v>
      </c>
      <c r="BW8" s="2">
        <v>10</v>
      </c>
      <c r="BX8" s="2">
        <v>9</v>
      </c>
      <c r="BY8" s="2">
        <v>8</v>
      </c>
      <c r="BZ8" s="2">
        <v>7</v>
      </c>
      <c r="CA8" s="2">
        <v>6</v>
      </c>
      <c r="CB8" s="2">
        <v>5</v>
      </c>
      <c r="CC8" s="2">
        <v>4</v>
      </c>
      <c r="CD8" s="2">
        <v>3</v>
      </c>
      <c r="CE8" s="2">
        <v>2</v>
      </c>
      <c r="CF8" s="2">
        <v>1</v>
      </c>
      <c r="CG8" s="13">
        <v>0</v>
      </c>
      <c r="CH8" s="2"/>
      <c r="CI8" s="2"/>
      <c r="CJ8" s="2"/>
      <c r="CK8" s="2"/>
      <c r="CL8" s="2"/>
    </row>
    <row r="9" spans="2:90" x14ac:dyDescent="0.45">
      <c r="B9">
        <v>948</v>
      </c>
      <c r="C9" s="72">
        <v>12</v>
      </c>
      <c r="D9" s="1">
        <v>891.57142857142856</v>
      </c>
      <c r="E9" s="1">
        <v>0.14285714285714285</v>
      </c>
      <c r="F9">
        <v>6241</v>
      </c>
      <c r="G9" s="9">
        <v>79</v>
      </c>
      <c r="H9" s="48">
        <v>0</v>
      </c>
      <c r="I9" s="48">
        <v>1</v>
      </c>
      <c r="J9" s="48">
        <v>1</v>
      </c>
      <c r="K9" s="48">
        <v>3</v>
      </c>
      <c r="L9" s="48">
        <v>4</v>
      </c>
      <c r="M9" s="48">
        <v>1</v>
      </c>
      <c r="N9" s="48">
        <v>2</v>
      </c>
      <c r="O9" s="48">
        <v>7</v>
      </c>
      <c r="P9" s="48">
        <v>7</v>
      </c>
      <c r="Q9" s="48">
        <v>9</v>
      </c>
      <c r="R9" s="48">
        <v>2</v>
      </c>
      <c r="S9" s="56">
        <v>7</v>
      </c>
      <c r="T9" s="61">
        <v>1</v>
      </c>
      <c r="U9" s="2">
        <v>9</v>
      </c>
      <c r="V9" s="2">
        <v>4</v>
      </c>
      <c r="W9" s="2">
        <v>15</v>
      </c>
      <c r="X9" s="2">
        <v>11</v>
      </c>
      <c r="Y9" s="2">
        <v>7</v>
      </c>
      <c r="Z9" s="2">
        <v>3</v>
      </c>
      <c r="AA9" s="2">
        <v>19</v>
      </c>
      <c r="AB9" s="2">
        <v>16</v>
      </c>
      <c r="AC9" s="2">
        <v>13</v>
      </c>
      <c r="AD9" s="2">
        <v>10</v>
      </c>
      <c r="AE9" s="2">
        <v>7</v>
      </c>
      <c r="AF9" s="2">
        <v>4</v>
      </c>
      <c r="AG9" s="2">
        <v>1</v>
      </c>
      <c r="AH9" s="2">
        <v>25</v>
      </c>
      <c r="AI9" s="2">
        <v>23</v>
      </c>
      <c r="AJ9" s="2">
        <v>21</v>
      </c>
      <c r="AK9" s="2">
        <v>19</v>
      </c>
      <c r="AL9" s="2">
        <v>17</v>
      </c>
      <c r="AM9" s="2">
        <v>15</v>
      </c>
      <c r="AN9" s="2">
        <v>13</v>
      </c>
      <c r="AO9" s="2">
        <v>11</v>
      </c>
      <c r="AP9" s="2">
        <v>9</v>
      </c>
      <c r="AQ9" s="2">
        <v>7</v>
      </c>
      <c r="AR9" s="2">
        <v>5</v>
      </c>
      <c r="AS9" s="2">
        <v>3</v>
      </c>
      <c r="AT9" s="2">
        <v>1</v>
      </c>
      <c r="AU9" s="2">
        <v>39</v>
      </c>
      <c r="AV9" s="2">
        <v>38</v>
      </c>
      <c r="AW9" s="2">
        <v>37</v>
      </c>
      <c r="AX9" s="2">
        <v>36</v>
      </c>
      <c r="AY9" s="2">
        <v>35</v>
      </c>
      <c r="AZ9" s="2">
        <v>34</v>
      </c>
      <c r="BA9" s="2">
        <v>33</v>
      </c>
      <c r="BB9" s="2">
        <v>32</v>
      </c>
      <c r="BC9" s="2">
        <v>31</v>
      </c>
      <c r="BD9" s="2">
        <v>30</v>
      </c>
      <c r="BE9" s="2">
        <v>29</v>
      </c>
      <c r="BF9" s="2">
        <v>28</v>
      </c>
      <c r="BG9" s="2">
        <v>27</v>
      </c>
      <c r="BH9" s="2">
        <v>26</v>
      </c>
      <c r="BI9" s="2">
        <v>25</v>
      </c>
      <c r="BJ9" s="2">
        <v>24</v>
      </c>
      <c r="BK9" s="2">
        <v>23</v>
      </c>
      <c r="BL9" s="2">
        <v>22</v>
      </c>
      <c r="BM9" s="2">
        <v>21</v>
      </c>
      <c r="BN9" s="2">
        <v>20</v>
      </c>
      <c r="BO9" s="2">
        <v>19</v>
      </c>
      <c r="BP9" s="2">
        <v>18</v>
      </c>
      <c r="BQ9" s="2">
        <v>17</v>
      </c>
      <c r="BR9" s="2">
        <v>16</v>
      </c>
      <c r="BS9" s="2">
        <v>15</v>
      </c>
      <c r="BT9" s="2">
        <v>14</v>
      </c>
      <c r="BU9" s="2">
        <v>13</v>
      </c>
      <c r="BV9" s="2">
        <v>12</v>
      </c>
      <c r="BW9" s="2">
        <v>11</v>
      </c>
      <c r="BX9" s="2">
        <v>10</v>
      </c>
      <c r="BY9" s="2">
        <v>9</v>
      </c>
      <c r="BZ9" s="2">
        <v>8</v>
      </c>
      <c r="CA9" s="2">
        <v>7</v>
      </c>
      <c r="CB9" s="2">
        <v>6</v>
      </c>
      <c r="CC9" s="2">
        <v>5</v>
      </c>
      <c r="CD9" s="2">
        <v>4</v>
      </c>
      <c r="CE9" s="2">
        <v>3</v>
      </c>
      <c r="CF9" s="2">
        <v>2</v>
      </c>
      <c r="CG9" s="2">
        <v>1</v>
      </c>
      <c r="CH9" s="2">
        <v>0</v>
      </c>
      <c r="CI9" s="2"/>
      <c r="CJ9" s="2"/>
      <c r="CK9" s="2"/>
      <c r="CL9" s="2"/>
    </row>
    <row r="10" spans="2:90" x14ac:dyDescent="0.45">
      <c r="B10">
        <v>960</v>
      </c>
      <c r="C10" s="72">
        <v>12</v>
      </c>
      <c r="D10" s="1">
        <v>914.28571428571422</v>
      </c>
      <c r="E10" s="1">
        <v>0.14285714285714285</v>
      </c>
      <c r="F10">
        <v>6400</v>
      </c>
      <c r="G10" s="3">
        <v>80</v>
      </c>
      <c r="H10" s="48">
        <v>0</v>
      </c>
      <c r="I10" s="48">
        <v>0</v>
      </c>
      <c r="J10" s="48">
        <v>2</v>
      </c>
      <c r="K10" s="48">
        <v>0</v>
      </c>
      <c r="L10" s="48">
        <v>0</v>
      </c>
      <c r="M10" s="48">
        <v>2</v>
      </c>
      <c r="N10" s="48">
        <v>3</v>
      </c>
      <c r="O10" s="48">
        <v>0</v>
      </c>
      <c r="P10" s="48">
        <v>8</v>
      </c>
      <c r="Q10" s="48">
        <v>0</v>
      </c>
      <c r="R10" s="48">
        <v>3</v>
      </c>
      <c r="S10" s="56">
        <v>8</v>
      </c>
      <c r="T10" s="61">
        <v>2</v>
      </c>
      <c r="U10" s="2">
        <v>10</v>
      </c>
      <c r="V10" s="2">
        <v>5</v>
      </c>
      <c r="W10" s="2">
        <v>0</v>
      </c>
      <c r="X10" s="2">
        <v>12</v>
      </c>
      <c r="Y10" s="2">
        <v>8</v>
      </c>
      <c r="Z10" s="2">
        <v>4</v>
      </c>
      <c r="AA10" s="2">
        <v>0</v>
      </c>
      <c r="AB10" s="2">
        <v>17</v>
      </c>
      <c r="AC10" s="2">
        <v>14</v>
      </c>
      <c r="AD10" s="2">
        <v>11</v>
      </c>
      <c r="AE10" s="2">
        <v>8</v>
      </c>
      <c r="AF10" s="2">
        <v>5</v>
      </c>
      <c r="AG10" s="2">
        <v>2</v>
      </c>
      <c r="AH10" s="2">
        <v>26</v>
      </c>
      <c r="AI10" s="2">
        <v>24</v>
      </c>
      <c r="AJ10" s="2">
        <v>22</v>
      </c>
      <c r="AK10" s="2">
        <v>20</v>
      </c>
      <c r="AL10" s="2">
        <v>18</v>
      </c>
      <c r="AM10" s="2">
        <v>16</v>
      </c>
      <c r="AN10" s="2">
        <v>14</v>
      </c>
      <c r="AO10" s="2">
        <v>12</v>
      </c>
      <c r="AP10" s="2">
        <v>10</v>
      </c>
      <c r="AQ10" s="2">
        <v>8</v>
      </c>
      <c r="AR10" s="2">
        <v>6</v>
      </c>
      <c r="AS10" s="2">
        <v>4</v>
      </c>
      <c r="AT10" s="2">
        <v>2</v>
      </c>
      <c r="AU10" s="2">
        <v>0</v>
      </c>
      <c r="AV10" s="2">
        <v>39</v>
      </c>
      <c r="AW10" s="2">
        <v>38</v>
      </c>
      <c r="AX10" s="2">
        <v>37</v>
      </c>
      <c r="AY10" s="2">
        <v>36</v>
      </c>
      <c r="AZ10" s="2">
        <v>35</v>
      </c>
      <c r="BA10" s="2">
        <v>34</v>
      </c>
      <c r="BB10" s="2">
        <v>33</v>
      </c>
      <c r="BC10" s="2">
        <v>32</v>
      </c>
      <c r="BD10" s="2">
        <v>31</v>
      </c>
      <c r="BE10" s="2">
        <v>30</v>
      </c>
      <c r="BF10" s="2">
        <v>29</v>
      </c>
      <c r="BG10" s="2">
        <v>28</v>
      </c>
      <c r="BH10" s="2">
        <v>27</v>
      </c>
      <c r="BI10" s="2">
        <v>26</v>
      </c>
      <c r="BJ10" s="2">
        <v>25</v>
      </c>
      <c r="BK10" s="2">
        <v>24</v>
      </c>
      <c r="BL10" s="2">
        <v>23</v>
      </c>
      <c r="BM10" s="2">
        <v>22</v>
      </c>
      <c r="BN10" s="2">
        <v>21</v>
      </c>
      <c r="BO10" s="2">
        <v>20</v>
      </c>
      <c r="BP10" s="2">
        <v>19</v>
      </c>
      <c r="BQ10" s="2">
        <v>18</v>
      </c>
      <c r="BR10" s="2">
        <v>17</v>
      </c>
      <c r="BS10" s="2">
        <v>16</v>
      </c>
      <c r="BT10" s="2">
        <v>15</v>
      </c>
      <c r="BU10" s="2">
        <v>14</v>
      </c>
      <c r="BV10" s="2">
        <v>13</v>
      </c>
      <c r="BW10" s="2">
        <v>12</v>
      </c>
      <c r="BX10" s="2">
        <v>11</v>
      </c>
      <c r="BY10" s="2">
        <v>10</v>
      </c>
      <c r="BZ10" s="2">
        <v>9</v>
      </c>
      <c r="CA10" s="2">
        <v>8</v>
      </c>
      <c r="CB10" s="2">
        <v>7</v>
      </c>
      <c r="CC10" s="2">
        <v>6</v>
      </c>
      <c r="CD10" s="2">
        <v>5</v>
      </c>
      <c r="CE10" s="2">
        <v>4</v>
      </c>
      <c r="CF10" s="2">
        <v>3</v>
      </c>
      <c r="CG10" s="2">
        <v>2</v>
      </c>
      <c r="CH10" s="2">
        <v>1</v>
      </c>
      <c r="CI10" s="13">
        <v>0</v>
      </c>
      <c r="CJ10" s="2"/>
      <c r="CK10" s="2"/>
      <c r="CL10" s="2"/>
    </row>
    <row r="11" spans="2:90" x14ac:dyDescent="0.45">
      <c r="B11">
        <v>972</v>
      </c>
      <c r="C11" s="72">
        <v>12</v>
      </c>
      <c r="D11" s="1">
        <v>937.28571428571422</v>
      </c>
      <c r="E11" s="1">
        <v>0.14285714285714285</v>
      </c>
      <c r="F11">
        <v>6561</v>
      </c>
      <c r="G11" s="3">
        <v>81</v>
      </c>
      <c r="H11" s="48">
        <v>0</v>
      </c>
      <c r="I11" s="48">
        <v>1</v>
      </c>
      <c r="J11" s="48">
        <v>0</v>
      </c>
      <c r="K11" s="48">
        <v>1</v>
      </c>
      <c r="L11" s="48">
        <v>1</v>
      </c>
      <c r="M11" s="48">
        <v>3</v>
      </c>
      <c r="N11" s="48">
        <v>4</v>
      </c>
      <c r="O11" s="48">
        <v>1</v>
      </c>
      <c r="P11" s="48">
        <v>0</v>
      </c>
      <c r="Q11" s="48">
        <v>1</v>
      </c>
      <c r="R11" s="48">
        <v>4</v>
      </c>
      <c r="S11" s="56">
        <v>9</v>
      </c>
      <c r="T11" s="61">
        <v>3</v>
      </c>
      <c r="U11" s="2">
        <v>11</v>
      </c>
      <c r="V11" s="2">
        <v>6</v>
      </c>
      <c r="W11" s="2">
        <v>1</v>
      </c>
      <c r="X11" s="2">
        <v>13</v>
      </c>
      <c r="Y11" s="2">
        <v>9</v>
      </c>
      <c r="Z11" s="2">
        <v>5</v>
      </c>
      <c r="AA11" s="2">
        <v>1</v>
      </c>
      <c r="AB11" s="2">
        <v>18</v>
      </c>
      <c r="AC11" s="2">
        <v>15</v>
      </c>
      <c r="AD11" s="2">
        <v>12</v>
      </c>
      <c r="AE11" s="2">
        <v>9</v>
      </c>
      <c r="AF11" s="2">
        <v>6</v>
      </c>
      <c r="AG11" s="2">
        <v>3</v>
      </c>
      <c r="AH11" s="2">
        <v>0</v>
      </c>
      <c r="AI11" s="2">
        <v>25</v>
      </c>
      <c r="AJ11" s="2">
        <v>23</v>
      </c>
      <c r="AK11" s="2">
        <v>21</v>
      </c>
      <c r="AL11" s="2">
        <v>19</v>
      </c>
      <c r="AM11" s="2">
        <v>17</v>
      </c>
      <c r="AN11" s="2">
        <v>15</v>
      </c>
      <c r="AO11" s="2">
        <v>13</v>
      </c>
      <c r="AP11" s="2">
        <v>11</v>
      </c>
      <c r="AQ11" s="2">
        <v>9</v>
      </c>
      <c r="AR11" s="2">
        <v>7</v>
      </c>
      <c r="AS11" s="2">
        <v>5</v>
      </c>
      <c r="AT11" s="2">
        <v>3</v>
      </c>
      <c r="AU11" s="2">
        <v>1</v>
      </c>
      <c r="AV11" s="2">
        <v>40</v>
      </c>
      <c r="AW11" s="2">
        <v>39</v>
      </c>
      <c r="AX11" s="2">
        <v>38</v>
      </c>
      <c r="AY11" s="2">
        <v>37</v>
      </c>
      <c r="AZ11" s="2">
        <v>36</v>
      </c>
      <c r="BA11" s="2">
        <v>35</v>
      </c>
      <c r="BB11" s="2">
        <v>34</v>
      </c>
      <c r="BC11" s="2">
        <v>33</v>
      </c>
      <c r="BD11" s="2">
        <v>32</v>
      </c>
      <c r="BE11" s="2">
        <v>31</v>
      </c>
      <c r="BF11" s="2">
        <v>30</v>
      </c>
      <c r="BG11" s="2">
        <v>29</v>
      </c>
      <c r="BH11" s="2">
        <v>28</v>
      </c>
      <c r="BI11" s="2">
        <v>27</v>
      </c>
      <c r="BJ11" s="2">
        <v>26</v>
      </c>
      <c r="BK11" s="2">
        <v>25</v>
      </c>
      <c r="BL11" s="2">
        <v>24</v>
      </c>
      <c r="BM11" s="2">
        <v>23</v>
      </c>
      <c r="BN11" s="2">
        <v>22</v>
      </c>
      <c r="BO11" s="2">
        <v>21</v>
      </c>
      <c r="BP11" s="2">
        <v>20</v>
      </c>
      <c r="BQ11" s="2">
        <v>19</v>
      </c>
      <c r="BR11" s="2">
        <v>18</v>
      </c>
      <c r="BS11" s="2">
        <v>17</v>
      </c>
      <c r="BT11" s="2">
        <v>16</v>
      </c>
      <c r="BU11" s="2">
        <v>15</v>
      </c>
      <c r="BV11" s="2">
        <v>14</v>
      </c>
      <c r="BW11" s="2">
        <v>13</v>
      </c>
      <c r="BX11" s="2">
        <v>12</v>
      </c>
      <c r="BY11" s="2">
        <v>11</v>
      </c>
      <c r="BZ11" s="2">
        <v>10</v>
      </c>
      <c r="CA11" s="2">
        <v>9</v>
      </c>
      <c r="CB11" s="2">
        <v>8</v>
      </c>
      <c r="CC11" s="2">
        <v>7</v>
      </c>
      <c r="CD11" s="2">
        <v>6</v>
      </c>
      <c r="CE11" s="2">
        <v>5</v>
      </c>
      <c r="CF11" s="2">
        <v>4</v>
      </c>
      <c r="CG11" s="2">
        <v>3</v>
      </c>
      <c r="CH11" s="2">
        <v>2</v>
      </c>
      <c r="CI11" s="2">
        <v>1</v>
      </c>
      <c r="CJ11" s="13">
        <v>0</v>
      </c>
      <c r="CK11" s="2"/>
      <c r="CL11" s="2"/>
    </row>
    <row r="12" spans="2:90" x14ac:dyDescent="0.45">
      <c r="B12">
        <v>984</v>
      </c>
      <c r="C12" s="72">
        <v>12</v>
      </c>
      <c r="D12" s="1">
        <v>960.57142857142856</v>
      </c>
      <c r="E12" s="1">
        <v>0.14285714285714285</v>
      </c>
      <c r="F12">
        <v>6724</v>
      </c>
      <c r="G12" s="3">
        <v>82</v>
      </c>
      <c r="H12" s="48">
        <v>0</v>
      </c>
      <c r="I12" s="48">
        <v>0</v>
      </c>
      <c r="J12" s="48">
        <v>1</v>
      </c>
      <c r="K12" s="48">
        <v>2</v>
      </c>
      <c r="L12" s="48">
        <v>2</v>
      </c>
      <c r="M12" s="48">
        <v>4</v>
      </c>
      <c r="N12" s="48">
        <v>5</v>
      </c>
      <c r="O12" s="48">
        <v>2</v>
      </c>
      <c r="P12" s="48">
        <v>1</v>
      </c>
      <c r="Q12" s="48">
        <v>2</v>
      </c>
      <c r="R12" s="48">
        <v>5</v>
      </c>
      <c r="S12" s="56">
        <v>10</v>
      </c>
      <c r="T12" s="61">
        <v>4</v>
      </c>
      <c r="U12" s="2">
        <v>12</v>
      </c>
      <c r="V12" s="2">
        <v>7</v>
      </c>
      <c r="W12" s="2">
        <v>2</v>
      </c>
      <c r="X12" s="2">
        <v>14</v>
      </c>
      <c r="Y12" s="2">
        <v>10</v>
      </c>
      <c r="Z12" s="2">
        <v>6</v>
      </c>
      <c r="AA12" s="2">
        <v>2</v>
      </c>
      <c r="AB12" s="2">
        <v>19</v>
      </c>
      <c r="AC12" s="2">
        <v>16</v>
      </c>
      <c r="AD12" s="2">
        <v>13</v>
      </c>
      <c r="AE12" s="2">
        <v>10</v>
      </c>
      <c r="AF12" s="2">
        <v>7</v>
      </c>
      <c r="AG12" s="2">
        <v>4</v>
      </c>
      <c r="AH12" s="2">
        <v>1</v>
      </c>
      <c r="AI12" s="2">
        <v>26</v>
      </c>
      <c r="AJ12" s="2">
        <v>24</v>
      </c>
      <c r="AK12" s="2">
        <v>22</v>
      </c>
      <c r="AL12" s="2">
        <v>20</v>
      </c>
      <c r="AM12" s="2">
        <v>18</v>
      </c>
      <c r="AN12" s="2">
        <v>16</v>
      </c>
      <c r="AO12" s="2">
        <v>14</v>
      </c>
      <c r="AP12" s="2">
        <v>12</v>
      </c>
      <c r="AQ12" s="2">
        <v>10</v>
      </c>
      <c r="AR12" s="2">
        <v>8</v>
      </c>
      <c r="AS12" s="2">
        <v>6</v>
      </c>
      <c r="AT12" s="2">
        <v>4</v>
      </c>
      <c r="AU12" s="2">
        <v>2</v>
      </c>
      <c r="AV12" s="2">
        <v>0</v>
      </c>
      <c r="AW12" s="2">
        <v>40</v>
      </c>
      <c r="AX12" s="2">
        <v>39</v>
      </c>
      <c r="AY12" s="2">
        <v>38</v>
      </c>
      <c r="AZ12" s="2">
        <v>37</v>
      </c>
      <c r="BA12" s="2">
        <v>36</v>
      </c>
      <c r="BB12" s="2">
        <v>35</v>
      </c>
      <c r="BC12" s="2">
        <v>34</v>
      </c>
      <c r="BD12" s="2">
        <v>33</v>
      </c>
      <c r="BE12" s="2">
        <v>32</v>
      </c>
      <c r="BF12" s="2">
        <v>31</v>
      </c>
      <c r="BG12" s="2">
        <v>30</v>
      </c>
      <c r="BH12" s="2">
        <v>29</v>
      </c>
      <c r="BI12" s="2">
        <v>28</v>
      </c>
      <c r="BJ12" s="2">
        <v>27</v>
      </c>
      <c r="BK12" s="2">
        <v>26</v>
      </c>
      <c r="BL12" s="2">
        <v>25</v>
      </c>
      <c r="BM12" s="2">
        <v>24</v>
      </c>
      <c r="BN12" s="2">
        <v>23</v>
      </c>
      <c r="BO12" s="2">
        <v>22</v>
      </c>
      <c r="BP12" s="2">
        <v>21</v>
      </c>
      <c r="BQ12" s="2">
        <v>20</v>
      </c>
      <c r="BR12" s="2">
        <v>19</v>
      </c>
      <c r="BS12" s="2">
        <v>18</v>
      </c>
      <c r="BT12" s="2">
        <v>17</v>
      </c>
      <c r="BU12" s="2">
        <v>16</v>
      </c>
      <c r="BV12" s="2">
        <v>15</v>
      </c>
      <c r="BW12" s="2">
        <v>14</v>
      </c>
      <c r="BX12" s="2">
        <v>13</v>
      </c>
      <c r="BY12" s="2">
        <v>12</v>
      </c>
      <c r="BZ12" s="2">
        <v>11</v>
      </c>
      <c r="CA12" s="2">
        <v>10</v>
      </c>
      <c r="CB12" s="2">
        <v>9</v>
      </c>
      <c r="CC12" s="2">
        <v>8</v>
      </c>
      <c r="CD12" s="2">
        <v>7</v>
      </c>
      <c r="CE12" s="2">
        <v>6</v>
      </c>
      <c r="CF12" s="2">
        <v>5</v>
      </c>
      <c r="CG12" s="2">
        <v>4</v>
      </c>
      <c r="CH12" s="2">
        <v>3</v>
      </c>
      <c r="CI12" s="2">
        <v>2</v>
      </c>
      <c r="CJ12" s="2">
        <v>1</v>
      </c>
      <c r="CK12" s="13">
        <v>0</v>
      </c>
      <c r="CL12" s="2"/>
    </row>
    <row r="13" spans="2:90" ht="19.2" thickBot="1" x14ac:dyDescent="0.5">
      <c r="B13">
        <v>996</v>
      </c>
      <c r="C13" s="73">
        <v>12</v>
      </c>
      <c r="D13" s="1">
        <v>984.14285714285711</v>
      </c>
      <c r="E13" s="1">
        <v>0.14285714285714285</v>
      </c>
      <c r="F13">
        <v>6889</v>
      </c>
      <c r="G13" s="9">
        <v>83</v>
      </c>
      <c r="H13" s="48">
        <v>0</v>
      </c>
      <c r="I13" s="48">
        <v>1</v>
      </c>
      <c r="J13" s="48">
        <v>2</v>
      </c>
      <c r="K13" s="48">
        <v>3</v>
      </c>
      <c r="L13" s="48">
        <v>3</v>
      </c>
      <c r="M13" s="48">
        <v>5</v>
      </c>
      <c r="N13" s="48">
        <v>6</v>
      </c>
      <c r="O13" s="48">
        <v>3</v>
      </c>
      <c r="P13" s="48">
        <v>2</v>
      </c>
      <c r="Q13" s="48">
        <v>3</v>
      </c>
      <c r="R13" s="48">
        <v>6</v>
      </c>
      <c r="S13" s="56">
        <v>11</v>
      </c>
      <c r="T13" s="61">
        <v>5</v>
      </c>
      <c r="U13" s="2">
        <v>13</v>
      </c>
      <c r="V13" s="2">
        <v>8</v>
      </c>
      <c r="W13" s="2">
        <v>3</v>
      </c>
      <c r="X13" s="2">
        <v>15</v>
      </c>
      <c r="Y13" s="2">
        <v>11</v>
      </c>
      <c r="Z13" s="2">
        <v>7</v>
      </c>
      <c r="AA13" s="2">
        <v>3</v>
      </c>
      <c r="AB13" s="2">
        <v>20</v>
      </c>
      <c r="AC13" s="2">
        <v>17</v>
      </c>
      <c r="AD13" s="2">
        <v>14</v>
      </c>
      <c r="AE13" s="2">
        <v>11</v>
      </c>
      <c r="AF13" s="2">
        <v>8</v>
      </c>
      <c r="AG13" s="2">
        <v>5</v>
      </c>
      <c r="AH13" s="2">
        <v>2</v>
      </c>
      <c r="AI13" s="2">
        <v>27</v>
      </c>
      <c r="AJ13" s="2">
        <v>25</v>
      </c>
      <c r="AK13" s="2">
        <v>23</v>
      </c>
      <c r="AL13" s="2">
        <v>21</v>
      </c>
      <c r="AM13" s="2">
        <v>19</v>
      </c>
      <c r="AN13" s="2">
        <v>17</v>
      </c>
      <c r="AO13" s="2">
        <v>15</v>
      </c>
      <c r="AP13" s="2">
        <v>13</v>
      </c>
      <c r="AQ13" s="2">
        <v>11</v>
      </c>
      <c r="AR13" s="2">
        <v>9</v>
      </c>
      <c r="AS13" s="2">
        <v>7</v>
      </c>
      <c r="AT13" s="2">
        <v>5</v>
      </c>
      <c r="AU13" s="2">
        <v>3</v>
      </c>
      <c r="AV13" s="2">
        <v>1</v>
      </c>
      <c r="AW13" s="2">
        <v>41</v>
      </c>
      <c r="AX13" s="2">
        <v>40</v>
      </c>
      <c r="AY13" s="2">
        <v>39</v>
      </c>
      <c r="AZ13" s="2">
        <v>38</v>
      </c>
      <c r="BA13" s="2">
        <v>37</v>
      </c>
      <c r="BB13" s="2">
        <v>36</v>
      </c>
      <c r="BC13" s="2">
        <v>35</v>
      </c>
      <c r="BD13" s="2">
        <v>34</v>
      </c>
      <c r="BE13" s="2">
        <v>33</v>
      </c>
      <c r="BF13" s="2">
        <v>32</v>
      </c>
      <c r="BG13" s="2">
        <v>31</v>
      </c>
      <c r="BH13" s="2">
        <v>30</v>
      </c>
      <c r="BI13" s="2">
        <v>29</v>
      </c>
      <c r="BJ13" s="2">
        <v>28</v>
      </c>
      <c r="BK13" s="2">
        <v>27</v>
      </c>
      <c r="BL13" s="2">
        <v>26</v>
      </c>
      <c r="BM13" s="2">
        <v>25</v>
      </c>
      <c r="BN13" s="2">
        <v>24</v>
      </c>
      <c r="BO13" s="2">
        <v>23</v>
      </c>
      <c r="BP13" s="2">
        <v>22</v>
      </c>
      <c r="BQ13" s="2">
        <v>21</v>
      </c>
      <c r="BR13" s="2">
        <v>20</v>
      </c>
      <c r="BS13" s="2">
        <v>19</v>
      </c>
      <c r="BT13" s="2">
        <v>18</v>
      </c>
      <c r="BU13" s="2">
        <v>17</v>
      </c>
      <c r="BV13" s="2">
        <v>16</v>
      </c>
      <c r="BW13" s="2">
        <v>15</v>
      </c>
      <c r="BX13" s="2">
        <v>14</v>
      </c>
      <c r="BY13" s="2">
        <v>13</v>
      </c>
      <c r="BZ13" s="2">
        <v>12</v>
      </c>
      <c r="CA13" s="2">
        <v>11</v>
      </c>
      <c r="CB13" s="2">
        <v>10</v>
      </c>
      <c r="CC13" s="2">
        <v>9</v>
      </c>
      <c r="CD13" s="2">
        <v>8</v>
      </c>
      <c r="CE13" s="2">
        <v>7</v>
      </c>
      <c r="CF13" s="2">
        <v>6</v>
      </c>
      <c r="CG13" s="2">
        <v>5</v>
      </c>
      <c r="CH13" s="2">
        <v>4</v>
      </c>
      <c r="CI13" s="2">
        <v>3</v>
      </c>
      <c r="CJ13" s="2">
        <v>2</v>
      </c>
      <c r="CK13" s="2">
        <v>1</v>
      </c>
      <c r="CL13" s="7">
        <v>0</v>
      </c>
    </row>
  </sheetData>
  <conditionalFormatting sqref="H7:CL12 H13:CK13">
    <cfRule type="cellIs" dxfId="10" priority="2" operator="equal">
      <formula>0</formula>
    </cfRule>
  </conditionalFormatting>
  <conditionalFormatting sqref="CL13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3108-97E6-44E2-BD3C-B7CE3F8FD3E8}">
  <dimension ref="B2:DL13"/>
  <sheetViews>
    <sheetView topLeftCell="BV1" workbookViewId="0">
      <selection activeCell="B3" sqref="B3:DG13"/>
    </sheetView>
  </sheetViews>
  <sheetFormatPr defaultColWidth="3.23046875" defaultRowHeight="18.600000000000001" x14ac:dyDescent="0.45"/>
  <cols>
    <col min="2" max="2" width="4.84375" customWidth="1"/>
    <col min="3" max="3" width="3.15234375" bestFit="1" customWidth="1"/>
    <col min="4" max="4" width="9.3828125" customWidth="1"/>
    <col min="5" max="5" width="6.3828125" bestFit="1" customWidth="1"/>
    <col min="6" max="6" width="5.84375" customWidth="1"/>
    <col min="7" max="7" width="5.69140625" bestFit="1" customWidth="1"/>
    <col min="107" max="111" width="3.84375" bestFit="1" customWidth="1"/>
  </cols>
  <sheetData>
    <row r="2" spans="2:116" ht="19.2" thickBot="1" x14ac:dyDescent="0.5"/>
    <row r="3" spans="2:116" ht="19.2" customHeight="1" thickTop="1" thickBot="1" x14ac:dyDescent="0.5">
      <c r="E3" s="1"/>
      <c r="G3" s="36" t="s">
        <v>5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</row>
    <row r="4" spans="2:116" ht="19.2" customHeight="1" thickTop="1" x14ac:dyDescent="0.45">
      <c r="E4" s="1" t="s">
        <v>0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62">
        <v>1</v>
      </c>
      <c r="W4" s="61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3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4</v>
      </c>
      <c r="AV4" s="2">
        <v>4</v>
      </c>
      <c r="AW4" s="2">
        <v>4</v>
      </c>
      <c r="AX4" s="2">
        <v>4</v>
      </c>
      <c r="AY4" s="2">
        <v>4</v>
      </c>
      <c r="AZ4" s="2">
        <v>4</v>
      </c>
      <c r="BA4" s="2">
        <v>4</v>
      </c>
      <c r="BB4" s="2">
        <v>4</v>
      </c>
      <c r="BC4" s="2">
        <v>4</v>
      </c>
      <c r="BD4" s="2">
        <v>4</v>
      </c>
      <c r="BE4" s="2">
        <v>5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6</v>
      </c>
      <c r="BP4" s="2">
        <v>6</v>
      </c>
      <c r="BQ4" s="2">
        <v>6</v>
      </c>
      <c r="BR4" s="2">
        <v>6</v>
      </c>
      <c r="BS4" s="2">
        <v>6</v>
      </c>
      <c r="BT4" s="2">
        <v>6</v>
      </c>
      <c r="BU4" s="2">
        <v>6</v>
      </c>
      <c r="BV4" s="2">
        <v>6</v>
      </c>
      <c r="BW4" s="2">
        <v>6</v>
      </c>
      <c r="BX4" s="2">
        <v>6</v>
      </c>
      <c r="BY4" s="2">
        <v>7</v>
      </c>
      <c r="BZ4" s="2">
        <v>7</v>
      </c>
      <c r="CA4" s="2">
        <v>7</v>
      </c>
      <c r="CB4" s="2">
        <v>7</v>
      </c>
      <c r="CC4" s="2">
        <v>7</v>
      </c>
      <c r="CD4" s="2">
        <v>7</v>
      </c>
      <c r="CE4" s="2">
        <v>7</v>
      </c>
      <c r="CF4" s="2">
        <v>7</v>
      </c>
      <c r="CG4" s="2">
        <v>7</v>
      </c>
      <c r="CH4" s="2">
        <v>7</v>
      </c>
      <c r="CI4" s="2">
        <v>8</v>
      </c>
      <c r="CJ4" s="2">
        <v>8</v>
      </c>
      <c r="CK4" s="2">
        <v>8</v>
      </c>
      <c r="CL4" s="2">
        <v>8</v>
      </c>
      <c r="CM4" s="2">
        <v>8</v>
      </c>
      <c r="CN4" s="2">
        <v>8</v>
      </c>
      <c r="CO4" s="2">
        <v>8</v>
      </c>
      <c r="CP4" s="2">
        <v>8</v>
      </c>
      <c r="CQ4" s="2">
        <v>8</v>
      </c>
      <c r="CR4" s="2">
        <v>8</v>
      </c>
      <c r="CS4" s="2">
        <v>9</v>
      </c>
      <c r="CT4" s="2">
        <v>9</v>
      </c>
      <c r="CU4" s="2">
        <v>9</v>
      </c>
      <c r="CV4" s="2">
        <v>9</v>
      </c>
      <c r="CW4" s="2">
        <v>9</v>
      </c>
      <c r="CX4" s="2">
        <v>9</v>
      </c>
      <c r="CY4" s="2">
        <v>9</v>
      </c>
      <c r="CZ4" s="2">
        <v>9</v>
      </c>
      <c r="DA4" s="2">
        <v>9</v>
      </c>
      <c r="DB4" s="2">
        <v>9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</row>
    <row r="5" spans="2:116" ht="19.2" customHeight="1" x14ac:dyDescent="0.45">
      <c r="E5" s="1">
        <v>0</v>
      </c>
      <c r="F5" t="s">
        <v>1</v>
      </c>
      <c r="G5" s="30"/>
      <c r="H5" s="30">
        <v>1</v>
      </c>
      <c r="I5" s="30">
        <v>2</v>
      </c>
      <c r="J5" s="30">
        <v>3</v>
      </c>
      <c r="K5" s="30">
        <v>4</v>
      </c>
      <c r="L5" s="30">
        <v>5</v>
      </c>
      <c r="M5" s="30">
        <v>6</v>
      </c>
      <c r="N5" s="30">
        <v>7</v>
      </c>
      <c r="O5" s="30">
        <v>8</v>
      </c>
      <c r="P5" s="30">
        <v>9</v>
      </c>
      <c r="Q5" s="30">
        <v>0</v>
      </c>
      <c r="R5" s="30">
        <v>1</v>
      </c>
      <c r="S5" s="30">
        <v>2</v>
      </c>
      <c r="T5" s="30">
        <v>3</v>
      </c>
      <c r="U5" s="30">
        <v>4</v>
      </c>
      <c r="V5" s="88">
        <v>5</v>
      </c>
      <c r="W5" s="68">
        <v>6</v>
      </c>
      <c r="X5" s="30">
        <v>7</v>
      </c>
      <c r="Y5" s="30">
        <v>8</v>
      </c>
      <c r="Z5" s="30">
        <v>9</v>
      </c>
      <c r="AA5" s="30">
        <v>0</v>
      </c>
      <c r="AB5" s="30">
        <v>1</v>
      </c>
      <c r="AC5" s="30">
        <v>2</v>
      </c>
      <c r="AD5" s="30">
        <v>3</v>
      </c>
      <c r="AE5" s="30">
        <v>4</v>
      </c>
      <c r="AF5" s="30">
        <v>5</v>
      </c>
      <c r="AG5" s="30">
        <v>6</v>
      </c>
      <c r="AH5" s="30">
        <v>7</v>
      </c>
      <c r="AI5" s="30">
        <v>8</v>
      </c>
      <c r="AJ5" s="30">
        <v>9</v>
      </c>
      <c r="AK5" s="30">
        <v>0</v>
      </c>
      <c r="AL5" s="30">
        <v>1</v>
      </c>
      <c r="AM5" s="30">
        <v>2</v>
      </c>
      <c r="AN5" s="30">
        <v>3</v>
      </c>
      <c r="AO5" s="30">
        <v>4</v>
      </c>
      <c r="AP5" s="30">
        <v>5</v>
      </c>
      <c r="AQ5" s="30">
        <v>6</v>
      </c>
      <c r="AR5" s="30">
        <v>7</v>
      </c>
      <c r="AS5" s="30">
        <v>8</v>
      </c>
      <c r="AT5" s="30">
        <v>9</v>
      </c>
      <c r="AU5" s="30">
        <v>0</v>
      </c>
      <c r="AV5" s="30">
        <v>1</v>
      </c>
      <c r="AW5" s="30">
        <v>2</v>
      </c>
      <c r="AX5" s="30">
        <v>3</v>
      </c>
      <c r="AY5" s="30">
        <v>4</v>
      </c>
      <c r="AZ5" s="30">
        <v>5</v>
      </c>
      <c r="BA5" s="30">
        <v>6</v>
      </c>
      <c r="BB5" s="30">
        <v>7</v>
      </c>
      <c r="BC5" s="30">
        <v>8</v>
      </c>
      <c r="BD5" s="30">
        <v>9</v>
      </c>
      <c r="BE5" s="30">
        <v>0</v>
      </c>
      <c r="BF5" s="30">
        <v>1</v>
      </c>
      <c r="BG5" s="30">
        <v>2</v>
      </c>
      <c r="BH5" s="30">
        <v>3</v>
      </c>
      <c r="BI5" s="30">
        <v>4</v>
      </c>
      <c r="BJ5" s="30">
        <v>5</v>
      </c>
      <c r="BK5" s="30">
        <v>6</v>
      </c>
      <c r="BL5" s="30">
        <v>7</v>
      </c>
      <c r="BM5" s="30">
        <v>8</v>
      </c>
      <c r="BN5" s="30">
        <v>9</v>
      </c>
      <c r="BO5" s="30">
        <v>0</v>
      </c>
      <c r="BP5" s="30">
        <v>1</v>
      </c>
      <c r="BQ5" s="30">
        <v>2</v>
      </c>
      <c r="BR5" s="30">
        <v>3</v>
      </c>
      <c r="BS5" s="30">
        <v>4</v>
      </c>
      <c r="BT5" s="30">
        <v>5</v>
      </c>
      <c r="BU5" s="30">
        <v>6</v>
      </c>
      <c r="BV5" s="30">
        <v>7</v>
      </c>
      <c r="BW5" s="30">
        <v>8</v>
      </c>
      <c r="BX5" s="30">
        <v>9</v>
      </c>
      <c r="BY5" s="30">
        <v>0</v>
      </c>
      <c r="BZ5" s="30">
        <v>1</v>
      </c>
      <c r="CA5" s="30">
        <v>2</v>
      </c>
      <c r="CB5" s="30">
        <v>3</v>
      </c>
      <c r="CC5" s="30">
        <v>4</v>
      </c>
      <c r="CD5" s="30">
        <v>5</v>
      </c>
      <c r="CE5" s="30">
        <v>6</v>
      </c>
      <c r="CF5" s="30">
        <v>7</v>
      </c>
      <c r="CG5" s="30">
        <v>8</v>
      </c>
      <c r="CH5" s="30">
        <v>9</v>
      </c>
      <c r="CI5" s="30">
        <v>0</v>
      </c>
      <c r="CJ5" s="30">
        <v>1</v>
      </c>
      <c r="CK5" s="30">
        <v>2</v>
      </c>
      <c r="CL5" s="30">
        <v>3</v>
      </c>
      <c r="CM5" s="30">
        <v>4</v>
      </c>
      <c r="CN5" s="30">
        <v>5</v>
      </c>
      <c r="CO5" s="30">
        <v>6</v>
      </c>
      <c r="CP5" s="30">
        <v>7</v>
      </c>
      <c r="CQ5" s="30">
        <v>8</v>
      </c>
      <c r="CR5" s="30">
        <v>9</v>
      </c>
      <c r="CS5" s="30">
        <v>0</v>
      </c>
      <c r="CT5" s="30">
        <v>1</v>
      </c>
      <c r="CU5" s="30">
        <v>2</v>
      </c>
      <c r="CV5" s="30">
        <v>3</v>
      </c>
      <c r="CW5" s="30">
        <v>4</v>
      </c>
      <c r="CX5" s="30">
        <v>5</v>
      </c>
      <c r="CY5" s="30">
        <v>6</v>
      </c>
      <c r="CZ5" s="30">
        <v>7</v>
      </c>
      <c r="DA5" s="30">
        <v>8</v>
      </c>
      <c r="DB5" s="30">
        <v>9</v>
      </c>
      <c r="DC5" s="30">
        <v>0</v>
      </c>
      <c r="DD5" s="30">
        <v>1</v>
      </c>
      <c r="DE5" s="30">
        <v>2</v>
      </c>
      <c r="DF5" s="30">
        <v>3</v>
      </c>
      <c r="DG5" s="30">
        <v>4</v>
      </c>
    </row>
    <row r="6" spans="2:116" ht="19.2" customHeight="1" x14ac:dyDescent="0.45">
      <c r="B6" t="s">
        <v>6</v>
      </c>
      <c r="C6" t="s">
        <v>2</v>
      </c>
      <c r="D6" t="s">
        <v>4</v>
      </c>
      <c r="E6" s="1">
        <f>1/7</f>
        <v>0.14285714285714285</v>
      </c>
      <c r="G6" s="49"/>
      <c r="H6" s="49">
        <v>1</v>
      </c>
      <c r="I6" s="49">
        <v>2</v>
      </c>
      <c r="J6" s="49">
        <v>3</v>
      </c>
      <c r="K6" s="49">
        <v>4</v>
      </c>
      <c r="L6" s="49">
        <v>5</v>
      </c>
      <c r="M6" s="49">
        <v>6</v>
      </c>
      <c r="N6" s="49">
        <v>7</v>
      </c>
      <c r="O6" s="49">
        <v>8</v>
      </c>
      <c r="P6" s="49">
        <v>9</v>
      </c>
      <c r="Q6" s="49">
        <v>10</v>
      </c>
      <c r="R6" s="49">
        <v>11</v>
      </c>
      <c r="S6" s="49">
        <v>12</v>
      </c>
      <c r="T6" s="49">
        <v>13</v>
      </c>
      <c r="U6" s="49">
        <v>14</v>
      </c>
      <c r="V6" s="50">
        <v>15</v>
      </c>
      <c r="W6" s="82">
        <v>16</v>
      </c>
      <c r="X6" s="49">
        <v>17</v>
      </c>
      <c r="Y6" s="49">
        <v>18</v>
      </c>
      <c r="Z6" s="49">
        <v>19</v>
      </c>
      <c r="AA6" s="49">
        <v>20</v>
      </c>
      <c r="AB6" s="49">
        <v>21</v>
      </c>
      <c r="AC6" s="49">
        <v>22</v>
      </c>
      <c r="AD6" s="49">
        <v>23</v>
      </c>
      <c r="AE6" s="49">
        <v>24</v>
      </c>
      <c r="AF6" s="49">
        <v>25</v>
      </c>
      <c r="AG6" s="49">
        <v>26</v>
      </c>
      <c r="AH6" s="49">
        <v>27</v>
      </c>
      <c r="AI6" s="49">
        <v>28</v>
      </c>
      <c r="AJ6" s="49">
        <v>29</v>
      </c>
      <c r="AK6" s="49">
        <v>30</v>
      </c>
      <c r="AL6" s="49">
        <v>31</v>
      </c>
      <c r="AM6" s="49">
        <v>32</v>
      </c>
      <c r="AN6" s="49">
        <v>33</v>
      </c>
      <c r="AO6" s="49">
        <v>34</v>
      </c>
      <c r="AP6" s="49">
        <v>35</v>
      </c>
      <c r="AQ6" s="49">
        <v>36</v>
      </c>
      <c r="AR6" s="49">
        <v>37</v>
      </c>
      <c r="AS6" s="49">
        <v>38</v>
      </c>
      <c r="AT6" s="49">
        <v>39</v>
      </c>
      <c r="AU6" s="49">
        <v>40</v>
      </c>
      <c r="AV6" s="49">
        <v>41</v>
      </c>
      <c r="AW6" s="49">
        <v>42</v>
      </c>
      <c r="AX6" s="49">
        <v>43</v>
      </c>
      <c r="AY6" s="49">
        <v>44</v>
      </c>
      <c r="AZ6" s="49">
        <v>45</v>
      </c>
      <c r="BA6" s="49">
        <v>46</v>
      </c>
      <c r="BB6" s="49">
        <v>47</v>
      </c>
      <c r="BC6" s="49">
        <v>48</v>
      </c>
      <c r="BD6" s="49">
        <v>49</v>
      </c>
      <c r="BE6" s="49">
        <v>50</v>
      </c>
      <c r="BF6" s="49">
        <v>51</v>
      </c>
      <c r="BG6" s="49">
        <v>52</v>
      </c>
      <c r="BH6" s="49">
        <v>53</v>
      </c>
      <c r="BI6" s="49">
        <v>54</v>
      </c>
      <c r="BJ6" s="49">
        <v>55</v>
      </c>
      <c r="BK6" s="49">
        <v>56</v>
      </c>
      <c r="BL6" s="49">
        <v>57</v>
      </c>
      <c r="BM6" s="49">
        <v>58</v>
      </c>
      <c r="BN6" s="49">
        <v>59</v>
      </c>
      <c r="BO6" s="49">
        <v>60</v>
      </c>
      <c r="BP6" s="49">
        <v>61</v>
      </c>
      <c r="BQ6" s="49">
        <v>62</v>
      </c>
      <c r="BR6" s="49">
        <v>63</v>
      </c>
      <c r="BS6" s="49">
        <v>64</v>
      </c>
      <c r="BT6" s="49">
        <v>65</v>
      </c>
      <c r="BU6" s="49">
        <v>66</v>
      </c>
      <c r="BV6" s="49">
        <v>67</v>
      </c>
      <c r="BW6" s="49">
        <v>68</v>
      </c>
      <c r="BX6" s="49">
        <v>69</v>
      </c>
      <c r="BY6" s="49">
        <v>70</v>
      </c>
      <c r="BZ6" s="49">
        <v>71</v>
      </c>
      <c r="CA6" s="49">
        <v>72</v>
      </c>
      <c r="CB6" s="49">
        <v>73</v>
      </c>
      <c r="CC6" s="49">
        <v>74</v>
      </c>
      <c r="CD6" s="49">
        <v>75</v>
      </c>
      <c r="CE6" s="49">
        <v>76</v>
      </c>
      <c r="CF6" s="49">
        <v>77</v>
      </c>
      <c r="CG6" s="49">
        <v>78</v>
      </c>
      <c r="CH6" s="49">
        <v>79</v>
      </c>
      <c r="CI6" s="49">
        <v>80</v>
      </c>
      <c r="CJ6" s="49">
        <v>81</v>
      </c>
      <c r="CK6" s="49">
        <v>82</v>
      </c>
      <c r="CL6" s="49">
        <v>83</v>
      </c>
      <c r="CM6" s="49">
        <v>84</v>
      </c>
      <c r="CN6" s="49">
        <v>85</v>
      </c>
      <c r="CO6" s="49">
        <v>86</v>
      </c>
      <c r="CP6" s="49">
        <v>87</v>
      </c>
      <c r="CQ6" s="49">
        <v>88</v>
      </c>
      <c r="CR6" s="49">
        <v>89</v>
      </c>
      <c r="CS6" s="49">
        <v>90</v>
      </c>
      <c r="CT6" s="49">
        <v>91</v>
      </c>
      <c r="CU6" s="49">
        <v>92</v>
      </c>
      <c r="CV6" s="49">
        <v>93</v>
      </c>
      <c r="CW6" s="49">
        <v>94</v>
      </c>
      <c r="CX6" s="49">
        <v>95</v>
      </c>
      <c r="CY6" s="49">
        <v>96</v>
      </c>
      <c r="CZ6" s="49">
        <v>97</v>
      </c>
      <c r="DA6" s="49">
        <v>98</v>
      </c>
      <c r="DB6" s="49">
        <v>99</v>
      </c>
      <c r="DC6" s="49">
        <v>100</v>
      </c>
      <c r="DD6" s="49">
        <v>101</v>
      </c>
      <c r="DE6" s="49">
        <v>102</v>
      </c>
      <c r="DF6" s="49">
        <v>103</v>
      </c>
      <c r="DG6" s="49">
        <v>104</v>
      </c>
      <c r="DH6" s="74"/>
      <c r="DI6" s="74"/>
      <c r="DJ6" s="74"/>
      <c r="DK6" s="74"/>
      <c r="DL6" s="74"/>
    </row>
    <row r="7" spans="2:116" x14ac:dyDescent="0.45">
      <c r="B7">
        <v>1470</v>
      </c>
      <c r="C7" s="37">
        <v>15</v>
      </c>
      <c r="D7" s="1">
        <v>1372</v>
      </c>
      <c r="E7" s="1">
        <v>0.14285714285714285</v>
      </c>
      <c r="F7">
        <v>9604</v>
      </c>
      <c r="G7" s="49">
        <v>98</v>
      </c>
      <c r="H7" s="48">
        <v>0</v>
      </c>
      <c r="I7" s="48">
        <v>0</v>
      </c>
      <c r="J7" s="48">
        <v>2</v>
      </c>
      <c r="K7" s="48">
        <v>2</v>
      </c>
      <c r="L7" s="48">
        <v>3</v>
      </c>
      <c r="M7" s="48">
        <v>2</v>
      </c>
      <c r="N7" s="48">
        <v>0</v>
      </c>
      <c r="O7" s="48">
        <v>2</v>
      </c>
      <c r="P7" s="48">
        <v>8</v>
      </c>
      <c r="Q7" s="48">
        <v>8</v>
      </c>
      <c r="R7" s="48">
        <v>10</v>
      </c>
      <c r="S7" s="48">
        <v>2</v>
      </c>
      <c r="T7" s="48">
        <v>7</v>
      </c>
      <c r="U7" s="48">
        <v>0</v>
      </c>
      <c r="V7" s="83">
        <v>8</v>
      </c>
      <c r="W7" s="84">
        <v>2</v>
      </c>
      <c r="X7" s="63">
        <v>13</v>
      </c>
      <c r="Y7" s="63">
        <v>8</v>
      </c>
      <c r="Z7" s="63">
        <v>3</v>
      </c>
      <c r="AA7" s="63">
        <v>18</v>
      </c>
      <c r="AB7" s="63">
        <v>14</v>
      </c>
      <c r="AC7" s="63">
        <v>10</v>
      </c>
      <c r="AD7" s="63">
        <v>6</v>
      </c>
      <c r="AE7" s="63">
        <v>2</v>
      </c>
      <c r="AF7" s="63">
        <v>23</v>
      </c>
      <c r="AG7" s="63">
        <v>20</v>
      </c>
      <c r="AH7" s="63">
        <v>17</v>
      </c>
      <c r="AI7" s="63">
        <v>14</v>
      </c>
      <c r="AJ7" s="63">
        <v>11</v>
      </c>
      <c r="AK7" s="63">
        <v>8</v>
      </c>
      <c r="AL7" s="63">
        <v>5</v>
      </c>
      <c r="AM7" s="63">
        <v>2</v>
      </c>
      <c r="AN7" s="63">
        <v>32</v>
      </c>
      <c r="AO7" s="63">
        <v>30</v>
      </c>
      <c r="AP7" s="63">
        <v>28</v>
      </c>
      <c r="AQ7" s="63">
        <v>26</v>
      </c>
      <c r="AR7" s="63">
        <v>24</v>
      </c>
      <c r="AS7" s="63">
        <v>22</v>
      </c>
      <c r="AT7" s="63">
        <v>20</v>
      </c>
      <c r="AU7" s="63">
        <v>18</v>
      </c>
      <c r="AV7" s="63">
        <v>16</v>
      </c>
      <c r="AW7" s="63">
        <v>14</v>
      </c>
      <c r="AX7" s="63">
        <v>12</v>
      </c>
      <c r="AY7" s="63">
        <v>10</v>
      </c>
      <c r="AZ7" s="63">
        <v>8</v>
      </c>
      <c r="BA7" s="63">
        <v>6</v>
      </c>
      <c r="BB7" s="63">
        <v>4</v>
      </c>
      <c r="BC7" s="63">
        <v>2</v>
      </c>
      <c r="BD7" s="63">
        <v>0</v>
      </c>
      <c r="BE7" s="63">
        <v>48</v>
      </c>
      <c r="BF7" s="63">
        <v>47</v>
      </c>
      <c r="BG7" s="63">
        <v>46</v>
      </c>
      <c r="BH7" s="63">
        <v>45</v>
      </c>
      <c r="BI7" s="63">
        <v>44</v>
      </c>
      <c r="BJ7" s="63">
        <v>43</v>
      </c>
      <c r="BK7" s="63">
        <v>42</v>
      </c>
      <c r="BL7" s="63">
        <v>41</v>
      </c>
      <c r="BM7" s="63">
        <v>40</v>
      </c>
      <c r="BN7" s="63">
        <v>39</v>
      </c>
      <c r="BO7" s="63">
        <v>38</v>
      </c>
      <c r="BP7" s="63">
        <v>37</v>
      </c>
      <c r="BQ7" s="63">
        <v>36</v>
      </c>
      <c r="BR7" s="63">
        <v>35</v>
      </c>
      <c r="BS7" s="63">
        <v>34</v>
      </c>
      <c r="BT7" s="63">
        <v>33</v>
      </c>
      <c r="BU7" s="63">
        <v>32</v>
      </c>
      <c r="BV7" s="63">
        <v>31</v>
      </c>
      <c r="BW7" s="63">
        <v>30</v>
      </c>
      <c r="BX7" s="63">
        <v>29</v>
      </c>
      <c r="BY7" s="63">
        <v>28</v>
      </c>
      <c r="BZ7" s="63">
        <v>27</v>
      </c>
      <c r="CA7" s="63">
        <v>26</v>
      </c>
      <c r="CB7" s="63">
        <v>25</v>
      </c>
      <c r="CC7" s="63">
        <v>24</v>
      </c>
      <c r="CD7" s="63">
        <v>23</v>
      </c>
      <c r="CE7" s="63">
        <v>22</v>
      </c>
      <c r="CF7" s="63">
        <v>21</v>
      </c>
      <c r="CG7" s="63">
        <v>20</v>
      </c>
      <c r="CH7" s="63">
        <v>19</v>
      </c>
      <c r="CI7" s="63">
        <v>18</v>
      </c>
      <c r="CJ7" s="63">
        <v>17</v>
      </c>
      <c r="CK7" s="63">
        <v>16</v>
      </c>
      <c r="CL7" s="63">
        <v>15</v>
      </c>
      <c r="CM7" s="63">
        <v>14</v>
      </c>
      <c r="CN7" s="63">
        <v>13</v>
      </c>
      <c r="CO7" s="63">
        <v>12</v>
      </c>
      <c r="CP7" s="63">
        <v>11</v>
      </c>
      <c r="CQ7" s="63">
        <v>10</v>
      </c>
      <c r="CR7" s="63">
        <v>9</v>
      </c>
      <c r="CS7" s="63">
        <v>8</v>
      </c>
      <c r="CT7" s="63">
        <v>7</v>
      </c>
      <c r="CU7" s="63">
        <v>6</v>
      </c>
      <c r="CV7" s="63">
        <v>5</v>
      </c>
      <c r="CW7" s="63">
        <v>4</v>
      </c>
      <c r="CX7" s="63">
        <v>3</v>
      </c>
      <c r="CY7" s="63">
        <v>2</v>
      </c>
      <c r="CZ7" s="63">
        <v>1</v>
      </c>
      <c r="DA7" s="76">
        <v>0</v>
      </c>
      <c r="DB7" s="63"/>
      <c r="DC7" s="63"/>
      <c r="DD7" s="63"/>
      <c r="DE7" s="77"/>
      <c r="DF7" s="77"/>
      <c r="DG7" s="77"/>
      <c r="DH7" s="74"/>
      <c r="DI7" s="74"/>
      <c r="DJ7" s="74"/>
      <c r="DK7" s="74"/>
      <c r="DL7" s="74"/>
    </row>
    <row r="8" spans="2:116" x14ac:dyDescent="0.45">
      <c r="B8">
        <v>1485</v>
      </c>
      <c r="C8" s="37">
        <v>15</v>
      </c>
      <c r="D8" s="1">
        <v>1400.1428571428571</v>
      </c>
      <c r="E8" s="1">
        <v>0.14285714285714285</v>
      </c>
      <c r="F8">
        <v>9801</v>
      </c>
      <c r="G8" s="49">
        <v>99</v>
      </c>
      <c r="H8" s="78">
        <v>0</v>
      </c>
      <c r="I8" s="78">
        <v>1</v>
      </c>
      <c r="J8" s="78">
        <v>0</v>
      </c>
      <c r="K8" s="78">
        <v>3</v>
      </c>
      <c r="L8" s="78">
        <v>4</v>
      </c>
      <c r="M8" s="78">
        <v>3</v>
      </c>
      <c r="N8" s="78">
        <v>1</v>
      </c>
      <c r="O8" s="78">
        <v>3</v>
      </c>
      <c r="P8" s="78">
        <v>0</v>
      </c>
      <c r="Q8" s="78">
        <v>9</v>
      </c>
      <c r="R8" s="78">
        <v>0</v>
      </c>
      <c r="S8" s="78">
        <v>3</v>
      </c>
      <c r="T8" s="78">
        <v>8</v>
      </c>
      <c r="U8" s="78">
        <v>1</v>
      </c>
      <c r="V8" s="83">
        <v>9</v>
      </c>
      <c r="W8" s="84">
        <v>3</v>
      </c>
      <c r="X8" s="63">
        <v>14</v>
      </c>
      <c r="Y8" s="63">
        <v>9</v>
      </c>
      <c r="Z8" s="63">
        <v>4</v>
      </c>
      <c r="AA8" s="63">
        <v>19</v>
      </c>
      <c r="AB8" s="63">
        <v>15</v>
      </c>
      <c r="AC8" s="63">
        <v>11</v>
      </c>
      <c r="AD8" s="63">
        <v>7</v>
      </c>
      <c r="AE8" s="63">
        <v>3</v>
      </c>
      <c r="AF8" s="63">
        <v>24</v>
      </c>
      <c r="AG8" s="63">
        <v>21</v>
      </c>
      <c r="AH8" s="63">
        <v>18</v>
      </c>
      <c r="AI8" s="63">
        <v>15</v>
      </c>
      <c r="AJ8" s="63">
        <v>12</v>
      </c>
      <c r="AK8" s="63">
        <v>9</v>
      </c>
      <c r="AL8" s="63">
        <v>6</v>
      </c>
      <c r="AM8" s="63">
        <v>3</v>
      </c>
      <c r="AN8" s="63">
        <v>0</v>
      </c>
      <c r="AO8" s="63">
        <v>31</v>
      </c>
      <c r="AP8" s="63">
        <v>29</v>
      </c>
      <c r="AQ8" s="63">
        <v>27</v>
      </c>
      <c r="AR8" s="63">
        <v>25</v>
      </c>
      <c r="AS8" s="63">
        <v>23</v>
      </c>
      <c r="AT8" s="63">
        <v>21</v>
      </c>
      <c r="AU8" s="63">
        <v>19</v>
      </c>
      <c r="AV8" s="63">
        <v>17</v>
      </c>
      <c r="AW8" s="63">
        <v>15</v>
      </c>
      <c r="AX8" s="63">
        <v>13</v>
      </c>
      <c r="AY8" s="63">
        <v>11</v>
      </c>
      <c r="AZ8" s="63">
        <v>9</v>
      </c>
      <c r="BA8" s="63">
        <v>7</v>
      </c>
      <c r="BB8" s="63">
        <v>5</v>
      </c>
      <c r="BC8" s="63">
        <v>3</v>
      </c>
      <c r="BD8" s="63">
        <v>1</v>
      </c>
      <c r="BE8" s="63">
        <v>49</v>
      </c>
      <c r="BF8" s="63">
        <v>48</v>
      </c>
      <c r="BG8" s="63">
        <v>47</v>
      </c>
      <c r="BH8" s="63">
        <v>46</v>
      </c>
      <c r="BI8" s="63">
        <v>45</v>
      </c>
      <c r="BJ8" s="63">
        <v>44</v>
      </c>
      <c r="BK8" s="63">
        <v>43</v>
      </c>
      <c r="BL8" s="63">
        <v>42</v>
      </c>
      <c r="BM8" s="63">
        <v>41</v>
      </c>
      <c r="BN8" s="63">
        <v>40</v>
      </c>
      <c r="BO8" s="63">
        <v>39</v>
      </c>
      <c r="BP8" s="63">
        <v>38</v>
      </c>
      <c r="BQ8" s="63">
        <v>37</v>
      </c>
      <c r="BR8" s="63">
        <v>36</v>
      </c>
      <c r="BS8" s="63">
        <v>35</v>
      </c>
      <c r="BT8" s="63">
        <v>34</v>
      </c>
      <c r="BU8" s="63">
        <v>33</v>
      </c>
      <c r="BV8" s="63">
        <v>32</v>
      </c>
      <c r="BW8" s="63">
        <v>31</v>
      </c>
      <c r="BX8" s="63">
        <v>30</v>
      </c>
      <c r="BY8" s="63">
        <v>29</v>
      </c>
      <c r="BZ8" s="63">
        <v>28</v>
      </c>
      <c r="CA8" s="63">
        <v>27</v>
      </c>
      <c r="CB8" s="63">
        <v>26</v>
      </c>
      <c r="CC8" s="63">
        <v>25</v>
      </c>
      <c r="CD8" s="63">
        <v>24</v>
      </c>
      <c r="CE8" s="63">
        <v>23</v>
      </c>
      <c r="CF8" s="63">
        <v>22</v>
      </c>
      <c r="CG8" s="63">
        <v>21</v>
      </c>
      <c r="CH8" s="63">
        <v>20</v>
      </c>
      <c r="CI8" s="63">
        <v>19</v>
      </c>
      <c r="CJ8" s="63">
        <v>18</v>
      </c>
      <c r="CK8" s="63">
        <v>17</v>
      </c>
      <c r="CL8" s="63">
        <v>16</v>
      </c>
      <c r="CM8" s="63">
        <v>15</v>
      </c>
      <c r="CN8" s="63">
        <v>14</v>
      </c>
      <c r="CO8" s="63">
        <v>13</v>
      </c>
      <c r="CP8" s="63">
        <v>12</v>
      </c>
      <c r="CQ8" s="63">
        <v>11</v>
      </c>
      <c r="CR8" s="63">
        <v>10</v>
      </c>
      <c r="CS8" s="63">
        <v>9</v>
      </c>
      <c r="CT8" s="63">
        <v>8</v>
      </c>
      <c r="CU8" s="63">
        <v>7</v>
      </c>
      <c r="CV8" s="63">
        <v>6</v>
      </c>
      <c r="CW8" s="63">
        <v>5</v>
      </c>
      <c r="CX8" s="63">
        <v>4</v>
      </c>
      <c r="CY8" s="63">
        <v>3</v>
      </c>
      <c r="CZ8" s="63">
        <v>2</v>
      </c>
      <c r="DA8" s="63">
        <v>1</v>
      </c>
      <c r="DB8" s="76">
        <v>0</v>
      </c>
      <c r="DC8" s="63"/>
      <c r="DD8" s="63"/>
      <c r="DE8" s="77"/>
      <c r="DF8" s="77"/>
      <c r="DG8" s="77"/>
      <c r="DH8" s="74"/>
      <c r="DI8" s="74"/>
      <c r="DJ8" s="74"/>
      <c r="DK8" s="74"/>
      <c r="DL8" s="74"/>
    </row>
    <row r="9" spans="2:116" x14ac:dyDescent="0.45">
      <c r="B9">
        <v>1500</v>
      </c>
      <c r="C9" s="37">
        <v>15</v>
      </c>
      <c r="D9" s="1">
        <v>1428.5714285714284</v>
      </c>
      <c r="E9" s="1">
        <v>0.14285714285714285</v>
      </c>
      <c r="F9">
        <v>10000</v>
      </c>
      <c r="G9" s="49">
        <v>100</v>
      </c>
      <c r="H9" s="78">
        <v>0</v>
      </c>
      <c r="I9" s="78">
        <v>0</v>
      </c>
      <c r="J9" s="78">
        <v>1</v>
      </c>
      <c r="K9" s="78">
        <v>0</v>
      </c>
      <c r="L9" s="78">
        <v>0</v>
      </c>
      <c r="M9" s="78">
        <v>4</v>
      </c>
      <c r="N9" s="78">
        <v>2</v>
      </c>
      <c r="O9" s="78">
        <v>4</v>
      </c>
      <c r="P9" s="78">
        <v>1</v>
      </c>
      <c r="Q9" s="78">
        <v>0</v>
      </c>
      <c r="R9" s="78">
        <v>1</v>
      </c>
      <c r="S9" s="78">
        <v>4</v>
      </c>
      <c r="T9" s="78">
        <v>9</v>
      </c>
      <c r="U9" s="78">
        <v>2</v>
      </c>
      <c r="V9" s="56">
        <v>10</v>
      </c>
      <c r="W9" s="85">
        <v>4</v>
      </c>
      <c r="X9" s="79">
        <v>15</v>
      </c>
      <c r="Y9" s="79">
        <v>10</v>
      </c>
      <c r="Z9" s="79">
        <v>5</v>
      </c>
      <c r="AA9" s="79">
        <v>0</v>
      </c>
      <c r="AB9" s="79">
        <v>16</v>
      </c>
      <c r="AC9" s="79">
        <v>12</v>
      </c>
      <c r="AD9" s="79">
        <v>8</v>
      </c>
      <c r="AE9" s="79">
        <v>4</v>
      </c>
      <c r="AF9" s="79">
        <v>0</v>
      </c>
      <c r="AG9" s="79">
        <v>22</v>
      </c>
      <c r="AH9" s="79">
        <v>19</v>
      </c>
      <c r="AI9" s="79">
        <v>16</v>
      </c>
      <c r="AJ9" s="79">
        <v>13</v>
      </c>
      <c r="AK9" s="79">
        <v>10</v>
      </c>
      <c r="AL9" s="79">
        <v>7</v>
      </c>
      <c r="AM9" s="79">
        <v>4</v>
      </c>
      <c r="AN9" s="79">
        <v>1</v>
      </c>
      <c r="AO9" s="79">
        <v>32</v>
      </c>
      <c r="AP9" s="79">
        <v>30</v>
      </c>
      <c r="AQ9" s="79">
        <v>28</v>
      </c>
      <c r="AR9" s="79">
        <v>26</v>
      </c>
      <c r="AS9" s="79">
        <v>24</v>
      </c>
      <c r="AT9" s="79">
        <v>22</v>
      </c>
      <c r="AU9" s="79">
        <v>20</v>
      </c>
      <c r="AV9" s="79">
        <v>18</v>
      </c>
      <c r="AW9" s="79">
        <v>16</v>
      </c>
      <c r="AX9" s="79">
        <v>14</v>
      </c>
      <c r="AY9" s="79">
        <v>12</v>
      </c>
      <c r="AZ9" s="79">
        <v>10</v>
      </c>
      <c r="BA9" s="79">
        <v>8</v>
      </c>
      <c r="BB9" s="79">
        <v>6</v>
      </c>
      <c r="BC9" s="79">
        <v>4</v>
      </c>
      <c r="BD9" s="79">
        <v>2</v>
      </c>
      <c r="BE9" s="79">
        <v>0</v>
      </c>
      <c r="BF9" s="79">
        <v>49</v>
      </c>
      <c r="BG9" s="79">
        <v>48</v>
      </c>
      <c r="BH9" s="79">
        <v>47</v>
      </c>
      <c r="BI9" s="79">
        <v>46</v>
      </c>
      <c r="BJ9" s="79">
        <v>45</v>
      </c>
      <c r="BK9" s="79">
        <v>44</v>
      </c>
      <c r="BL9" s="79">
        <v>43</v>
      </c>
      <c r="BM9" s="79">
        <v>42</v>
      </c>
      <c r="BN9" s="79">
        <v>41</v>
      </c>
      <c r="BO9" s="79">
        <v>40</v>
      </c>
      <c r="BP9" s="79">
        <v>39</v>
      </c>
      <c r="BQ9" s="79">
        <v>38</v>
      </c>
      <c r="BR9" s="79">
        <v>37</v>
      </c>
      <c r="BS9" s="79">
        <v>36</v>
      </c>
      <c r="BT9" s="79">
        <v>35</v>
      </c>
      <c r="BU9" s="79">
        <v>34</v>
      </c>
      <c r="BV9" s="79">
        <v>33</v>
      </c>
      <c r="BW9" s="79">
        <v>32</v>
      </c>
      <c r="BX9" s="79">
        <v>31</v>
      </c>
      <c r="BY9" s="79">
        <v>30</v>
      </c>
      <c r="BZ9" s="79">
        <v>29</v>
      </c>
      <c r="CA9" s="79">
        <v>28</v>
      </c>
      <c r="CB9" s="79">
        <v>27</v>
      </c>
      <c r="CC9" s="79">
        <v>26</v>
      </c>
      <c r="CD9" s="79">
        <v>25</v>
      </c>
      <c r="CE9" s="79">
        <v>24</v>
      </c>
      <c r="CF9" s="79">
        <v>23</v>
      </c>
      <c r="CG9" s="79">
        <v>22</v>
      </c>
      <c r="CH9" s="79">
        <v>21</v>
      </c>
      <c r="CI9" s="79">
        <v>20</v>
      </c>
      <c r="CJ9" s="79">
        <v>19</v>
      </c>
      <c r="CK9" s="79">
        <v>18</v>
      </c>
      <c r="CL9" s="79">
        <v>17</v>
      </c>
      <c r="CM9" s="79">
        <v>16</v>
      </c>
      <c r="CN9" s="79">
        <v>15</v>
      </c>
      <c r="CO9" s="79">
        <v>14</v>
      </c>
      <c r="CP9" s="79">
        <v>13</v>
      </c>
      <c r="CQ9" s="79">
        <v>12</v>
      </c>
      <c r="CR9" s="79">
        <v>11</v>
      </c>
      <c r="CS9" s="79">
        <v>10</v>
      </c>
      <c r="CT9" s="79">
        <v>9</v>
      </c>
      <c r="CU9" s="79">
        <v>8</v>
      </c>
      <c r="CV9" s="79">
        <v>7</v>
      </c>
      <c r="CW9" s="79">
        <v>6</v>
      </c>
      <c r="CX9" s="79">
        <v>5</v>
      </c>
      <c r="CY9" s="79">
        <v>4</v>
      </c>
      <c r="CZ9" s="79">
        <v>3</v>
      </c>
      <c r="DA9" s="79">
        <v>2</v>
      </c>
      <c r="DB9" s="79">
        <v>1</v>
      </c>
      <c r="DC9" s="80">
        <v>0</v>
      </c>
      <c r="DD9" s="63"/>
      <c r="DE9" s="77"/>
      <c r="DF9" s="77"/>
      <c r="DG9" s="77"/>
      <c r="DH9" s="74"/>
      <c r="DI9" s="74"/>
      <c r="DJ9" s="74"/>
      <c r="DK9" s="74"/>
      <c r="DL9" s="74"/>
    </row>
    <row r="10" spans="2:116" x14ac:dyDescent="0.45">
      <c r="B10">
        <v>1515</v>
      </c>
      <c r="C10" s="37">
        <v>15</v>
      </c>
      <c r="D10" s="1">
        <v>1457.2857142857142</v>
      </c>
      <c r="E10" s="1">
        <v>0.14285714285714285</v>
      </c>
      <c r="F10">
        <v>10201</v>
      </c>
      <c r="G10" s="81">
        <v>101</v>
      </c>
      <c r="H10" s="48">
        <v>0</v>
      </c>
      <c r="I10" s="48">
        <v>1</v>
      </c>
      <c r="J10" s="48">
        <v>2</v>
      </c>
      <c r="K10" s="48">
        <v>1</v>
      </c>
      <c r="L10" s="48">
        <v>1</v>
      </c>
      <c r="M10" s="48">
        <v>5</v>
      </c>
      <c r="N10" s="48">
        <v>3</v>
      </c>
      <c r="O10" s="48">
        <v>5</v>
      </c>
      <c r="P10" s="48">
        <v>2</v>
      </c>
      <c r="Q10" s="48">
        <v>1</v>
      </c>
      <c r="R10" s="48">
        <v>2</v>
      </c>
      <c r="S10" s="48">
        <v>5</v>
      </c>
      <c r="T10" s="48">
        <v>10</v>
      </c>
      <c r="U10" s="48">
        <v>3</v>
      </c>
      <c r="V10" s="86">
        <v>11</v>
      </c>
      <c r="W10" s="87">
        <v>5</v>
      </c>
      <c r="X10" s="75">
        <v>16</v>
      </c>
      <c r="Y10" s="75">
        <v>11</v>
      </c>
      <c r="Z10" s="75">
        <v>6</v>
      </c>
      <c r="AA10" s="75">
        <v>1</v>
      </c>
      <c r="AB10" s="75">
        <v>17</v>
      </c>
      <c r="AC10" s="75">
        <v>13</v>
      </c>
      <c r="AD10" s="75">
        <v>9</v>
      </c>
      <c r="AE10" s="75">
        <v>5</v>
      </c>
      <c r="AF10" s="75">
        <v>1</v>
      </c>
      <c r="AG10" s="75">
        <v>23</v>
      </c>
      <c r="AH10" s="75">
        <v>20</v>
      </c>
      <c r="AI10" s="75">
        <v>17</v>
      </c>
      <c r="AJ10" s="75">
        <v>14</v>
      </c>
      <c r="AK10" s="75">
        <v>11</v>
      </c>
      <c r="AL10" s="75">
        <v>8</v>
      </c>
      <c r="AM10" s="75">
        <v>5</v>
      </c>
      <c r="AN10" s="75">
        <v>2</v>
      </c>
      <c r="AO10" s="75">
        <v>33</v>
      </c>
      <c r="AP10" s="75">
        <v>31</v>
      </c>
      <c r="AQ10" s="75">
        <v>29</v>
      </c>
      <c r="AR10" s="75">
        <v>27</v>
      </c>
      <c r="AS10" s="75">
        <v>25</v>
      </c>
      <c r="AT10" s="75">
        <v>23</v>
      </c>
      <c r="AU10" s="75">
        <v>21</v>
      </c>
      <c r="AV10" s="75">
        <v>19</v>
      </c>
      <c r="AW10" s="75">
        <v>17</v>
      </c>
      <c r="AX10" s="75">
        <v>15</v>
      </c>
      <c r="AY10" s="75">
        <v>13</v>
      </c>
      <c r="AZ10" s="75">
        <v>11</v>
      </c>
      <c r="BA10" s="75">
        <v>9</v>
      </c>
      <c r="BB10" s="75">
        <v>7</v>
      </c>
      <c r="BC10" s="75">
        <v>5</v>
      </c>
      <c r="BD10" s="75">
        <v>3</v>
      </c>
      <c r="BE10" s="75">
        <v>1</v>
      </c>
      <c r="BF10" s="75">
        <v>50</v>
      </c>
      <c r="BG10" s="75">
        <v>49</v>
      </c>
      <c r="BH10" s="75">
        <v>48</v>
      </c>
      <c r="BI10" s="75">
        <v>47</v>
      </c>
      <c r="BJ10" s="75">
        <v>46</v>
      </c>
      <c r="BK10" s="75">
        <v>45</v>
      </c>
      <c r="BL10" s="75">
        <v>44</v>
      </c>
      <c r="BM10" s="75">
        <v>43</v>
      </c>
      <c r="BN10" s="75">
        <v>42</v>
      </c>
      <c r="BO10" s="75">
        <v>41</v>
      </c>
      <c r="BP10" s="75">
        <v>40</v>
      </c>
      <c r="BQ10" s="75">
        <v>39</v>
      </c>
      <c r="BR10" s="75">
        <v>38</v>
      </c>
      <c r="BS10" s="75">
        <v>37</v>
      </c>
      <c r="BT10" s="75">
        <v>36</v>
      </c>
      <c r="BU10" s="75">
        <v>35</v>
      </c>
      <c r="BV10" s="75">
        <v>34</v>
      </c>
      <c r="BW10" s="75">
        <v>33</v>
      </c>
      <c r="BX10" s="75">
        <v>32</v>
      </c>
      <c r="BY10" s="75">
        <v>31</v>
      </c>
      <c r="BZ10" s="75">
        <v>30</v>
      </c>
      <c r="CA10" s="75">
        <v>29</v>
      </c>
      <c r="CB10" s="75">
        <v>28</v>
      </c>
      <c r="CC10" s="75">
        <v>27</v>
      </c>
      <c r="CD10" s="75">
        <v>26</v>
      </c>
      <c r="CE10" s="75">
        <v>25</v>
      </c>
      <c r="CF10" s="75">
        <v>24</v>
      </c>
      <c r="CG10" s="75">
        <v>23</v>
      </c>
      <c r="CH10" s="75">
        <v>22</v>
      </c>
      <c r="CI10" s="75">
        <v>21</v>
      </c>
      <c r="CJ10" s="75">
        <v>20</v>
      </c>
      <c r="CK10" s="75">
        <v>19</v>
      </c>
      <c r="CL10" s="75">
        <v>18</v>
      </c>
      <c r="CM10" s="75">
        <v>17</v>
      </c>
      <c r="CN10" s="75">
        <v>16</v>
      </c>
      <c r="CO10" s="75">
        <v>15</v>
      </c>
      <c r="CP10" s="75">
        <v>14</v>
      </c>
      <c r="CQ10" s="75">
        <v>13</v>
      </c>
      <c r="CR10" s="75">
        <v>12</v>
      </c>
      <c r="CS10" s="75">
        <v>11</v>
      </c>
      <c r="CT10" s="75">
        <v>10</v>
      </c>
      <c r="CU10" s="75">
        <v>9</v>
      </c>
      <c r="CV10" s="75">
        <v>8</v>
      </c>
      <c r="CW10" s="75">
        <v>7</v>
      </c>
      <c r="CX10" s="75">
        <v>6</v>
      </c>
      <c r="CY10" s="75">
        <v>5</v>
      </c>
      <c r="CZ10" s="75">
        <v>4</v>
      </c>
      <c r="DA10" s="75">
        <v>3</v>
      </c>
      <c r="DB10" s="75">
        <v>2</v>
      </c>
      <c r="DC10" s="75">
        <v>1</v>
      </c>
      <c r="DD10" s="7">
        <v>0</v>
      </c>
      <c r="DE10" s="77"/>
      <c r="DF10" s="77"/>
      <c r="DG10" s="77"/>
      <c r="DH10" s="74"/>
      <c r="DI10" s="74"/>
      <c r="DJ10" s="74"/>
      <c r="DK10" s="74"/>
      <c r="DL10" s="74"/>
    </row>
    <row r="11" spans="2:116" x14ac:dyDescent="0.45">
      <c r="B11">
        <v>1530</v>
      </c>
      <c r="C11" s="37">
        <v>15</v>
      </c>
      <c r="D11" s="1">
        <v>1486.2857142857142</v>
      </c>
      <c r="E11" s="1">
        <v>0.14285714285714285</v>
      </c>
      <c r="F11">
        <v>10404</v>
      </c>
      <c r="G11" s="49">
        <v>102</v>
      </c>
      <c r="H11" s="48">
        <v>0</v>
      </c>
      <c r="I11" s="48">
        <v>0</v>
      </c>
      <c r="J11" s="48">
        <v>0</v>
      </c>
      <c r="K11" s="48">
        <v>2</v>
      </c>
      <c r="L11" s="48">
        <v>2</v>
      </c>
      <c r="M11" s="48">
        <v>0</v>
      </c>
      <c r="N11" s="48">
        <v>4</v>
      </c>
      <c r="O11" s="48">
        <v>6</v>
      </c>
      <c r="P11" s="48">
        <v>3</v>
      </c>
      <c r="Q11" s="48">
        <v>2</v>
      </c>
      <c r="R11" s="48">
        <v>3</v>
      </c>
      <c r="S11" s="48">
        <v>6</v>
      </c>
      <c r="T11" s="48">
        <v>11</v>
      </c>
      <c r="U11" s="48">
        <v>4</v>
      </c>
      <c r="V11" s="86">
        <v>12</v>
      </c>
      <c r="W11" s="87">
        <v>6</v>
      </c>
      <c r="X11" s="75">
        <v>0</v>
      </c>
      <c r="Y11" s="75">
        <v>12</v>
      </c>
      <c r="Z11" s="75">
        <v>7</v>
      </c>
      <c r="AA11" s="75">
        <v>2</v>
      </c>
      <c r="AB11" s="75">
        <v>18</v>
      </c>
      <c r="AC11" s="75">
        <v>14</v>
      </c>
      <c r="AD11" s="75">
        <v>10</v>
      </c>
      <c r="AE11" s="75">
        <v>6</v>
      </c>
      <c r="AF11" s="75">
        <v>2</v>
      </c>
      <c r="AG11" s="75">
        <v>24</v>
      </c>
      <c r="AH11" s="75">
        <v>21</v>
      </c>
      <c r="AI11" s="75">
        <v>18</v>
      </c>
      <c r="AJ11" s="75">
        <v>15</v>
      </c>
      <c r="AK11" s="75">
        <v>12</v>
      </c>
      <c r="AL11" s="75">
        <v>9</v>
      </c>
      <c r="AM11" s="75">
        <v>6</v>
      </c>
      <c r="AN11" s="75">
        <v>3</v>
      </c>
      <c r="AO11" s="75">
        <v>0</v>
      </c>
      <c r="AP11" s="75">
        <v>32</v>
      </c>
      <c r="AQ11" s="75">
        <v>30</v>
      </c>
      <c r="AR11" s="75">
        <v>28</v>
      </c>
      <c r="AS11" s="75">
        <v>26</v>
      </c>
      <c r="AT11" s="75">
        <v>24</v>
      </c>
      <c r="AU11" s="75">
        <v>22</v>
      </c>
      <c r="AV11" s="75">
        <v>20</v>
      </c>
      <c r="AW11" s="75">
        <v>18</v>
      </c>
      <c r="AX11" s="75">
        <v>16</v>
      </c>
      <c r="AY11" s="75">
        <v>14</v>
      </c>
      <c r="AZ11" s="75">
        <v>12</v>
      </c>
      <c r="BA11" s="75">
        <v>10</v>
      </c>
      <c r="BB11" s="75">
        <v>8</v>
      </c>
      <c r="BC11" s="75">
        <v>6</v>
      </c>
      <c r="BD11" s="75">
        <v>4</v>
      </c>
      <c r="BE11" s="75">
        <v>2</v>
      </c>
      <c r="BF11" s="75">
        <v>0</v>
      </c>
      <c r="BG11" s="75">
        <v>50</v>
      </c>
      <c r="BH11" s="75">
        <v>49</v>
      </c>
      <c r="BI11" s="75">
        <v>48</v>
      </c>
      <c r="BJ11" s="75">
        <v>47</v>
      </c>
      <c r="BK11" s="75">
        <v>46</v>
      </c>
      <c r="BL11" s="75">
        <v>45</v>
      </c>
      <c r="BM11" s="75">
        <v>44</v>
      </c>
      <c r="BN11" s="75">
        <v>43</v>
      </c>
      <c r="BO11" s="75">
        <v>42</v>
      </c>
      <c r="BP11" s="75">
        <v>41</v>
      </c>
      <c r="BQ11" s="75">
        <v>40</v>
      </c>
      <c r="BR11" s="75">
        <v>39</v>
      </c>
      <c r="BS11" s="75">
        <v>38</v>
      </c>
      <c r="BT11" s="75">
        <v>37</v>
      </c>
      <c r="BU11" s="75">
        <v>36</v>
      </c>
      <c r="BV11" s="75">
        <v>35</v>
      </c>
      <c r="BW11" s="75">
        <v>34</v>
      </c>
      <c r="BX11" s="75">
        <v>33</v>
      </c>
      <c r="BY11" s="75">
        <v>32</v>
      </c>
      <c r="BZ11" s="75">
        <v>31</v>
      </c>
      <c r="CA11" s="75">
        <v>30</v>
      </c>
      <c r="CB11" s="75">
        <v>29</v>
      </c>
      <c r="CC11" s="75">
        <v>28</v>
      </c>
      <c r="CD11" s="75">
        <v>27</v>
      </c>
      <c r="CE11" s="75">
        <v>26</v>
      </c>
      <c r="CF11" s="75">
        <v>25</v>
      </c>
      <c r="CG11" s="75">
        <v>24</v>
      </c>
      <c r="CH11" s="75">
        <v>23</v>
      </c>
      <c r="CI11" s="75">
        <v>22</v>
      </c>
      <c r="CJ11" s="75">
        <v>21</v>
      </c>
      <c r="CK11" s="75">
        <v>20</v>
      </c>
      <c r="CL11" s="75">
        <v>19</v>
      </c>
      <c r="CM11" s="75">
        <v>18</v>
      </c>
      <c r="CN11" s="75">
        <v>17</v>
      </c>
      <c r="CO11" s="75">
        <v>16</v>
      </c>
      <c r="CP11" s="75">
        <v>15</v>
      </c>
      <c r="CQ11" s="75">
        <v>14</v>
      </c>
      <c r="CR11" s="75">
        <v>13</v>
      </c>
      <c r="CS11" s="75">
        <v>12</v>
      </c>
      <c r="CT11" s="75">
        <v>11</v>
      </c>
      <c r="CU11" s="75">
        <v>10</v>
      </c>
      <c r="CV11" s="75">
        <v>9</v>
      </c>
      <c r="CW11" s="75">
        <v>8</v>
      </c>
      <c r="CX11" s="75">
        <v>7</v>
      </c>
      <c r="CY11" s="75">
        <v>6</v>
      </c>
      <c r="CZ11" s="75">
        <v>5</v>
      </c>
      <c r="DA11" s="75">
        <v>4</v>
      </c>
      <c r="DB11" s="75">
        <v>3</v>
      </c>
      <c r="DC11" s="75">
        <v>2</v>
      </c>
      <c r="DD11" s="75">
        <v>1</v>
      </c>
      <c r="DE11" s="76">
        <v>0</v>
      </c>
      <c r="DF11" s="77"/>
      <c r="DG11" s="77"/>
      <c r="DH11" s="74"/>
      <c r="DI11" s="74"/>
      <c r="DJ11" s="74"/>
      <c r="DK11" s="74"/>
      <c r="DL11" s="74"/>
    </row>
    <row r="12" spans="2:116" x14ac:dyDescent="0.45">
      <c r="B12">
        <v>1545</v>
      </c>
      <c r="C12" s="37">
        <v>15</v>
      </c>
      <c r="D12" s="1">
        <v>1515.5714285714284</v>
      </c>
      <c r="E12" s="1">
        <v>0.14285714285714285</v>
      </c>
      <c r="F12">
        <v>10609</v>
      </c>
      <c r="G12" s="81">
        <v>103</v>
      </c>
      <c r="H12" s="48">
        <v>0</v>
      </c>
      <c r="I12" s="48">
        <v>1</v>
      </c>
      <c r="J12" s="48">
        <v>1</v>
      </c>
      <c r="K12" s="48">
        <v>3</v>
      </c>
      <c r="L12" s="48">
        <v>3</v>
      </c>
      <c r="M12" s="48">
        <v>1</v>
      </c>
      <c r="N12" s="48">
        <v>5</v>
      </c>
      <c r="O12" s="48">
        <v>7</v>
      </c>
      <c r="P12" s="48">
        <v>4</v>
      </c>
      <c r="Q12" s="48">
        <v>3</v>
      </c>
      <c r="R12" s="48">
        <v>4</v>
      </c>
      <c r="S12" s="48">
        <v>7</v>
      </c>
      <c r="T12" s="48">
        <v>12</v>
      </c>
      <c r="U12" s="48">
        <v>5</v>
      </c>
      <c r="V12" s="86">
        <v>13</v>
      </c>
      <c r="W12" s="87">
        <v>7</v>
      </c>
      <c r="X12" s="75">
        <v>1</v>
      </c>
      <c r="Y12" s="75">
        <v>13</v>
      </c>
      <c r="Z12" s="75">
        <v>8</v>
      </c>
      <c r="AA12" s="75">
        <v>3</v>
      </c>
      <c r="AB12" s="75">
        <v>19</v>
      </c>
      <c r="AC12" s="75">
        <v>15</v>
      </c>
      <c r="AD12" s="75">
        <v>11</v>
      </c>
      <c r="AE12" s="75">
        <v>7</v>
      </c>
      <c r="AF12" s="75">
        <v>3</v>
      </c>
      <c r="AG12" s="75">
        <v>25</v>
      </c>
      <c r="AH12" s="75">
        <v>22</v>
      </c>
      <c r="AI12" s="75">
        <v>19</v>
      </c>
      <c r="AJ12" s="75">
        <v>16</v>
      </c>
      <c r="AK12" s="75">
        <v>13</v>
      </c>
      <c r="AL12" s="75">
        <v>10</v>
      </c>
      <c r="AM12" s="75">
        <v>7</v>
      </c>
      <c r="AN12" s="75">
        <v>4</v>
      </c>
      <c r="AO12" s="75">
        <v>1</v>
      </c>
      <c r="AP12" s="75">
        <v>33</v>
      </c>
      <c r="AQ12" s="75">
        <v>31</v>
      </c>
      <c r="AR12" s="75">
        <v>29</v>
      </c>
      <c r="AS12" s="75">
        <v>27</v>
      </c>
      <c r="AT12" s="75">
        <v>25</v>
      </c>
      <c r="AU12" s="75">
        <v>23</v>
      </c>
      <c r="AV12" s="75">
        <v>21</v>
      </c>
      <c r="AW12" s="75">
        <v>19</v>
      </c>
      <c r="AX12" s="75">
        <v>17</v>
      </c>
      <c r="AY12" s="75">
        <v>15</v>
      </c>
      <c r="AZ12" s="75">
        <v>13</v>
      </c>
      <c r="BA12" s="75">
        <v>11</v>
      </c>
      <c r="BB12" s="75">
        <v>9</v>
      </c>
      <c r="BC12" s="75">
        <v>7</v>
      </c>
      <c r="BD12" s="75">
        <v>5</v>
      </c>
      <c r="BE12" s="75">
        <v>3</v>
      </c>
      <c r="BF12" s="75">
        <v>1</v>
      </c>
      <c r="BG12" s="75">
        <v>51</v>
      </c>
      <c r="BH12" s="75">
        <v>50</v>
      </c>
      <c r="BI12" s="75">
        <v>49</v>
      </c>
      <c r="BJ12" s="75">
        <v>48</v>
      </c>
      <c r="BK12" s="75">
        <v>47</v>
      </c>
      <c r="BL12" s="75">
        <v>46</v>
      </c>
      <c r="BM12" s="75">
        <v>45</v>
      </c>
      <c r="BN12" s="75">
        <v>44</v>
      </c>
      <c r="BO12" s="75">
        <v>43</v>
      </c>
      <c r="BP12" s="75">
        <v>42</v>
      </c>
      <c r="BQ12" s="75">
        <v>41</v>
      </c>
      <c r="BR12" s="75">
        <v>40</v>
      </c>
      <c r="BS12" s="75">
        <v>39</v>
      </c>
      <c r="BT12" s="75">
        <v>38</v>
      </c>
      <c r="BU12" s="75">
        <v>37</v>
      </c>
      <c r="BV12" s="75">
        <v>36</v>
      </c>
      <c r="BW12" s="75">
        <v>35</v>
      </c>
      <c r="BX12" s="75">
        <v>34</v>
      </c>
      <c r="BY12" s="75">
        <v>33</v>
      </c>
      <c r="BZ12" s="75">
        <v>32</v>
      </c>
      <c r="CA12" s="75">
        <v>31</v>
      </c>
      <c r="CB12" s="75">
        <v>30</v>
      </c>
      <c r="CC12" s="75">
        <v>29</v>
      </c>
      <c r="CD12" s="75">
        <v>28</v>
      </c>
      <c r="CE12" s="75">
        <v>27</v>
      </c>
      <c r="CF12" s="75">
        <v>26</v>
      </c>
      <c r="CG12" s="75">
        <v>25</v>
      </c>
      <c r="CH12" s="75">
        <v>24</v>
      </c>
      <c r="CI12" s="75">
        <v>23</v>
      </c>
      <c r="CJ12" s="75">
        <v>22</v>
      </c>
      <c r="CK12" s="75">
        <v>21</v>
      </c>
      <c r="CL12" s="75">
        <v>20</v>
      </c>
      <c r="CM12" s="75">
        <v>19</v>
      </c>
      <c r="CN12" s="75">
        <v>18</v>
      </c>
      <c r="CO12" s="75">
        <v>17</v>
      </c>
      <c r="CP12" s="75">
        <v>16</v>
      </c>
      <c r="CQ12" s="75">
        <v>15</v>
      </c>
      <c r="CR12" s="75">
        <v>14</v>
      </c>
      <c r="CS12" s="75">
        <v>13</v>
      </c>
      <c r="CT12" s="75">
        <v>12</v>
      </c>
      <c r="CU12" s="75">
        <v>11</v>
      </c>
      <c r="CV12" s="75">
        <v>10</v>
      </c>
      <c r="CW12" s="75">
        <v>9</v>
      </c>
      <c r="CX12" s="75">
        <v>8</v>
      </c>
      <c r="CY12" s="75">
        <v>7</v>
      </c>
      <c r="CZ12" s="75">
        <v>6</v>
      </c>
      <c r="DA12" s="75">
        <v>5</v>
      </c>
      <c r="DB12" s="75">
        <v>4</v>
      </c>
      <c r="DC12" s="75">
        <v>3</v>
      </c>
      <c r="DD12" s="75">
        <v>2</v>
      </c>
      <c r="DE12" s="75">
        <v>1</v>
      </c>
      <c r="DF12" s="7">
        <v>0</v>
      </c>
      <c r="DG12" s="75"/>
      <c r="DH12" s="74"/>
      <c r="DI12" s="74"/>
      <c r="DJ12" s="74"/>
      <c r="DK12" s="74"/>
      <c r="DL12" s="74"/>
    </row>
    <row r="13" spans="2:116" x14ac:dyDescent="0.45">
      <c r="B13">
        <v>1560</v>
      </c>
      <c r="C13" s="37">
        <v>15</v>
      </c>
      <c r="D13" s="1">
        <v>1545.1428571428571</v>
      </c>
      <c r="E13" s="1">
        <v>0.14285714285714285</v>
      </c>
      <c r="F13">
        <v>10816</v>
      </c>
      <c r="G13" s="49">
        <v>104</v>
      </c>
      <c r="H13" s="78">
        <v>0</v>
      </c>
      <c r="I13" s="78">
        <v>0</v>
      </c>
      <c r="J13" s="78">
        <v>2</v>
      </c>
      <c r="K13" s="78">
        <v>0</v>
      </c>
      <c r="L13" s="78">
        <v>4</v>
      </c>
      <c r="M13" s="78">
        <v>2</v>
      </c>
      <c r="N13" s="78">
        <v>6</v>
      </c>
      <c r="O13" s="78">
        <v>0</v>
      </c>
      <c r="P13" s="78">
        <v>5</v>
      </c>
      <c r="Q13" s="78">
        <v>4</v>
      </c>
      <c r="R13" s="78">
        <v>5</v>
      </c>
      <c r="S13" s="78">
        <v>8</v>
      </c>
      <c r="T13" s="78">
        <v>0</v>
      </c>
      <c r="U13" s="78">
        <v>6</v>
      </c>
      <c r="V13" s="56">
        <v>14</v>
      </c>
      <c r="W13" s="87">
        <v>8</v>
      </c>
      <c r="X13" s="75">
        <v>2</v>
      </c>
      <c r="Y13" s="75">
        <v>14</v>
      </c>
      <c r="Z13" s="75">
        <v>9</v>
      </c>
      <c r="AA13" s="75">
        <v>4</v>
      </c>
      <c r="AB13" s="75">
        <v>20</v>
      </c>
      <c r="AC13" s="75">
        <v>16</v>
      </c>
      <c r="AD13" s="75">
        <v>12</v>
      </c>
      <c r="AE13" s="75">
        <v>8</v>
      </c>
      <c r="AF13" s="75">
        <v>4</v>
      </c>
      <c r="AG13" s="75">
        <v>0</v>
      </c>
      <c r="AH13" s="75">
        <v>23</v>
      </c>
      <c r="AI13" s="75">
        <v>20</v>
      </c>
      <c r="AJ13" s="75">
        <v>17</v>
      </c>
      <c r="AK13" s="75">
        <v>14</v>
      </c>
      <c r="AL13" s="75">
        <v>11</v>
      </c>
      <c r="AM13" s="75">
        <v>8</v>
      </c>
      <c r="AN13" s="75">
        <v>5</v>
      </c>
      <c r="AO13" s="75">
        <v>2</v>
      </c>
      <c r="AP13" s="75">
        <v>34</v>
      </c>
      <c r="AQ13" s="75">
        <v>32</v>
      </c>
      <c r="AR13" s="75">
        <v>30</v>
      </c>
      <c r="AS13" s="75">
        <v>28</v>
      </c>
      <c r="AT13" s="75">
        <v>26</v>
      </c>
      <c r="AU13" s="75">
        <v>24</v>
      </c>
      <c r="AV13" s="75">
        <v>22</v>
      </c>
      <c r="AW13" s="75">
        <v>20</v>
      </c>
      <c r="AX13" s="75">
        <v>18</v>
      </c>
      <c r="AY13" s="75">
        <v>16</v>
      </c>
      <c r="AZ13" s="75">
        <v>14</v>
      </c>
      <c r="BA13" s="75">
        <v>12</v>
      </c>
      <c r="BB13" s="75">
        <v>10</v>
      </c>
      <c r="BC13" s="75">
        <v>8</v>
      </c>
      <c r="BD13" s="75">
        <v>6</v>
      </c>
      <c r="BE13" s="75">
        <v>4</v>
      </c>
      <c r="BF13" s="75">
        <v>2</v>
      </c>
      <c r="BG13" s="75">
        <v>0</v>
      </c>
      <c r="BH13" s="75">
        <v>51</v>
      </c>
      <c r="BI13" s="75">
        <v>50</v>
      </c>
      <c r="BJ13" s="75">
        <v>49</v>
      </c>
      <c r="BK13" s="75">
        <v>48</v>
      </c>
      <c r="BL13" s="75">
        <v>47</v>
      </c>
      <c r="BM13" s="75">
        <v>46</v>
      </c>
      <c r="BN13" s="75">
        <v>45</v>
      </c>
      <c r="BO13" s="75">
        <v>44</v>
      </c>
      <c r="BP13" s="75">
        <v>43</v>
      </c>
      <c r="BQ13" s="75">
        <v>42</v>
      </c>
      <c r="BR13" s="75">
        <v>41</v>
      </c>
      <c r="BS13" s="75">
        <v>40</v>
      </c>
      <c r="BT13" s="75">
        <v>39</v>
      </c>
      <c r="BU13" s="75">
        <v>38</v>
      </c>
      <c r="BV13" s="75">
        <v>37</v>
      </c>
      <c r="BW13" s="75">
        <v>36</v>
      </c>
      <c r="BX13" s="75">
        <v>35</v>
      </c>
      <c r="BY13" s="75">
        <v>34</v>
      </c>
      <c r="BZ13" s="75">
        <v>33</v>
      </c>
      <c r="CA13" s="75">
        <v>32</v>
      </c>
      <c r="CB13" s="75">
        <v>31</v>
      </c>
      <c r="CC13" s="75">
        <v>30</v>
      </c>
      <c r="CD13" s="75">
        <v>29</v>
      </c>
      <c r="CE13" s="75">
        <v>28</v>
      </c>
      <c r="CF13" s="75">
        <v>27</v>
      </c>
      <c r="CG13" s="75">
        <v>26</v>
      </c>
      <c r="CH13" s="75">
        <v>25</v>
      </c>
      <c r="CI13" s="75">
        <v>24</v>
      </c>
      <c r="CJ13" s="75">
        <v>23</v>
      </c>
      <c r="CK13" s="75">
        <v>22</v>
      </c>
      <c r="CL13" s="75">
        <v>21</v>
      </c>
      <c r="CM13" s="75">
        <v>20</v>
      </c>
      <c r="CN13" s="75">
        <v>19</v>
      </c>
      <c r="CO13" s="75">
        <v>18</v>
      </c>
      <c r="CP13" s="75">
        <v>17</v>
      </c>
      <c r="CQ13" s="75">
        <v>16</v>
      </c>
      <c r="CR13" s="75">
        <v>15</v>
      </c>
      <c r="CS13" s="75">
        <v>14</v>
      </c>
      <c r="CT13" s="75">
        <v>13</v>
      </c>
      <c r="CU13" s="75">
        <v>12</v>
      </c>
      <c r="CV13" s="75">
        <v>11</v>
      </c>
      <c r="CW13" s="75">
        <v>10</v>
      </c>
      <c r="CX13" s="75">
        <v>9</v>
      </c>
      <c r="CY13" s="75">
        <v>8</v>
      </c>
      <c r="CZ13" s="75">
        <v>7</v>
      </c>
      <c r="DA13" s="75">
        <v>6</v>
      </c>
      <c r="DB13" s="75">
        <v>5</v>
      </c>
      <c r="DC13" s="75">
        <v>4</v>
      </c>
      <c r="DD13" s="75">
        <v>3</v>
      </c>
      <c r="DE13" s="75">
        <v>2</v>
      </c>
      <c r="DF13" s="75">
        <v>1</v>
      </c>
      <c r="DG13" s="76">
        <v>0</v>
      </c>
      <c r="DH13" s="74"/>
      <c r="DI13" s="74"/>
      <c r="DJ13" s="74"/>
      <c r="DK13" s="74"/>
      <c r="DL13" s="74"/>
    </row>
  </sheetData>
  <conditionalFormatting sqref="DG13 DE11">
    <cfRule type="cellIs" dxfId="8" priority="3" operator="equal">
      <formula>0</formula>
    </cfRule>
  </conditionalFormatting>
  <conditionalFormatting sqref="H7:DD8 H9 DD9">
    <cfRule type="cellIs" dxfId="7" priority="9" operator="equal">
      <formula>0</formula>
    </cfRule>
  </conditionalFormatting>
  <conditionalFormatting sqref="DD11">
    <cfRule type="cellIs" dxfId="6" priority="8" operator="equal">
      <formula>0</formula>
    </cfRule>
  </conditionalFormatting>
  <conditionalFormatting sqref="I9:DC10">
    <cfRule type="cellIs" dxfId="5" priority="7" operator="equal">
      <formula>0</formula>
    </cfRule>
  </conditionalFormatting>
  <conditionalFormatting sqref="I11:DC11">
    <cfRule type="cellIs" dxfId="4" priority="6" operator="equal">
      <formula>0</formula>
    </cfRule>
  </conditionalFormatting>
  <conditionalFormatting sqref="I12:DE12 DG12 I13:DF13">
    <cfRule type="cellIs" dxfId="3" priority="5" operator="equal">
      <formula>0</formula>
    </cfRule>
  </conditionalFormatting>
  <conditionalFormatting sqref="H10:H13">
    <cfRule type="cellIs" dxfId="2" priority="4" operator="equal">
      <formula>0</formula>
    </cfRule>
  </conditionalFormatting>
  <conditionalFormatting sqref="DD10">
    <cfRule type="cellIs" dxfId="1" priority="2" operator="equal">
      <formula>0</formula>
    </cfRule>
  </conditionalFormatting>
  <conditionalFormatting sqref="DF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3363-C991-476B-ABD8-01EC58C6644C}">
  <dimension ref="B3:D24"/>
  <sheetViews>
    <sheetView showGridLines="0" workbookViewId="0">
      <selection activeCell="B5" sqref="B5"/>
    </sheetView>
  </sheetViews>
  <sheetFormatPr defaultRowHeight="18.600000000000001" x14ac:dyDescent="0.45"/>
  <cols>
    <col min="1" max="1" width="3.3046875" customWidth="1"/>
    <col min="2" max="2" width="44.53515625" bestFit="1" customWidth="1"/>
    <col min="3" max="3" width="35.07421875" customWidth="1"/>
    <col min="4" max="4" width="54.3828125" customWidth="1"/>
  </cols>
  <sheetData>
    <row r="3" spans="2:4" ht="19.2" thickBot="1" x14ac:dyDescent="0.5"/>
    <row r="4" spans="2:4" x14ac:dyDescent="0.45">
      <c r="C4" s="21"/>
      <c r="D4" s="121" t="s">
        <v>13</v>
      </c>
    </row>
    <row r="5" spans="2:4" x14ac:dyDescent="0.45">
      <c r="B5" s="38" t="s">
        <v>15</v>
      </c>
      <c r="C5" s="124">
        <v>23</v>
      </c>
      <c r="D5" s="122"/>
    </row>
    <row r="6" spans="2:4" x14ac:dyDescent="0.45">
      <c r="B6" s="38" t="str">
        <f>"sq (PS * PS) (" &amp; C5 &amp; "*" &amp; C5 &amp; ") = " &amp;C6</f>
        <v>sq (PS * PS) (23*23) = 529</v>
      </c>
      <c r="C6" s="141">
        <f>C5*C5</f>
        <v>529</v>
      </c>
      <c r="D6" s="122"/>
    </row>
    <row r="7" spans="2:4" ht="19.2" thickBot="1" x14ac:dyDescent="0.5">
      <c r="B7" s="39" t="s">
        <v>17</v>
      </c>
      <c r="C7" s="146">
        <v>0.14285900000000001</v>
      </c>
      <c r="D7" s="123" t="s">
        <v>12</v>
      </c>
    </row>
    <row r="8" spans="2:4" x14ac:dyDescent="0.45">
      <c r="B8" s="38" t="str">
        <f>"sq ("&amp;(C5*C5)&amp; ") * ratio (" &amp; ROUND(C7,4) &amp;  ")"</f>
        <v>sq (529) * ratio (0.1429)</v>
      </c>
      <c r="C8" s="128">
        <f>C6*C7</f>
        <v>75.572411000000002</v>
      </c>
      <c r="D8" s="122"/>
    </row>
    <row r="9" spans="2:4" x14ac:dyDescent="0.45">
      <c r="B9" s="38" t="str">
        <f>"try decmial = [ sq * ratio ("&amp; ROUND(C8,4) &amp;") / PS (" &amp; C5&amp; ") ]"</f>
        <v>try decmial = [ sq * ratio (75.5724) / PS (23) ]</v>
      </c>
      <c r="C9" s="142">
        <f>C8/C5</f>
        <v>3.2857570000000003</v>
      </c>
      <c r="D9" s="123" t="s">
        <v>14</v>
      </c>
    </row>
    <row r="10" spans="2:4" x14ac:dyDescent="0.45">
      <c r="B10" s="38" t="s">
        <v>58</v>
      </c>
      <c r="C10" s="125">
        <f>INT(C9)</f>
        <v>3</v>
      </c>
      <c r="D10" s="122"/>
    </row>
    <row r="11" spans="2:4" ht="19.2" thickBot="1" x14ac:dyDescent="0.5">
      <c r="B11" s="39" t="s">
        <v>7</v>
      </c>
      <c r="C11" s="126">
        <v>1</v>
      </c>
      <c r="D11" s="122" t="s">
        <v>59</v>
      </c>
    </row>
    <row r="12" spans="2:4" x14ac:dyDescent="0.45">
      <c r="B12" s="127"/>
      <c r="C12" s="125"/>
      <c r="D12" s="122"/>
    </row>
    <row r="13" spans="2:4" x14ac:dyDescent="0.45">
      <c r="B13" s="38" t="s">
        <v>2</v>
      </c>
      <c r="C13" s="125">
        <f>C10+C11</f>
        <v>4</v>
      </c>
      <c r="D13" s="122" t="str">
        <f>"try " &amp;C13 &amp; " times ; if no MOD() = zero , then prime"</f>
        <v>try 4 times ; if no MOD() = zero , then prime</v>
      </c>
    </row>
    <row r="14" spans="2:4" x14ac:dyDescent="0.45">
      <c r="B14" s="38"/>
      <c r="C14" s="125"/>
      <c r="D14" s="122"/>
    </row>
    <row r="15" spans="2:4" x14ac:dyDescent="0.45">
      <c r="B15" s="38" t="s">
        <v>6</v>
      </c>
      <c r="C15" s="144">
        <f>C5*C13</f>
        <v>92</v>
      </c>
      <c r="D15" s="122" t="str">
        <f>"(try times PS) = limit = (" &amp; C13 &amp; " times " &amp; C5 &amp; ") = " &amp; C15</f>
        <v>(try times PS) = limit = (4 times 23) = 92</v>
      </c>
    </row>
    <row r="16" spans="2:4" ht="19.2" thickBot="1" x14ac:dyDescent="0.5">
      <c r="D16" s="42"/>
    </row>
    <row r="17" spans="4:4" x14ac:dyDescent="0.45">
      <c r="D17" s="41" t="s">
        <v>9</v>
      </c>
    </row>
    <row r="18" spans="4:4" ht="19.2" thickBot="1" x14ac:dyDescent="0.5">
      <c r="D18" s="44" t="s">
        <v>10</v>
      </c>
    </row>
    <row r="19" spans="4:4" x14ac:dyDescent="0.45">
      <c r="D19" s="42"/>
    </row>
    <row r="20" spans="4:4" ht="19.2" thickBot="1" x14ac:dyDescent="0.5">
      <c r="D20" s="43"/>
    </row>
    <row r="21" spans="4:4" x14ac:dyDescent="0.45">
      <c r="D21" s="41" t="s">
        <v>60</v>
      </c>
    </row>
    <row r="22" spans="4:4" ht="19.2" thickBot="1" x14ac:dyDescent="0.5">
      <c r="D22" s="44" t="s">
        <v>16</v>
      </c>
    </row>
    <row r="23" spans="4:4" x14ac:dyDescent="0.45">
      <c r="D23" s="42"/>
    </row>
    <row r="24" spans="4:4" ht="19.2" thickBot="1" x14ac:dyDescent="0.5">
      <c r="D24" s="44" t="s">
        <v>11</v>
      </c>
    </row>
  </sheetData>
  <sheetProtection select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2F8C-8EF8-4B64-A107-76B0F4D641AC}">
  <dimension ref="B4:D22"/>
  <sheetViews>
    <sheetView showGridLines="0" workbookViewId="0">
      <selection activeCell="B5" sqref="B5"/>
    </sheetView>
  </sheetViews>
  <sheetFormatPr defaultRowHeight="18.600000000000001" x14ac:dyDescent="0.45"/>
  <cols>
    <col min="1" max="1" width="3.3046875" customWidth="1"/>
    <col min="2" max="2" width="44.53515625" bestFit="1" customWidth="1"/>
    <col min="3" max="3" width="35.07421875" customWidth="1"/>
    <col min="4" max="4" width="54.3828125" customWidth="1"/>
  </cols>
  <sheetData>
    <row r="4" spans="2:4" ht="19.2" thickBot="1" x14ac:dyDescent="0.5">
      <c r="C4" s="148"/>
    </row>
    <row r="5" spans="2:4" x14ac:dyDescent="0.45">
      <c r="B5" s="38" t="s">
        <v>15</v>
      </c>
      <c r="C5" s="124">
        <v>103</v>
      </c>
      <c r="D5" s="121" t="s">
        <v>13</v>
      </c>
    </row>
    <row r="6" spans="2:4" ht="19.2" thickBot="1" x14ac:dyDescent="0.5">
      <c r="B6" s="39" t="s">
        <v>17</v>
      </c>
      <c r="C6" s="146">
        <v>0.14285900000000001</v>
      </c>
      <c r="D6" s="123" t="s">
        <v>12</v>
      </c>
    </row>
    <row r="7" spans="2:4" x14ac:dyDescent="0.45">
      <c r="B7" s="38" t="str">
        <f>"'try decmial' PS ("&amp;(C5)&amp; ") * ratio (" &amp; ROUND(C6,4) &amp;  ")"</f>
        <v>'try decmial' PS (103) * ratio (0.1429)</v>
      </c>
      <c r="C7" s="147">
        <f>C5/7</f>
        <v>14.714285714285714</v>
      </c>
      <c r="D7" s="122"/>
    </row>
    <row r="8" spans="2:4" x14ac:dyDescent="0.45">
      <c r="B8" s="38" t="s">
        <v>58</v>
      </c>
      <c r="C8" s="147">
        <f>INT(C7)</f>
        <v>14</v>
      </c>
      <c r="D8" s="122"/>
    </row>
    <row r="9" spans="2:4" ht="19.2" thickBot="1" x14ac:dyDescent="0.5">
      <c r="B9" s="39" t="s">
        <v>7</v>
      </c>
      <c r="C9" s="126">
        <v>1</v>
      </c>
      <c r="D9" s="122" t="s">
        <v>59</v>
      </c>
    </row>
    <row r="10" spans="2:4" x14ac:dyDescent="0.45">
      <c r="B10" s="127"/>
      <c r="C10" s="125"/>
      <c r="D10" s="122"/>
    </row>
    <row r="11" spans="2:4" x14ac:dyDescent="0.45">
      <c r="B11" s="38" t="s">
        <v>2</v>
      </c>
      <c r="C11" s="125">
        <f>C8+C9</f>
        <v>15</v>
      </c>
      <c r="D11" s="122" t="str">
        <f>"try " &amp;C11 &amp; " times ; if no MOD() = zero , then prime"</f>
        <v>try 15 times ; if no MOD() = zero , then prime</v>
      </c>
    </row>
    <row r="12" spans="2:4" x14ac:dyDescent="0.45">
      <c r="B12" s="38"/>
      <c r="C12" s="125"/>
      <c r="D12" s="122"/>
    </row>
    <row r="13" spans="2:4" x14ac:dyDescent="0.45">
      <c r="B13" s="38" t="s">
        <v>6</v>
      </c>
      <c r="C13" s="144">
        <f>C5*C11</f>
        <v>1545</v>
      </c>
      <c r="D13" s="122" t="str">
        <f>"(try times PS) = limit = (" &amp; C11 &amp; " times " &amp; C5 &amp; ") = " &amp; C13</f>
        <v>(try times PS) = limit = (15 times 103) = 1545</v>
      </c>
    </row>
    <row r="14" spans="2:4" ht="19.2" thickBot="1" x14ac:dyDescent="0.5">
      <c r="D14" s="42"/>
    </row>
    <row r="15" spans="2:4" x14ac:dyDescent="0.45">
      <c r="D15" s="41" t="s">
        <v>9</v>
      </c>
    </row>
    <row r="16" spans="2:4" ht="19.2" thickBot="1" x14ac:dyDescent="0.5">
      <c r="D16" s="44" t="s">
        <v>10</v>
      </c>
    </row>
    <row r="17" spans="4:4" x14ac:dyDescent="0.45">
      <c r="D17" s="42"/>
    </row>
    <row r="18" spans="4:4" ht="19.2" thickBot="1" x14ac:dyDescent="0.5">
      <c r="D18" s="43"/>
    </row>
    <row r="19" spans="4:4" x14ac:dyDescent="0.45">
      <c r="D19" s="41" t="s">
        <v>60</v>
      </c>
    </row>
    <row r="20" spans="4:4" x14ac:dyDescent="0.45">
      <c r="D20" s="42" t="s">
        <v>16</v>
      </c>
    </row>
    <row r="21" spans="4:4" x14ac:dyDescent="0.45">
      <c r="D21" s="42"/>
    </row>
    <row r="22" spans="4:4" ht="19.2" thickBot="1" x14ac:dyDescent="0.5">
      <c r="D22" s="44" t="s">
        <v>11</v>
      </c>
    </row>
  </sheetData>
  <sheetProtection selectLockedCell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CE5-4CDE-465B-BB1A-4B56A83350F6}">
  <sheetPr codeName="Sheet1"/>
  <dimension ref="B2:L42"/>
  <sheetViews>
    <sheetView topLeftCell="A11" zoomScale="97" zoomScaleNormal="97" workbookViewId="0">
      <selection activeCell="B25" sqref="B25:I42"/>
    </sheetView>
  </sheetViews>
  <sheetFormatPr defaultRowHeight="13.8" x14ac:dyDescent="0.45"/>
  <cols>
    <col min="1" max="1" width="2.15234375" style="132" customWidth="1"/>
    <col min="2" max="2" width="3" style="132" bestFit="1" customWidth="1"/>
    <col min="3" max="3" width="5.3046875" style="132" bestFit="1" customWidth="1"/>
    <col min="4" max="4" width="9.84375" style="132" customWidth="1"/>
    <col min="5" max="5" width="9.15234375" style="132" bestFit="1" customWidth="1"/>
    <col min="6" max="6" width="13.07421875" style="132" bestFit="1" customWidth="1"/>
    <col min="7" max="7" width="5.3046875" style="132" bestFit="1" customWidth="1"/>
    <col min="8" max="8" width="9.15234375" style="132" bestFit="1" customWidth="1"/>
    <col min="9" max="9" width="13.07421875" style="132" bestFit="1" customWidth="1"/>
    <col min="10" max="10" width="4.53515625" style="132" bestFit="1" customWidth="1"/>
    <col min="11" max="11" width="8.3828125" style="132" bestFit="1" customWidth="1"/>
    <col min="12" max="12" width="255.69140625" style="132" bestFit="1" customWidth="1"/>
    <col min="13" max="16384" width="9.23046875" style="132"/>
  </cols>
  <sheetData>
    <row r="2" spans="2:12" x14ac:dyDescent="0.45">
      <c r="D2" s="132" t="s">
        <v>57</v>
      </c>
    </row>
    <row r="4" spans="2:12" x14ac:dyDescent="0.45">
      <c r="C4" s="132" t="s">
        <v>15</v>
      </c>
      <c r="D4" s="132" t="s">
        <v>39</v>
      </c>
      <c r="E4" s="132" t="s">
        <v>0</v>
      </c>
      <c r="F4" s="132" t="s">
        <v>38</v>
      </c>
      <c r="G4" s="136" t="s">
        <v>37</v>
      </c>
      <c r="H4" s="132" t="s">
        <v>36</v>
      </c>
      <c r="I4" s="132" t="s">
        <v>8</v>
      </c>
      <c r="J4" s="133" t="s">
        <v>2</v>
      </c>
      <c r="K4" s="132" t="s">
        <v>6</v>
      </c>
      <c r="L4" s="132" t="s">
        <v>35</v>
      </c>
    </row>
    <row r="5" spans="2:12" x14ac:dyDescent="0.45">
      <c r="B5" s="132">
        <v>-8</v>
      </c>
      <c r="C5" s="132">
        <f t="shared" ref="C5:C12" si="0">C6-1</f>
        <v>134991</v>
      </c>
      <c r="D5" s="132">
        <f t="shared" ref="D5:D21" si="1">C5*C5</f>
        <v>18222570081</v>
      </c>
      <c r="E5" s="132">
        <v>0.14285900000000001</v>
      </c>
      <c r="F5" s="132">
        <f t="shared" ref="F5:F21" si="2">D5*E5</f>
        <v>2603258139.2015791</v>
      </c>
      <c r="G5" s="132">
        <f t="shared" ref="G5:G21" si="3">C5</f>
        <v>134991</v>
      </c>
      <c r="H5" s="132">
        <f t="shared" ref="H5:H21" si="4">F5/G5</f>
        <v>19284.679269</v>
      </c>
      <c r="I5" s="132">
        <f t="shared" ref="I5:I21" si="5">INT(H5)</f>
        <v>19284</v>
      </c>
      <c r="J5" s="135">
        <f t="shared" ref="J5:J21" si="6">I5+1</f>
        <v>19285</v>
      </c>
      <c r="K5" s="135">
        <f t="shared" ref="K5:K21" si="7">J5*C5</f>
        <v>2603301435</v>
      </c>
      <c r="L5" s="132" t="s">
        <v>34</v>
      </c>
    </row>
    <row r="6" spans="2:12" x14ac:dyDescent="0.45">
      <c r="B6" s="132">
        <v>-7</v>
      </c>
      <c r="C6" s="132">
        <f t="shared" si="0"/>
        <v>134992</v>
      </c>
      <c r="D6" s="132">
        <f t="shared" si="1"/>
        <v>18222840064</v>
      </c>
      <c r="E6" s="132">
        <v>0.14285900000000001</v>
      </c>
      <c r="F6" s="132">
        <f t="shared" si="2"/>
        <v>2603296708.7029762</v>
      </c>
      <c r="G6" s="132">
        <f t="shared" si="3"/>
        <v>134992</v>
      </c>
      <c r="H6" s="132">
        <f t="shared" si="4"/>
        <v>19284.822128000003</v>
      </c>
      <c r="I6" s="132">
        <f t="shared" si="5"/>
        <v>19284</v>
      </c>
      <c r="J6" s="135">
        <f t="shared" si="6"/>
        <v>19285</v>
      </c>
      <c r="K6" s="135">
        <f t="shared" si="7"/>
        <v>2603320720</v>
      </c>
      <c r="L6" s="132" t="s">
        <v>33</v>
      </c>
    </row>
    <row r="7" spans="2:12" x14ac:dyDescent="0.45">
      <c r="B7" s="132">
        <v>-6</v>
      </c>
      <c r="C7" s="132">
        <f t="shared" si="0"/>
        <v>134993</v>
      </c>
      <c r="D7" s="132">
        <f t="shared" si="1"/>
        <v>18223110049</v>
      </c>
      <c r="E7" s="132">
        <v>0.14285900000000001</v>
      </c>
      <c r="F7" s="132">
        <f t="shared" si="2"/>
        <v>2603335278.4900913</v>
      </c>
      <c r="G7" s="132">
        <f t="shared" si="3"/>
        <v>134993</v>
      </c>
      <c r="H7" s="132">
        <f t="shared" si="4"/>
        <v>19284.964987000003</v>
      </c>
      <c r="I7" s="132">
        <f t="shared" si="5"/>
        <v>19284</v>
      </c>
      <c r="J7" s="135">
        <f t="shared" si="6"/>
        <v>19285</v>
      </c>
      <c r="K7" s="135">
        <f t="shared" si="7"/>
        <v>2603340005</v>
      </c>
      <c r="L7" s="132" t="s">
        <v>32</v>
      </c>
    </row>
    <row r="8" spans="2:12" x14ac:dyDescent="0.45">
      <c r="B8" s="132">
        <v>-5</v>
      </c>
      <c r="C8" s="132">
        <f t="shared" si="0"/>
        <v>134994</v>
      </c>
      <c r="D8" s="132">
        <f t="shared" si="1"/>
        <v>18223380036</v>
      </c>
      <c r="E8" s="132">
        <v>0.14285900000000001</v>
      </c>
      <c r="F8" s="132">
        <f t="shared" si="2"/>
        <v>2603373848.5629244</v>
      </c>
      <c r="G8" s="132">
        <f t="shared" si="3"/>
        <v>134994</v>
      </c>
      <c r="H8" s="132">
        <f t="shared" si="4"/>
        <v>19285.107846000003</v>
      </c>
      <c r="I8" s="132">
        <f t="shared" si="5"/>
        <v>19285</v>
      </c>
      <c r="J8" s="132">
        <f t="shared" si="6"/>
        <v>19286</v>
      </c>
      <c r="K8" s="132">
        <f t="shared" si="7"/>
        <v>2603494284</v>
      </c>
      <c r="L8" s="132" t="s">
        <v>31</v>
      </c>
    </row>
    <row r="9" spans="2:12" x14ac:dyDescent="0.45">
      <c r="B9" s="132">
        <v>-4</v>
      </c>
      <c r="C9" s="132">
        <f t="shared" si="0"/>
        <v>134995</v>
      </c>
      <c r="D9" s="132">
        <f t="shared" si="1"/>
        <v>18223650025</v>
      </c>
      <c r="E9" s="132">
        <v>0.14285900000000001</v>
      </c>
      <c r="F9" s="132">
        <f t="shared" si="2"/>
        <v>2603412418.9214754</v>
      </c>
      <c r="G9" s="132">
        <f t="shared" si="3"/>
        <v>134995</v>
      </c>
      <c r="H9" s="132">
        <f t="shared" si="4"/>
        <v>19285.250705000002</v>
      </c>
      <c r="I9" s="132">
        <f t="shared" si="5"/>
        <v>19285</v>
      </c>
      <c r="J9" s="132">
        <f t="shared" si="6"/>
        <v>19286</v>
      </c>
      <c r="K9" s="132">
        <f t="shared" si="7"/>
        <v>2603513570</v>
      </c>
      <c r="L9" s="132" t="s">
        <v>30</v>
      </c>
    </row>
    <row r="10" spans="2:12" x14ac:dyDescent="0.45">
      <c r="B10" s="132">
        <v>-3</v>
      </c>
      <c r="C10" s="132">
        <f t="shared" si="0"/>
        <v>134996</v>
      </c>
      <c r="D10" s="132">
        <f t="shared" si="1"/>
        <v>18223920016</v>
      </c>
      <c r="E10" s="132">
        <v>0.14285900000000001</v>
      </c>
      <c r="F10" s="132">
        <f t="shared" si="2"/>
        <v>2603450989.5657444</v>
      </c>
      <c r="G10" s="132">
        <f t="shared" si="3"/>
        <v>134996</v>
      </c>
      <c r="H10" s="132">
        <f t="shared" si="4"/>
        <v>19285.393564000002</v>
      </c>
      <c r="I10" s="132">
        <f t="shared" si="5"/>
        <v>19285</v>
      </c>
      <c r="J10" s="132">
        <f t="shared" si="6"/>
        <v>19286</v>
      </c>
      <c r="K10" s="132">
        <f t="shared" si="7"/>
        <v>2603532856</v>
      </c>
      <c r="L10" s="132" t="s">
        <v>29</v>
      </c>
    </row>
    <row r="11" spans="2:12" x14ac:dyDescent="0.45">
      <c r="B11" s="132">
        <v>-2</v>
      </c>
      <c r="C11" s="132">
        <f t="shared" si="0"/>
        <v>134997</v>
      </c>
      <c r="D11" s="132">
        <f t="shared" si="1"/>
        <v>18224190009</v>
      </c>
      <c r="E11" s="132">
        <v>0.14285900000000001</v>
      </c>
      <c r="F11" s="132">
        <f t="shared" si="2"/>
        <v>2603489560.4957314</v>
      </c>
      <c r="G11" s="132">
        <f t="shared" si="3"/>
        <v>134997</v>
      </c>
      <c r="H11" s="132">
        <f t="shared" si="4"/>
        <v>19285.536423000001</v>
      </c>
      <c r="I11" s="132">
        <f t="shared" si="5"/>
        <v>19285</v>
      </c>
      <c r="J11" s="132">
        <f t="shared" si="6"/>
        <v>19286</v>
      </c>
      <c r="K11" s="132">
        <f t="shared" si="7"/>
        <v>2603552142</v>
      </c>
      <c r="L11" s="132" t="s">
        <v>28</v>
      </c>
    </row>
    <row r="12" spans="2:12" x14ac:dyDescent="0.45">
      <c r="B12" s="132">
        <v>-1</v>
      </c>
      <c r="C12" s="132">
        <f t="shared" si="0"/>
        <v>134998</v>
      </c>
      <c r="D12" s="132">
        <f t="shared" si="1"/>
        <v>18224460004</v>
      </c>
      <c r="E12" s="132">
        <v>0.14285900000000001</v>
      </c>
      <c r="F12" s="132">
        <f t="shared" si="2"/>
        <v>2603528131.7114363</v>
      </c>
      <c r="G12" s="132">
        <f t="shared" si="3"/>
        <v>134998</v>
      </c>
      <c r="H12" s="132">
        <f t="shared" si="4"/>
        <v>19285.679282000001</v>
      </c>
      <c r="I12" s="132">
        <f t="shared" si="5"/>
        <v>19285</v>
      </c>
      <c r="J12" s="132">
        <f t="shared" si="6"/>
        <v>19286</v>
      </c>
      <c r="K12" s="132">
        <f t="shared" si="7"/>
        <v>2603571428</v>
      </c>
      <c r="L12" s="132" t="s">
        <v>27</v>
      </c>
    </row>
    <row r="13" spans="2:12" x14ac:dyDescent="0.3">
      <c r="B13" s="132">
        <v>0</v>
      </c>
      <c r="C13" s="134">
        <v>134999</v>
      </c>
      <c r="D13" s="132">
        <f t="shared" si="1"/>
        <v>18224730001</v>
      </c>
      <c r="E13" s="132">
        <v>0.14285900000000001</v>
      </c>
      <c r="F13" s="132">
        <f t="shared" si="2"/>
        <v>2603566703.2128592</v>
      </c>
      <c r="G13" s="132">
        <f t="shared" si="3"/>
        <v>134999</v>
      </c>
      <c r="H13" s="132">
        <f t="shared" si="4"/>
        <v>19285.822141000001</v>
      </c>
      <c r="I13" s="132">
        <f t="shared" si="5"/>
        <v>19285</v>
      </c>
      <c r="J13" s="132">
        <f t="shared" si="6"/>
        <v>19286</v>
      </c>
      <c r="K13" s="132">
        <f t="shared" si="7"/>
        <v>2603590714</v>
      </c>
      <c r="L13" s="133" t="s">
        <v>26</v>
      </c>
    </row>
    <row r="14" spans="2:12" x14ac:dyDescent="0.45">
      <c r="B14" s="132">
        <v>1</v>
      </c>
      <c r="C14" s="132">
        <f t="shared" ref="C14:C21" si="8">C13+1</f>
        <v>135000</v>
      </c>
      <c r="D14" s="132">
        <f t="shared" si="1"/>
        <v>18225000000</v>
      </c>
      <c r="E14" s="132">
        <v>0.14285900000000001</v>
      </c>
      <c r="F14" s="132">
        <f t="shared" si="2"/>
        <v>2603605275.0000005</v>
      </c>
      <c r="G14" s="132">
        <f t="shared" si="3"/>
        <v>135000</v>
      </c>
      <c r="H14" s="132">
        <f t="shared" si="4"/>
        <v>19285.965000000004</v>
      </c>
      <c r="I14" s="132">
        <f t="shared" si="5"/>
        <v>19285</v>
      </c>
      <c r="J14" s="132">
        <f t="shared" si="6"/>
        <v>19286</v>
      </c>
      <c r="K14" s="132">
        <f t="shared" si="7"/>
        <v>2603610000</v>
      </c>
      <c r="L14" s="132" t="s">
        <v>25</v>
      </c>
    </row>
    <row r="15" spans="2:12" x14ac:dyDescent="0.45">
      <c r="B15" s="132">
        <v>2</v>
      </c>
      <c r="C15" s="132">
        <f t="shared" si="8"/>
        <v>135001</v>
      </c>
      <c r="D15" s="132">
        <f t="shared" si="1"/>
        <v>18225270001</v>
      </c>
      <c r="E15" s="132">
        <v>0.14285900000000001</v>
      </c>
      <c r="F15" s="132">
        <f t="shared" si="2"/>
        <v>2603643847.0728593</v>
      </c>
      <c r="G15" s="132">
        <f t="shared" si="3"/>
        <v>135001</v>
      </c>
      <c r="H15" s="132">
        <f t="shared" si="4"/>
        <v>19286.107859000003</v>
      </c>
      <c r="I15" s="132">
        <f t="shared" si="5"/>
        <v>19286</v>
      </c>
      <c r="J15" s="137">
        <f t="shared" si="6"/>
        <v>19287</v>
      </c>
      <c r="K15" s="137">
        <f t="shared" si="7"/>
        <v>2603764287</v>
      </c>
      <c r="L15" s="132" t="s">
        <v>24</v>
      </c>
    </row>
    <row r="16" spans="2:12" x14ac:dyDescent="0.45">
      <c r="B16" s="132">
        <v>3</v>
      </c>
      <c r="C16" s="132">
        <f t="shared" si="8"/>
        <v>135002</v>
      </c>
      <c r="D16" s="132">
        <f t="shared" si="1"/>
        <v>18225540004</v>
      </c>
      <c r="E16" s="132">
        <v>0.14285900000000001</v>
      </c>
      <c r="F16" s="132">
        <f t="shared" si="2"/>
        <v>2603682419.4314361</v>
      </c>
      <c r="G16" s="132">
        <f t="shared" si="3"/>
        <v>135002</v>
      </c>
      <c r="H16" s="132">
        <f t="shared" si="4"/>
        <v>19286.250717999999</v>
      </c>
      <c r="I16" s="132">
        <f t="shared" si="5"/>
        <v>19286</v>
      </c>
      <c r="J16" s="137">
        <f t="shared" si="6"/>
        <v>19287</v>
      </c>
      <c r="K16" s="137">
        <f t="shared" si="7"/>
        <v>2603783574</v>
      </c>
      <c r="L16" s="132" t="s">
        <v>23</v>
      </c>
    </row>
    <row r="17" spans="2:12" x14ac:dyDescent="0.45">
      <c r="B17" s="132">
        <v>4</v>
      </c>
      <c r="C17" s="132">
        <f t="shared" si="8"/>
        <v>135003</v>
      </c>
      <c r="D17" s="132">
        <f t="shared" si="1"/>
        <v>18225810009</v>
      </c>
      <c r="E17" s="132">
        <v>0.14285900000000001</v>
      </c>
      <c r="F17" s="132">
        <f t="shared" si="2"/>
        <v>2603720992.0757313</v>
      </c>
      <c r="G17" s="132">
        <f t="shared" si="3"/>
        <v>135003</v>
      </c>
      <c r="H17" s="132">
        <f t="shared" si="4"/>
        <v>19286.393577000003</v>
      </c>
      <c r="I17" s="132">
        <f t="shared" si="5"/>
        <v>19286</v>
      </c>
      <c r="J17" s="137">
        <f t="shared" si="6"/>
        <v>19287</v>
      </c>
      <c r="K17" s="137">
        <f t="shared" si="7"/>
        <v>2603802861</v>
      </c>
      <c r="L17" s="132" t="s">
        <v>22</v>
      </c>
    </row>
    <row r="18" spans="2:12" x14ac:dyDescent="0.45">
      <c r="B18" s="132">
        <v>5</v>
      </c>
      <c r="C18" s="132">
        <f t="shared" si="8"/>
        <v>135004</v>
      </c>
      <c r="D18" s="132">
        <f t="shared" si="1"/>
        <v>18226080016</v>
      </c>
      <c r="E18" s="132">
        <v>0.14285900000000001</v>
      </c>
      <c r="F18" s="132">
        <f t="shared" si="2"/>
        <v>2603759565.0057445</v>
      </c>
      <c r="G18" s="132">
        <f t="shared" si="3"/>
        <v>135004</v>
      </c>
      <c r="H18" s="132">
        <f t="shared" si="4"/>
        <v>19286.536436000002</v>
      </c>
      <c r="I18" s="132">
        <f t="shared" si="5"/>
        <v>19286</v>
      </c>
      <c r="J18" s="137">
        <f t="shared" si="6"/>
        <v>19287</v>
      </c>
      <c r="K18" s="137">
        <f t="shared" si="7"/>
        <v>2603822148</v>
      </c>
      <c r="L18" s="132" t="s">
        <v>21</v>
      </c>
    </row>
    <row r="19" spans="2:12" x14ac:dyDescent="0.45">
      <c r="B19" s="132">
        <v>6</v>
      </c>
      <c r="C19" s="132">
        <f t="shared" si="8"/>
        <v>135005</v>
      </c>
      <c r="D19" s="132">
        <f t="shared" si="1"/>
        <v>18226350025</v>
      </c>
      <c r="E19" s="132">
        <v>0.14285900000000001</v>
      </c>
      <c r="F19" s="132">
        <f t="shared" si="2"/>
        <v>2603798138.2214751</v>
      </c>
      <c r="G19" s="132">
        <f t="shared" si="3"/>
        <v>135005</v>
      </c>
      <c r="H19" s="132">
        <f t="shared" si="4"/>
        <v>19286.679295000002</v>
      </c>
      <c r="I19" s="132">
        <f t="shared" si="5"/>
        <v>19286</v>
      </c>
      <c r="J19" s="137">
        <f t="shared" si="6"/>
        <v>19287</v>
      </c>
      <c r="K19" s="137">
        <f t="shared" si="7"/>
        <v>2603841435</v>
      </c>
      <c r="L19" s="132" t="s">
        <v>20</v>
      </c>
    </row>
    <row r="20" spans="2:12" x14ac:dyDescent="0.45">
      <c r="B20" s="132">
        <v>7</v>
      </c>
      <c r="C20" s="132">
        <f t="shared" si="8"/>
        <v>135006</v>
      </c>
      <c r="D20" s="132">
        <f t="shared" si="1"/>
        <v>18226620036</v>
      </c>
      <c r="E20" s="132">
        <v>0.14285900000000001</v>
      </c>
      <c r="F20" s="132">
        <f t="shared" si="2"/>
        <v>2603836711.7229242</v>
      </c>
      <c r="G20" s="132">
        <f t="shared" si="3"/>
        <v>135006</v>
      </c>
      <c r="H20" s="132">
        <f t="shared" si="4"/>
        <v>19286.822154000001</v>
      </c>
      <c r="I20" s="132">
        <f t="shared" si="5"/>
        <v>19286</v>
      </c>
      <c r="J20" s="137">
        <f t="shared" si="6"/>
        <v>19287</v>
      </c>
      <c r="K20" s="137">
        <f t="shared" si="7"/>
        <v>2603860722</v>
      </c>
      <c r="L20" s="132" t="s">
        <v>19</v>
      </c>
    </row>
    <row r="21" spans="2:12" x14ac:dyDescent="0.45">
      <c r="B21" s="132">
        <v>8</v>
      </c>
      <c r="C21" s="133">
        <f t="shared" si="8"/>
        <v>135007</v>
      </c>
      <c r="D21" s="132">
        <f t="shared" si="1"/>
        <v>18226890049</v>
      </c>
      <c r="E21" s="132">
        <v>0.14285900000000001</v>
      </c>
      <c r="F21" s="132">
        <f t="shared" si="2"/>
        <v>2603875285.5100913</v>
      </c>
      <c r="G21" s="132">
        <f t="shared" si="3"/>
        <v>135007</v>
      </c>
      <c r="H21" s="132">
        <f t="shared" si="4"/>
        <v>19286.965013000001</v>
      </c>
      <c r="I21" s="132">
        <f t="shared" si="5"/>
        <v>19286</v>
      </c>
      <c r="J21" s="137">
        <f t="shared" si="6"/>
        <v>19287</v>
      </c>
      <c r="K21" s="137">
        <f t="shared" si="7"/>
        <v>2603880009</v>
      </c>
      <c r="L21" s="133" t="s">
        <v>18</v>
      </c>
    </row>
    <row r="25" spans="2:12" x14ac:dyDescent="0.45">
      <c r="B25" s="149" t="s">
        <v>61</v>
      </c>
      <c r="C25" s="149" t="s">
        <v>15</v>
      </c>
      <c r="D25" s="149" t="s">
        <v>0</v>
      </c>
      <c r="E25" s="149" t="s">
        <v>36</v>
      </c>
      <c r="F25" s="149" t="s">
        <v>8</v>
      </c>
      <c r="G25" s="150" t="s">
        <v>2</v>
      </c>
      <c r="H25" s="149" t="s">
        <v>6</v>
      </c>
      <c r="I25" s="149" t="s">
        <v>62</v>
      </c>
      <c r="J25" s="149" t="s">
        <v>35</v>
      </c>
    </row>
    <row r="26" spans="2:12" x14ac:dyDescent="0.45">
      <c r="B26" s="149">
        <v>-8</v>
      </c>
      <c r="C26" s="149">
        <f t="shared" ref="C26:C33" si="9">C27-1</f>
        <v>134991</v>
      </c>
      <c r="D26" s="151">
        <v>0.14285900000000001</v>
      </c>
      <c r="E26" s="149">
        <f>C26*D26</f>
        <v>19284.679269</v>
      </c>
      <c r="F26" s="149">
        <f>INT(E26)</f>
        <v>19284</v>
      </c>
      <c r="G26" s="152">
        <f t="shared" ref="G26:G42" si="10">F26+1</f>
        <v>19285</v>
      </c>
      <c r="H26" s="152">
        <f t="shared" ref="H26:H42" si="11">G26*C26</f>
        <v>2603301435</v>
      </c>
      <c r="I26" s="152" t="str">
        <f>LEFT(J26,10)</f>
        <v>1, 3, 9, 5</v>
      </c>
      <c r="J26" s="149" t="s">
        <v>34</v>
      </c>
    </row>
    <row r="27" spans="2:12" x14ac:dyDescent="0.45">
      <c r="B27" s="149">
        <v>-7</v>
      </c>
      <c r="C27" s="149">
        <f t="shared" si="9"/>
        <v>134992</v>
      </c>
      <c r="D27" s="151">
        <v>0.14285900000000001</v>
      </c>
      <c r="E27" s="149">
        <f>C27*D27</f>
        <v>19284.822128000003</v>
      </c>
      <c r="F27" s="149">
        <f t="shared" ref="F27:F42" si="12">INT(E27)</f>
        <v>19284</v>
      </c>
      <c r="G27" s="152">
        <f t="shared" si="10"/>
        <v>19285</v>
      </c>
      <c r="H27" s="152">
        <f t="shared" si="11"/>
        <v>2603320720</v>
      </c>
      <c r="I27" s="152" t="str">
        <f t="shared" ref="I27:I42" si="13">LEFT(J27,10)</f>
        <v>1, 2, 4, 8</v>
      </c>
      <c r="J27" s="149" t="s">
        <v>33</v>
      </c>
    </row>
    <row r="28" spans="2:12" x14ac:dyDescent="0.45">
      <c r="B28" s="149">
        <v>-6</v>
      </c>
      <c r="C28" s="149">
        <f t="shared" si="9"/>
        <v>134993</v>
      </c>
      <c r="D28" s="151">
        <v>0.14285900000000001</v>
      </c>
      <c r="E28" s="149">
        <f>C28*D28</f>
        <v>19284.964987000003</v>
      </c>
      <c r="F28" s="149">
        <f t="shared" si="12"/>
        <v>19284</v>
      </c>
      <c r="G28" s="152">
        <f t="shared" si="10"/>
        <v>19285</v>
      </c>
      <c r="H28" s="152">
        <f t="shared" si="11"/>
        <v>2603340005</v>
      </c>
      <c r="I28" s="152" t="str">
        <f t="shared" si="13"/>
        <v>1, 61, 221</v>
      </c>
      <c r="J28" s="149" t="s">
        <v>32</v>
      </c>
    </row>
    <row r="29" spans="2:12" x14ac:dyDescent="0.45">
      <c r="B29" s="149">
        <v>-5</v>
      </c>
      <c r="C29" s="149">
        <f t="shared" si="9"/>
        <v>134994</v>
      </c>
      <c r="D29" s="151">
        <v>0.14285900000000001</v>
      </c>
      <c r="E29" s="149">
        <f t="shared" ref="E29:E42" si="14">C29*D29</f>
        <v>19285.107846000003</v>
      </c>
      <c r="F29" s="149">
        <f t="shared" si="12"/>
        <v>19285</v>
      </c>
      <c r="G29" s="149">
        <f t="shared" si="10"/>
        <v>19286</v>
      </c>
      <c r="H29" s="149">
        <f t="shared" si="11"/>
        <v>2603494284</v>
      </c>
      <c r="I29" s="149" t="str">
        <f t="shared" si="13"/>
        <v>1, 2, 3, 6</v>
      </c>
      <c r="J29" s="149" t="s">
        <v>31</v>
      </c>
    </row>
    <row r="30" spans="2:12" x14ac:dyDescent="0.45">
      <c r="B30" s="149">
        <v>-4</v>
      </c>
      <c r="C30" s="149">
        <f t="shared" si="9"/>
        <v>134995</v>
      </c>
      <c r="D30" s="151">
        <v>0.14285900000000001</v>
      </c>
      <c r="E30" s="149">
        <f t="shared" si="14"/>
        <v>19285.250705000002</v>
      </c>
      <c r="F30" s="149">
        <f t="shared" si="12"/>
        <v>19285</v>
      </c>
      <c r="G30" s="149">
        <f t="shared" si="10"/>
        <v>19286</v>
      </c>
      <c r="H30" s="149">
        <f t="shared" si="11"/>
        <v>2603513570</v>
      </c>
      <c r="I30" s="149" t="str">
        <f t="shared" si="13"/>
        <v>1, 5, 7, 1</v>
      </c>
      <c r="J30" s="149" t="s">
        <v>30</v>
      </c>
    </row>
    <row r="31" spans="2:12" x14ac:dyDescent="0.45">
      <c r="B31" s="149">
        <v>-3</v>
      </c>
      <c r="C31" s="149">
        <f t="shared" si="9"/>
        <v>134996</v>
      </c>
      <c r="D31" s="151">
        <v>0.14285900000000001</v>
      </c>
      <c r="E31" s="149">
        <f t="shared" si="14"/>
        <v>19285.393564000002</v>
      </c>
      <c r="F31" s="149">
        <f t="shared" si="12"/>
        <v>19285</v>
      </c>
      <c r="G31" s="149">
        <f t="shared" si="10"/>
        <v>19286</v>
      </c>
      <c r="H31" s="149">
        <f t="shared" si="11"/>
        <v>2603532856</v>
      </c>
      <c r="I31" s="149" t="str">
        <f t="shared" si="13"/>
        <v>1, 2, 4, 3</v>
      </c>
      <c r="J31" s="149" t="s">
        <v>29</v>
      </c>
    </row>
    <row r="32" spans="2:12" x14ac:dyDescent="0.45">
      <c r="B32" s="149">
        <v>-2</v>
      </c>
      <c r="C32" s="149">
        <f t="shared" si="9"/>
        <v>134997</v>
      </c>
      <c r="D32" s="151">
        <v>0.14285900000000001</v>
      </c>
      <c r="E32" s="149">
        <f t="shared" si="14"/>
        <v>19285.536423000001</v>
      </c>
      <c r="F32" s="149">
        <f t="shared" si="12"/>
        <v>19285</v>
      </c>
      <c r="G32" s="149">
        <f t="shared" si="10"/>
        <v>19286</v>
      </c>
      <c r="H32" s="149">
        <f t="shared" si="11"/>
        <v>2603552142</v>
      </c>
      <c r="I32" s="149" t="str">
        <f t="shared" si="13"/>
        <v xml:space="preserve">1, 3, 17, </v>
      </c>
      <c r="J32" s="149" t="s">
        <v>28</v>
      </c>
    </row>
    <row r="33" spans="2:10" x14ac:dyDescent="0.45">
      <c r="B33" s="149">
        <v>-1</v>
      </c>
      <c r="C33" s="149">
        <f t="shared" si="9"/>
        <v>134998</v>
      </c>
      <c r="D33" s="151">
        <v>0.14285900000000001</v>
      </c>
      <c r="E33" s="149">
        <f t="shared" si="14"/>
        <v>19285.679282000001</v>
      </c>
      <c r="F33" s="149">
        <f t="shared" si="12"/>
        <v>19285</v>
      </c>
      <c r="G33" s="149">
        <f t="shared" si="10"/>
        <v>19286</v>
      </c>
      <c r="H33" s="149">
        <f t="shared" si="11"/>
        <v>2603571428</v>
      </c>
      <c r="I33" s="149" t="str">
        <f t="shared" si="13"/>
        <v>1, 2, 6749</v>
      </c>
      <c r="J33" s="149" t="s">
        <v>27</v>
      </c>
    </row>
    <row r="34" spans="2:10" x14ac:dyDescent="0.3">
      <c r="B34" s="149">
        <v>0</v>
      </c>
      <c r="C34" s="153">
        <v>134999</v>
      </c>
      <c r="D34" s="151">
        <v>0.14285900000000001</v>
      </c>
      <c r="E34" s="149">
        <f t="shared" si="14"/>
        <v>19285.822141000001</v>
      </c>
      <c r="F34" s="149">
        <f t="shared" si="12"/>
        <v>19285</v>
      </c>
      <c r="G34" s="149">
        <f t="shared" si="10"/>
        <v>19286</v>
      </c>
      <c r="H34" s="149">
        <f t="shared" si="11"/>
        <v>2603590714</v>
      </c>
      <c r="I34" s="153" t="str">
        <f t="shared" si="13"/>
        <v>1, 134999</v>
      </c>
      <c r="J34" s="150" t="s">
        <v>26</v>
      </c>
    </row>
    <row r="35" spans="2:10" x14ac:dyDescent="0.45">
      <c r="B35" s="149">
        <v>1</v>
      </c>
      <c r="C35" s="149">
        <f t="shared" ref="C35:C42" si="15">C34+1</f>
        <v>135000</v>
      </c>
      <c r="D35" s="151">
        <v>0.14285900000000001</v>
      </c>
      <c r="E35" s="149">
        <f t="shared" si="14"/>
        <v>19285.965</v>
      </c>
      <c r="F35" s="149">
        <f t="shared" si="12"/>
        <v>19285</v>
      </c>
      <c r="G35" s="149">
        <f t="shared" si="10"/>
        <v>19286</v>
      </c>
      <c r="H35" s="149">
        <f t="shared" si="11"/>
        <v>2603610000</v>
      </c>
      <c r="I35" s="149" t="str">
        <f t="shared" si="13"/>
        <v>1, 2, 3, 4</v>
      </c>
      <c r="J35" s="149" t="s">
        <v>25</v>
      </c>
    </row>
    <row r="36" spans="2:10" x14ac:dyDescent="0.45">
      <c r="B36" s="149">
        <v>2</v>
      </c>
      <c r="C36" s="149">
        <f t="shared" si="15"/>
        <v>135001</v>
      </c>
      <c r="D36" s="151">
        <v>0.14285900000000001</v>
      </c>
      <c r="E36" s="149">
        <f t="shared" si="14"/>
        <v>19286.107859000003</v>
      </c>
      <c r="F36" s="149">
        <f t="shared" si="12"/>
        <v>19286</v>
      </c>
      <c r="G36" s="154">
        <f t="shared" si="10"/>
        <v>19287</v>
      </c>
      <c r="H36" s="154">
        <f t="shared" si="11"/>
        <v>2603764287</v>
      </c>
      <c r="I36" s="154" t="str">
        <f t="shared" si="13"/>
        <v>1, 127, 10</v>
      </c>
      <c r="J36" s="149" t="s">
        <v>24</v>
      </c>
    </row>
    <row r="37" spans="2:10" x14ac:dyDescent="0.45">
      <c r="B37" s="149">
        <v>3</v>
      </c>
      <c r="C37" s="149">
        <f t="shared" si="15"/>
        <v>135002</v>
      </c>
      <c r="D37" s="151">
        <v>0.14285900000000001</v>
      </c>
      <c r="E37" s="149">
        <f t="shared" si="14"/>
        <v>19286.250718000003</v>
      </c>
      <c r="F37" s="149">
        <f t="shared" si="12"/>
        <v>19286</v>
      </c>
      <c r="G37" s="154">
        <f t="shared" si="10"/>
        <v>19287</v>
      </c>
      <c r="H37" s="154">
        <f t="shared" si="11"/>
        <v>2603783574</v>
      </c>
      <c r="I37" s="154" t="str">
        <f t="shared" si="13"/>
        <v>1, 2, 7, 1</v>
      </c>
      <c r="J37" s="149" t="s">
        <v>23</v>
      </c>
    </row>
    <row r="38" spans="2:10" x14ac:dyDescent="0.45">
      <c r="B38" s="149">
        <v>4</v>
      </c>
      <c r="C38" s="149">
        <f t="shared" si="15"/>
        <v>135003</v>
      </c>
      <c r="D38" s="151">
        <v>0.14285900000000001</v>
      </c>
      <c r="E38" s="149">
        <f t="shared" si="14"/>
        <v>19286.393577000003</v>
      </c>
      <c r="F38" s="149">
        <f t="shared" si="12"/>
        <v>19286</v>
      </c>
      <c r="G38" s="154">
        <f t="shared" si="10"/>
        <v>19287</v>
      </c>
      <c r="H38" s="154">
        <f t="shared" si="11"/>
        <v>2603802861</v>
      </c>
      <c r="I38" s="154" t="str">
        <f t="shared" si="13"/>
        <v xml:space="preserve">1, 3, 11, </v>
      </c>
      <c r="J38" s="149" t="s">
        <v>22</v>
      </c>
    </row>
    <row r="39" spans="2:10" x14ac:dyDescent="0.45">
      <c r="B39" s="149">
        <v>5</v>
      </c>
      <c r="C39" s="149">
        <f t="shared" si="15"/>
        <v>135004</v>
      </c>
      <c r="D39" s="151">
        <v>0.14285900000000001</v>
      </c>
      <c r="E39" s="149">
        <f t="shared" si="14"/>
        <v>19286.536436000002</v>
      </c>
      <c r="F39" s="149">
        <f t="shared" si="12"/>
        <v>19286</v>
      </c>
      <c r="G39" s="154">
        <f t="shared" si="10"/>
        <v>19287</v>
      </c>
      <c r="H39" s="154">
        <f t="shared" si="11"/>
        <v>2603822148</v>
      </c>
      <c r="I39" s="154" t="str">
        <f t="shared" si="13"/>
        <v>1, 2, 4, 3</v>
      </c>
      <c r="J39" s="149" t="s">
        <v>21</v>
      </c>
    </row>
    <row r="40" spans="2:10" x14ac:dyDescent="0.45">
      <c r="B40" s="149">
        <v>6</v>
      </c>
      <c r="C40" s="149">
        <f t="shared" si="15"/>
        <v>135005</v>
      </c>
      <c r="D40" s="151">
        <v>0.14285900000000001</v>
      </c>
      <c r="E40" s="149">
        <f t="shared" si="14"/>
        <v>19286.679295000002</v>
      </c>
      <c r="F40" s="149">
        <f t="shared" si="12"/>
        <v>19286</v>
      </c>
      <c r="G40" s="154">
        <f t="shared" si="10"/>
        <v>19287</v>
      </c>
      <c r="H40" s="154">
        <f t="shared" si="11"/>
        <v>2603841435</v>
      </c>
      <c r="I40" s="154" t="str">
        <f t="shared" si="13"/>
        <v xml:space="preserve">1, 5, 13, </v>
      </c>
      <c r="J40" s="149" t="s">
        <v>20</v>
      </c>
    </row>
    <row r="41" spans="2:10" x14ac:dyDescent="0.45">
      <c r="B41" s="149">
        <v>7</v>
      </c>
      <c r="C41" s="149">
        <f t="shared" si="15"/>
        <v>135006</v>
      </c>
      <c r="D41" s="151">
        <v>0.14285900000000001</v>
      </c>
      <c r="E41" s="149">
        <f t="shared" si="14"/>
        <v>19286.822154000001</v>
      </c>
      <c r="F41" s="149">
        <f t="shared" si="12"/>
        <v>19286</v>
      </c>
      <c r="G41" s="154">
        <f t="shared" si="10"/>
        <v>19287</v>
      </c>
      <c r="H41" s="154">
        <f t="shared" si="11"/>
        <v>2603860722</v>
      </c>
      <c r="I41" s="154" t="str">
        <f t="shared" si="13"/>
        <v>1, 2, 3, 6</v>
      </c>
      <c r="J41" s="149" t="s">
        <v>19</v>
      </c>
    </row>
    <row r="42" spans="2:10" x14ac:dyDescent="0.3">
      <c r="B42" s="149">
        <v>8</v>
      </c>
      <c r="C42" s="150">
        <f t="shared" si="15"/>
        <v>135007</v>
      </c>
      <c r="D42" s="151">
        <v>0.14285900000000001</v>
      </c>
      <c r="E42" s="149">
        <f t="shared" si="14"/>
        <v>19286.965013000001</v>
      </c>
      <c r="F42" s="149">
        <f t="shared" si="12"/>
        <v>19286</v>
      </c>
      <c r="G42" s="154">
        <f t="shared" si="10"/>
        <v>19287</v>
      </c>
      <c r="H42" s="154">
        <f t="shared" si="11"/>
        <v>2603880009</v>
      </c>
      <c r="I42" s="153" t="str">
        <f t="shared" si="13"/>
        <v>1, 135007</v>
      </c>
      <c r="J42" s="150" t="s">
        <v>18</v>
      </c>
    </row>
  </sheetData>
  <pageMargins left="0.25" right="0.25" top="0.25" bottom="0.25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square and ratio 1 over 7</vt:lpstr>
      <vt:lpstr>title</vt:lpstr>
      <vt:lpstr>try 4</vt:lpstr>
      <vt:lpstr>try 9</vt:lpstr>
      <vt:lpstr>try 12</vt:lpstr>
      <vt:lpstr>try 15</vt:lpstr>
      <vt:lpstr>show long hand calc</vt:lpstr>
      <vt:lpstr>show easy calc</vt:lpstr>
      <vt:lpstr>try 134999</vt:lpstr>
      <vt:lpstr>try 1234570321</vt:lpstr>
      <vt:lpstr>try 134999 (2)</vt:lpstr>
      <vt:lpstr>try 1234570321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2021-10-23T14:00:49Z</dcterms:created>
  <dcterms:modified xsi:type="dcterms:W3CDTF">2021-12-22T10:39:41Z</dcterms:modified>
</cp:coreProperties>
</file>