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_\Desktop\Tio Cash Master\"/>
    </mc:Choice>
  </mc:AlternateContent>
  <xr:revisionPtr revIDLastSave="0" documentId="13_ncr:1_{299F3F59-9531-468D-BEA1-D099568CDE86}" xr6:coauthVersionLast="47" xr6:coauthVersionMax="47" xr10:uidLastSave="{00000000-0000-0000-0000-000000000000}"/>
  <bookViews>
    <workbookView xWindow="-144" yWindow="-144" windowWidth="23328" windowHeight="13248" activeTab="3" xr2:uid="{D7DDCE2C-1C81-40E4-A654-127028EB6A75}"/>
  </bookViews>
  <sheets>
    <sheet name="0220 01 11 p" sheetId="5" r:id="rId1"/>
    <sheet name="0221 01 11 ^p" sheetId="1" r:id="rId2"/>
    <sheet name="0222 01 11 p and ^ p combine" sheetId="3" r:id="rId3"/>
    <sheet name="0223 01 11 p and ^p compres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6" l="1" a="1"/>
  <c r="B1" i="6" s="1"/>
  <c r="A1" i="6" a="1"/>
  <c r="A1" i="6" s="1"/>
  <c r="B1" i="5" a="1"/>
  <c r="B1" i="5" s="1"/>
  <c r="A1" i="5" a="1"/>
  <c r="A1" i="5" s="1"/>
  <c r="B1" i="3" a="1"/>
  <c r="B1" i="3" s="1"/>
  <c r="B1" i="1" a="1"/>
  <c r="B1" i="1" s="1"/>
  <c r="A1" i="3" l="1" a="1"/>
  <c r="A1" i="3" s="1"/>
  <c r="A1" i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<sst xmlns="http://schemas.openxmlformats.org/spreadsheetml/2006/main" count="306" uniqueCount="8">
  <si>
    <t>PS - prime</t>
  </si>
  <si>
    <t>select</t>
  </si>
  <si>
    <t>*fam01 =  (PS - 1)/(30)</t>
  </si>
  <si>
    <t>*fam11 =  (PS - 11)/(30)</t>
  </si>
  <si>
    <t>p</t>
  </si>
  <si>
    <t/>
  </si>
  <si>
    <t>PS - non-prime</t>
  </si>
  <si>
    <t>^p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</si>
</sst>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Arial Black"/>
      <family val="2"/>
    </font>
    <font>
      <sz val="12"/>
      <color theme="1"/>
      <name val="Arial Black"/>
      <family val="2"/>
    </font>
    <font>
      <b/>
      <sz val="12"/>
      <color theme="1"/>
      <name val="Arial Black"/>
      <family val="2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name val="Arial Black"/>
      <family val="2"/>
    </font>
    <font>
      <b/>
      <sz val="12"/>
      <color theme="0"/>
      <name val="Arial Black"/>
      <family val="2"/>
    </font>
    <font>
      <sz val="8"/>
      <color theme="1"/>
      <name val="Var(--ff-mono)"/>
    </font>
    <font>
      <b/>
      <sz val="11"/>
      <color theme="1"/>
      <name val="Arial Black"/>
      <family val="2"/>
    </font>
    <font>
      <b/>
      <sz val="11"/>
      <color theme="0"/>
      <name val="Arial Black"/>
      <family val="2"/>
    </font>
    <font>
      <b/>
      <sz val="12"/>
      <color indexed="8"/>
      <name val="Arial Black"/>
      <family val="2"/>
    </font>
    <font>
      <sz val="12"/>
      <color indexed="8"/>
      <name val="Arial Black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0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auto="1"/>
      </left>
      <right style="medium">
        <color indexed="64"/>
      </right>
      <top/>
      <bottom style="dashed">
        <color auto="1"/>
      </bottom>
      <diagonal/>
    </border>
    <border>
      <left style="medium">
        <color indexed="64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indexed="64"/>
      </right>
      <top style="dashed">
        <color auto="1"/>
      </top>
      <bottom style="dashed">
        <color auto="1"/>
      </bottom>
      <diagonal/>
    </border>
    <border>
      <left style="medium">
        <color indexed="64"/>
      </left>
      <right style="dashed">
        <color auto="1"/>
      </right>
      <top style="dashed">
        <color auto="1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indexed="64"/>
      </bottom>
      <diagonal/>
    </border>
    <border>
      <left style="dashed">
        <color auto="1"/>
      </left>
      <right style="medium">
        <color indexed="64"/>
      </right>
      <top style="dashed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auto="1"/>
      </left>
      <right style="thick">
        <color indexed="64"/>
      </right>
      <top/>
      <bottom style="dashed">
        <color auto="1"/>
      </bottom>
      <diagonal/>
    </border>
    <border>
      <left style="dashed">
        <color auto="1"/>
      </left>
      <right style="thick">
        <color indexed="64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ck">
        <color indexed="64"/>
      </bottom>
      <diagonal/>
    </border>
    <border>
      <left style="dashed">
        <color auto="1"/>
      </left>
      <right style="thick">
        <color indexed="64"/>
      </right>
      <top style="dashed">
        <color auto="1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indexed="64"/>
      </right>
      <top/>
      <bottom style="dashed">
        <color auto="1"/>
      </bottom>
      <diagonal/>
    </border>
    <border>
      <left style="dashed">
        <color auto="1"/>
      </left>
      <right style="thin">
        <color indexed="64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indexed="64"/>
      </bottom>
      <diagonal/>
    </border>
    <border>
      <left style="dashed">
        <color auto="1"/>
      </left>
      <right style="medium">
        <color indexed="64"/>
      </right>
      <top style="dashed">
        <color auto="1"/>
      </top>
      <bottom style="thin">
        <color indexed="64"/>
      </bottom>
      <diagonal/>
    </border>
    <border>
      <left style="dashed">
        <color auto="1"/>
      </left>
      <right style="thin">
        <color indexed="64"/>
      </right>
      <top style="dashed">
        <color auto="1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04">
    <xf numFmtId="0" fontId="0" fillId="0" borderId="0" xfId="0"/>
    <xf numFmtId="0" fontId="0" fillId="0" borderId="0" xfId="0" applyAlignment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Border="1"/>
    <xf numFmtId="0" fontId="5" fillId="0" borderId="13" xfId="0" applyFont="1" applyBorder="1" applyAlignment="1">
      <alignment horizontal="right" wrapText="1" indent="1"/>
    </xf>
    <xf numFmtId="0" fontId="2" fillId="0" borderId="0" xfId="2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left" vertical="center"/>
    </xf>
    <xf numFmtId="0" fontId="8" fillId="2" borderId="8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/>
    </xf>
    <xf numFmtId="0" fontId="9" fillId="0" borderId="1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5" borderId="16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6" fillId="0" borderId="11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0" borderId="0" xfId="0" applyFont="1"/>
    <xf numFmtId="0" fontId="8" fillId="0" borderId="8" xfId="0" applyFont="1" applyBorder="1" applyAlignment="1">
      <alignment horizontal="center"/>
    </xf>
    <xf numFmtId="0" fontId="8" fillId="6" borderId="8" xfId="0" applyFont="1" applyFill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8" fillId="7" borderId="8" xfId="0" applyFont="1" applyFill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6" borderId="8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7" borderId="8" xfId="0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10" fillId="4" borderId="21" xfId="1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10" fillId="4" borderId="22" xfId="1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6" borderId="24" xfId="0" applyFont="1" applyFill="1" applyBorder="1" applyAlignment="1">
      <alignment horizontal="center"/>
    </xf>
    <xf numFmtId="0" fontId="2" fillId="6" borderId="25" xfId="0" applyFont="1" applyFill="1" applyBorder="1" applyAlignment="1">
      <alignment horizontal="center"/>
    </xf>
    <xf numFmtId="0" fontId="2" fillId="6" borderId="26" xfId="0" applyFont="1" applyFill="1" applyBorder="1" applyAlignment="1">
      <alignment horizontal="center"/>
    </xf>
    <xf numFmtId="0" fontId="2" fillId="7" borderId="26" xfId="0" applyFont="1" applyFill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28" xfId="0" applyFont="1" applyFill="1" applyBorder="1" applyAlignment="1">
      <alignment horizontal="center"/>
    </xf>
    <xf numFmtId="0" fontId="2" fillId="7" borderId="27" xfId="0" applyFont="1" applyFill="1" applyBorder="1" applyAlignment="1">
      <alignment horizontal="center"/>
    </xf>
    <xf numFmtId="0" fontId="2" fillId="7" borderId="29" xfId="0" applyFont="1" applyFill="1" applyBorder="1" applyAlignment="1">
      <alignment horizontal="center"/>
    </xf>
    <xf numFmtId="0" fontId="2" fillId="2" borderId="30" xfId="0" applyFont="1" applyFill="1" applyBorder="1" applyAlignment="1">
      <alignment horizontal="center"/>
    </xf>
    <xf numFmtId="0" fontId="2" fillId="3" borderId="31" xfId="0" applyFont="1" applyFill="1" applyBorder="1" applyAlignment="1">
      <alignment horizontal="center"/>
    </xf>
    <xf numFmtId="0" fontId="10" fillId="4" borderId="31" xfId="1" applyFont="1" applyFill="1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9" fillId="5" borderId="8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7" borderId="6" xfId="0" applyFont="1" applyFill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0" fontId="8" fillId="7" borderId="2" xfId="0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0" fontId="9" fillId="5" borderId="10" xfId="0" applyFont="1" applyFill="1" applyBorder="1" applyAlignment="1">
      <alignment horizontal="center"/>
    </xf>
    <xf numFmtId="0" fontId="9" fillId="5" borderId="1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0" fillId="4" borderId="12" xfId="1" applyFont="1" applyFill="1" applyBorder="1" applyAlignment="1">
      <alignment horizontal="center"/>
    </xf>
    <xf numFmtId="0" fontId="10" fillId="4" borderId="5" xfId="1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1" fillId="4" borderId="12" xfId="1" applyFont="1" applyFill="1" applyBorder="1" applyAlignment="1">
      <alignment horizontal="center"/>
    </xf>
    <xf numFmtId="0" fontId="11" fillId="4" borderId="5" xfId="1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6" borderId="7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9" fillId="5" borderId="9" xfId="0" applyFont="1" applyFill="1" applyBorder="1" applyAlignment="1">
      <alignment horizontal="center"/>
    </xf>
    <xf numFmtId="0" fontId="0" fillId="7" borderId="7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/>
    </xf>
  </cellXfs>
  <cellStyles count="3">
    <cellStyle name="Normal" xfId="0" builtinId="0"/>
    <cellStyle name="Normal 2" xfId="2" xr:uid="{3E9F9445-68C9-46B0-B4F7-69A8AD077503}"/>
    <cellStyle name="Normal_The Pile 13 23" xfId="1" xr:uid="{3CD2B424-BFFC-41E0-8275-1E2F049592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E742E-5086-4FA1-BEDC-F4A0E57BCEC8}">
  <dimension ref="A1:N30"/>
  <sheetViews>
    <sheetView workbookViewId="0"/>
  </sheetViews>
  <sheetFormatPr defaultRowHeight="18.600000000000001"/>
  <cols>
    <col min="1" max="1" width="10.69140625" customWidth="1"/>
    <col min="2" max="2" width="11.69140625" style="2" customWidth="1"/>
    <col min="3" max="3" width="5.69140625" style="4" customWidth="1"/>
    <col min="4" max="4" width="19.69140625" customWidth="1"/>
    <col min="5" max="5" width="4.69140625" customWidth="1"/>
    <col min="6" max="6" width="19.69140625" customWidth="1"/>
    <col min="7" max="7" width="4.69140625" customWidth="1"/>
    <col min="8" max="10" width="2.69140625" customWidth="1"/>
  </cols>
  <sheetData>
    <row r="1" spans="1:14" ht="74.400000000000006" customHeight="1">
      <c r="A1" s="5" t="str" cm="1">
        <f t="array" aca="1" ref="A1" ca="1">MID(CELL("filename",A1),FIND("]",CELL("filename",A1))+1,255)</f>
        <v>0220 01 11 p</v>
      </c>
      <c r="B1" s="6" t="str" cm="1">
        <f t="array" aca="1" ref="B1" ca="1">MID(CELL("filename"),SEARCH("[",CELL("filename"))+1,SEARCH(".",CELL("filename"))-1-SEARCH("[",CELL("filename")))</f>
        <v>Tio Cash Master 0220 01 11 Missing N</v>
      </c>
    </row>
    <row r="3" spans="1:14" ht="19.2" thickBot="1"/>
    <row r="4" spans="1:14" s="1" customFormat="1" ht="19.2" thickBot="1">
      <c r="B4" s="12" t="s">
        <v>0</v>
      </c>
      <c r="C4" s="78" t="s">
        <v>1</v>
      </c>
      <c r="D4" s="79" t="s">
        <v>2</v>
      </c>
      <c r="E4" s="12" t="s">
        <v>4</v>
      </c>
      <c r="F4" s="80" t="s">
        <v>3</v>
      </c>
      <c r="G4" s="13" t="s">
        <v>4</v>
      </c>
      <c r="M4"/>
      <c r="N4"/>
    </row>
    <row r="5" spans="1:14">
      <c r="B5" s="98">
        <v>1</v>
      </c>
      <c r="C5" s="37">
        <v>1</v>
      </c>
      <c r="D5" s="82">
        <v>0</v>
      </c>
      <c r="E5" s="14" t="s">
        <v>4</v>
      </c>
      <c r="F5" s="39" t="s">
        <v>5</v>
      </c>
      <c r="G5" s="15" t="s">
        <v>4</v>
      </c>
      <c r="M5" s="1"/>
      <c r="N5" s="1"/>
    </row>
    <row r="6" spans="1:14">
      <c r="B6" s="81">
        <v>11</v>
      </c>
      <c r="C6" s="37">
        <v>1</v>
      </c>
      <c r="D6" s="37" t="s">
        <v>5</v>
      </c>
      <c r="E6" s="16"/>
      <c r="F6" s="83">
        <v>0</v>
      </c>
      <c r="G6" s="17" t="s">
        <v>4</v>
      </c>
    </row>
    <row r="7" spans="1:14">
      <c r="B7" s="98">
        <v>31</v>
      </c>
      <c r="C7" s="37">
        <v>1</v>
      </c>
      <c r="D7" s="82">
        <v>1</v>
      </c>
      <c r="E7" s="14" t="s">
        <v>4</v>
      </c>
      <c r="F7" s="37" t="s">
        <v>5</v>
      </c>
      <c r="G7" s="18" t="s">
        <v>4</v>
      </c>
    </row>
    <row r="8" spans="1:14">
      <c r="B8" s="81">
        <v>41</v>
      </c>
      <c r="C8" s="37">
        <v>1</v>
      </c>
      <c r="D8" s="37" t="s">
        <v>5</v>
      </c>
      <c r="E8" s="16"/>
      <c r="F8" s="83">
        <v>1</v>
      </c>
      <c r="G8" s="17" t="s">
        <v>4</v>
      </c>
    </row>
    <row r="9" spans="1:14">
      <c r="B9" s="98">
        <v>61</v>
      </c>
      <c r="C9" s="37">
        <v>1</v>
      </c>
      <c r="D9" s="82">
        <v>2</v>
      </c>
      <c r="E9" s="14" t="s">
        <v>4</v>
      </c>
      <c r="F9" s="37" t="s">
        <v>5</v>
      </c>
      <c r="G9" s="18" t="s">
        <v>4</v>
      </c>
    </row>
    <row r="10" spans="1:14">
      <c r="B10" s="81">
        <v>71</v>
      </c>
      <c r="C10" s="37">
        <v>1</v>
      </c>
      <c r="D10" s="37" t="s">
        <v>5</v>
      </c>
      <c r="E10" s="16"/>
      <c r="F10" s="83">
        <v>2</v>
      </c>
      <c r="G10" s="17" t="s">
        <v>4</v>
      </c>
      <c r="M10" s="1"/>
    </row>
    <row r="11" spans="1:14">
      <c r="B11" s="81">
        <v>101</v>
      </c>
      <c r="C11" s="37">
        <v>1</v>
      </c>
      <c r="D11" s="37" t="s">
        <v>5</v>
      </c>
      <c r="E11" s="16"/>
      <c r="F11" s="83">
        <v>3</v>
      </c>
      <c r="G11" s="17" t="s">
        <v>4</v>
      </c>
    </row>
    <row r="12" spans="1:14">
      <c r="B12" s="81">
        <v>131</v>
      </c>
      <c r="C12" s="37">
        <v>1</v>
      </c>
      <c r="D12" s="37" t="s">
        <v>5</v>
      </c>
      <c r="E12" s="16"/>
      <c r="F12" s="83">
        <v>4</v>
      </c>
      <c r="G12" s="17" t="s">
        <v>4</v>
      </c>
    </row>
    <row r="13" spans="1:14">
      <c r="B13" s="98">
        <v>151</v>
      </c>
      <c r="C13" s="37">
        <v>1</v>
      </c>
      <c r="D13" s="82">
        <v>5</v>
      </c>
      <c r="E13" s="14" t="s">
        <v>4</v>
      </c>
      <c r="F13" s="37" t="s">
        <v>5</v>
      </c>
      <c r="G13" s="18" t="s">
        <v>4</v>
      </c>
    </row>
    <row r="14" spans="1:14">
      <c r="B14" s="98">
        <v>181</v>
      </c>
      <c r="C14" s="37">
        <v>1</v>
      </c>
      <c r="D14" s="82">
        <v>6</v>
      </c>
      <c r="E14" s="14" t="s">
        <v>4</v>
      </c>
      <c r="F14" s="37" t="s">
        <v>5</v>
      </c>
      <c r="G14" s="18" t="s">
        <v>4</v>
      </c>
    </row>
    <row r="15" spans="1:14">
      <c r="B15" s="81">
        <v>191</v>
      </c>
      <c r="C15" s="37">
        <v>1</v>
      </c>
      <c r="D15" s="37" t="s">
        <v>5</v>
      </c>
      <c r="E15" s="16"/>
      <c r="F15" s="83">
        <v>6</v>
      </c>
      <c r="G15" s="17" t="s">
        <v>4</v>
      </c>
    </row>
    <row r="16" spans="1:14">
      <c r="B16" s="98">
        <v>211</v>
      </c>
      <c r="C16" s="37">
        <v>1</v>
      </c>
      <c r="D16" s="82">
        <v>7</v>
      </c>
      <c r="E16" s="14" t="s">
        <v>4</v>
      </c>
      <c r="F16" s="37" t="s">
        <v>5</v>
      </c>
      <c r="G16" s="18" t="s">
        <v>4</v>
      </c>
    </row>
    <row r="17" spans="2:7">
      <c r="B17" s="98">
        <v>241</v>
      </c>
      <c r="C17" s="37">
        <v>1</v>
      </c>
      <c r="D17" s="82">
        <v>8</v>
      </c>
      <c r="E17" s="14" t="s">
        <v>4</v>
      </c>
      <c r="F17" s="37" t="s">
        <v>5</v>
      </c>
      <c r="G17" s="18" t="s">
        <v>4</v>
      </c>
    </row>
    <row r="18" spans="2:7">
      <c r="B18" s="81">
        <v>251</v>
      </c>
      <c r="C18" s="37">
        <v>1</v>
      </c>
      <c r="D18" s="37" t="s">
        <v>5</v>
      </c>
      <c r="E18" s="16"/>
      <c r="F18" s="83">
        <v>8</v>
      </c>
      <c r="G18" s="17" t="s">
        <v>4</v>
      </c>
    </row>
    <row r="19" spans="2:7">
      <c r="B19" s="98">
        <v>271</v>
      </c>
      <c r="C19" s="37">
        <v>1</v>
      </c>
      <c r="D19" s="82">
        <v>9</v>
      </c>
      <c r="E19" s="14" t="s">
        <v>4</v>
      </c>
      <c r="F19" s="37" t="s">
        <v>5</v>
      </c>
      <c r="G19" s="18" t="s">
        <v>4</v>
      </c>
    </row>
    <row r="20" spans="2:7">
      <c r="B20" s="81">
        <v>281</v>
      </c>
      <c r="C20" s="37">
        <v>1</v>
      </c>
      <c r="D20" s="37" t="s">
        <v>5</v>
      </c>
      <c r="E20" s="16"/>
      <c r="F20" s="83">
        <v>9</v>
      </c>
      <c r="G20" s="17" t="s">
        <v>4</v>
      </c>
    </row>
    <row r="21" spans="2:7">
      <c r="B21" s="81">
        <v>311</v>
      </c>
      <c r="C21" s="37">
        <v>1</v>
      </c>
      <c r="D21" s="37" t="s">
        <v>5</v>
      </c>
      <c r="E21" s="16"/>
      <c r="F21" s="83">
        <v>10</v>
      </c>
      <c r="G21" s="17" t="s">
        <v>4</v>
      </c>
    </row>
    <row r="22" spans="2:7">
      <c r="B22" s="98">
        <v>331</v>
      </c>
      <c r="C22" s="37">
        <v>1</v>
      </c>
      <c r="D22" s="82">
        <v>11</v>
      </c>
      <c r="E22" s="14" t="s">
        <v>4</v>
      </c>
      <c r="F22" s="37" t="s">
        <v>5</v>
      </c>
      <c r="G22" s="18" t="s">
        <v>4</v>
      </c>
    </row>
    <row r="23" spans="2:7">
      <c r="B23" s="81">
        <v>401</v>
      </c>
      <c r="C23" s="37">
        <v>1</v>
      </c>
      <c r="D23" s="37" t="s">
        <v>5</v>
      </c>
      <c r="E23" s="16"/>
      <c r="F23" s="83">
        <v>13</v>
      </c>
      <c r="G23" s="17" t="s">
        <v>4</v>
      </c>
    </row>
    <row r="24" spans="2:7">
      <c r="B24" s="98">
        <v>421</v>
      </c>
      <c r="C24" s="37">
        <v>1</v>
      </c>
      <c r="D24" s="82">
        <v>14</v>
      </c>
      <c r="E24" s="14" t="s">
        <v>4</v>
      </c>
      <c r="F24" s="37" t="s">
        <v>5</v>
      </c>
      <c r="G24" s="18" t="s">
        <v>4</v>
      </c>
    </row>
    <row r="25" spans="2:7">
      <c r="B25" s="81">
        <v>431</v>
      </c>
      <c r="C25" s="37">
        <v>1</v>
      </c>
      <c r="D25" s="37" t="s">
        <v>5</v>
      </c>
      <c r="E25" s="16"/>
      <c r="F25" s="83">
        <v>14</v>
      </c>
      <c r="G25" s="17" t="s">
        <v>4</v>
      </c>
    </row>
    <row r="26" spans="2:7" ht="19.2" thickBot="1">
      <c r="B26" s="84">
        <v>461</v>
      </c>
      <c r="C26" s="85">
        <v>1</v>
      </c>
      <c r="D26" s="85" t="s">
        <v>5</v>
      </c>
      <c r="E26" s="19"/>
      <c r="F26" s="86">
        <v>15</v>
      </c>
      <c r="G26" s="20" t="s">
        <v>4</v>
      </c>
    </row>
    <row r="27" spans="2:7">
      <c r="B27" s="3"/>
    </row>
    <row r="28" spans="2:7">
      <c r="B28" s="3"/>
    </row>
    <row r="29" spans="2:7">
      <c r="B29" s="3"/>
    </row>
    <row r="30" spans="2:7">
      <c r="B3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2639F-B2A6-459D-8923-2C37DE2BE7BB}">
  <dimension ref="A1:N30"/>
  <sheetViews>
    <sheetView topLeftCell="A10" workbookViewId="0">
      <selection activeCell="D26" sqref="D26"/>
    </sheetView>
  </sheetViews>
  <sheetFormatPr defaultRowHeight="18.600000000000001"/>
  <cols>
    <col min="1" max="1" width="9.69140625" customWidth="1"/>
    <col min="2" max="2" width="13.3046875" style="2" customWidth="1"/>
    <col min="3" max="3" width="9.3828125" style="4" bestFit="1" customWidth="1"/>
    <col min="4" max="4" width="17.3046875" bestFit="1" customWidth="1"/>
    <col min="5" max="5" width="4.69140625" customWidth="1"/>
    <col min="6" max="6" width="18.23046875" bestFit="1" customWidth="1"/>
    <col min="7" max="7" width="4.69140625" customWidth="1"/>
    <col min="9" max="9" width="13" style="7" bestFit="1" customWidth="1"/>
    <col min="10" max="10" width="6" style="7" bestFit="1" customWidth="1"/>
    <col min="11" max="11" width="19.3046875" style="7" bestFit="1" customWidth="1"/>
    <col min="12" max="12" width="2.84375" style="7" bestFit="1" customWidth="1"/>
    <col min="13" max="13" width="20.3046875" style="7" bestFit="1" customWidth="1"/>
    <col min="14" max="14" width="2.53515625" bestFit="1" customWidth="1"/>
  </cols>
  <sheetData>
    <row r="1" spans="1:14" ht="74.400000000000006" customHeight="1">
      <c r="A1" s="5" t="str" cm="1">
        <f t="array" aca="1" ref="A1" ca="1">MID(CELL("filename",A1),FIND("]",CELL("filename",A1))+1,255)</f>
        <v>0221 01 11 ^p</v>
      </c>
      <c r="B1" s="6" t="str" cm="1">
        <f t="array" aca="1" ref="B1" ca="1">MID(CELL("filename"),SEARCH("[",CELL("filename"))+1,SEARCH(".",CELL("filename"))-1-SEARCH("[",CELL("filename")))</f>
        <v>Tio Cash Master 0220 01 11 Missing N</v>
      </c>
    </row>
    <row r="3" spans="1:14" ht="19.2" thickBot="1">
      <c r="B3" s="22"/>
      <c r="C3"/>
      <c r="G3" s="22"/>
    </row>
    <row r="4" spans="1:14" s="1" customFormat="1" ht="19.2" thickBot="1">
      <c r="B4" s="21" t="s">
        <v>6</v>
      </c>
      <c r="C4" s="87" t="s">
        <v>1</v>
      </c>
      <c r="D4" s="88" t="s">
        <v>2</v>
      </c>
      <c r="E4" s="21" t="s">
        <v>7</v>
      </c>
      <c r="F4" s="89" t="s">
        <v>3</v>
      </c>
      <c r="G4" s="30" t="s">
        <v>7</v>
      </c>
      <c r="I4" s="41" t="s">
        <v>6</v>
      </c>
      <c r="J4" s="42" t="s">
        <v>1</v>
      </c>
      <c r="K4" s="43" t="s">
        <v>2</v>
      </c>
      <c r="L4" s="44" t="s">
        <v>7</v>
      </c>
      <c r="M4" s="45" t="s">
        <v>3</v>
      </c>
      <c r="N4" s="46" t="s">
        <v>7</v>
      </c>
    </row>
    <row r="5" spans="1:14">
      <c r="B5" s="90">
        <v>21</v>
      </c>
      <c r="C5" s="91">
        <v>1</v>
      </c>
      <c r="D5" s="91" t="s">
        <v>5</v>
      </c>
      <c r="E5" s="31"/>
      <c r="F5" s="92" t="s">
        <v>5</v>
      </c>
      <c r="G5" s="32"/>
      <c r="I5" s="47">
        <v>91</v>
      </c>
      <c r="J5" s="37">
        <v>1</v>
      </c>
      <c r="K5" s="38">
        <v>3</v>
      </c>
      <c r="L5" s="28" t="s">
        <v>7</v>
      </c>
      <c r="M5" s="39" t="s">
        <v>5</v>
      </c>
      <c r="N5" s="48" t="s">
        <v>7</v>
      </c>
    </row>
    <row r="6" spans="1:14">
      <c r="B6" s="90">
        <v>51</v>
      </c>
      <c r="C6" s="91">
        <v>1</v>
      </c>
      <c r="D6" s="91" t="s">
        <v>5</v>
      </c>
      <c r="E6" s="31"/>
      <c r="F6" s="91" t="s">
        <v>5</v>
      </c>
      <c r="G6" s="31"/>
      <c r="I6" s="47">
        <v>121</v>
      </c>
      <c r="J6" s="37">
        <v>1</v>
      </c>
      <c r="K6" s="38">
        <v>4</v>
      </c>
      <c r="L6" s="28" t="s">
        <v>7</v>
      </c>
      <c r="M6" s="37" t="s">
        <v>5</v>
      </c>
      <c r="N6" s="49" t="s">
        <v>7</v>
      </c>
    </row>
    <row r="7" spans="1:14">
      <c r="B7" s="90">
        <v>81</v>
      </c>
      <c r="C7" s="91">
        <v>1</v>
      </c>
      <c r="D7" s="91" t="s">
        <v>5</v>
      </c>
      <c r="E7" s="31"/>
      <c r="F7" s="91" t="s">
        <v>5</v>
      </c>
      <c r="G7" s="31"/>
      <c r="I7" s="47">
        <v>301</v>
      </c>
      <c r="J7" s="37">
        <v>1</v>
      </c>
      <c r="K7" s="38">
        <v>10</v>
      </c>
      <c r="L7" s="28" t="s">
        <v>7</v>
      </c>
      <c r="M7" s="37" t="s">
        <v>5</v>
      </c>
      <c r="N7" s="49" t="s">
        <v>7</v>
      </c>
    </row>
    <row r="8" spans="1:14">
      <c r="B8" s="93">
        <v>91</v>
      </c>
      <c r="C8" s="91">
        <v>1</v>
      </c>
      <c r="D8" s="94">
        <v>3</v>
      </c>
      <c r="E8" s="33" t="s">
        <v>7</v>
      </c>
      <c r="F8" s="91" t="s">
        <v>5</v>
      </c>
      <c r="G8" s="33" t="s">
        <v>7</v>
      </c>
      <c r="I8" s="47">
        <v>361</v>
      </c>
      <c r="J8" s="37">
        <v>1</v>
      </c>
      <c r="K8" s="38">
        <v>12</v>
      </c>
      <c r="L8" s="28" t="s">
        <v>7</v>
      </c>
      <c r="M8" s="37" t="s">
        <v>5</v>
      </c>
      <c r="N8" s="49" t="s">
        <v>7</v>
      </c>
    </row>
    <row r="9" spans="1:14">
      <c r="B9" s="90">
        <v>111</v>
      </c>
      <c r="C9" s="91">
        <v>1</v>
      </c>
      <c r="D9" s="91" t="s">
        <v>5</v>
      </c>
      <c r="E9" s="31"/>
      <c r="F9" s="91" t="s">
        <v>5</v>
      </c>
      <c r="G9" s="31"/>
      <c r="I9" s="47">
        <v>391</v>
      </c>
      <c r="J9" s="37">
        <v>1</v>
      </c>
      <c r="K9" s="38">
        <v>13</v>
      </c>
      <c r="L9" s="28" t="s">
        <v>7</v>
      </c>
      <c r="M9" s="37" t="s">
        <v>5</v>
      </c>
      <c r="N9" s="49" t="s">
        <v>7</v>
      </c>
    </row>
    <row r="10" spans="1:14">
      <c r="B10" s="93">
        <v>121</v>
      </c>
      <c r="C10" s="91">
        <v>1</v>
      </c>
      <c r="D10" s="94">
        <v>4</v>
      </c>
      <c r="E10" s="33" t="s">
        <v>7</v>
      </c>
      <c r="F10" s="91" t="s">
        <v>5</v>
      </c>
      <c r="G10" s="33" t="s">
        <v>7</v>
      </c>
      <c r="I10" s="47">
        <v>451</v>
      </c>
      <c r="J10" s="37">
        <v>1</v>
      </c>
      <c r="K10" s="38">
        <v>15</v>
      </c>
      <c r="L10" s="28" t="s">
        <v>7</v>
      </c>
      <c r="M10" s="37" t="s">
        <v>5</v>
      </c>
      <c r="N10" s="49" t="s">
        <v>7</v>
      </c>
    </row>
    <row r="11" spans="1:14">
      <c r="B11" s="90">
        <v>141</v>
      </c>
      <c r="C11" s="91">
        <v>1</v>
      </c>
      <c r="D11" s="91" t="s">
        <v>5</v>
      </c>
      <c r="E11" s="31"/>
      <c r="F11" s="91" t="s">
        <v>5</v>
      </c>
      <c r="G11" s="31"/>
      <c r="I11" s="95">
        <v>161</v>
      </c>
      <c r="J11" s="37">
        <v>1</v>
      </c>
      <c r="K11" s="37" t="s">
        <v>5</v>
      </c>
      <c r="L11" s="29"/>
      <c r="M11" s="40">
        <v>5</v>
      </c>
      <c r="N11" s="50" t="s">
        <v>7</v>
      </c>
    </row>
    <row r="12" spans="1:14">
      <c r="B12" s="95">
        <v>161</v>
      </c>
      <c r="C12" s="91">
        <v>1</v>
      </c>
      <c r="D12" s="91" t="s">
        <v>5</v>
      </c>
      <c r="E12" s="34"/>
      <c r="F12" s="95">
        <v>5</v>
      </c>
      <c r="G12" s="35" t="s">
        <v>7</v>
      </c>
      <c r="I12" s="95">
        <v>221</v>
      </c>
      <c r="J12" s="37">
        <v>1</v>
      </c>
      <c r="K12" s="37" t="s">
        <v>5</v>
      </c>
      <c r="L12" s="29"/>
      <c r="M12" s="40">
        <v>7</v>
      </c>
      <c r="N12" s="50" t="s">
        <v>7</v>
      </c>
    </row>
    <row r="13" spans="1:14">
      <c r="B13" s="90">
        <v>171</v>
      </c>
      <c r="C13" s="91">
        <v>1</v>
      </c>
      <c r="D13" s="91" t="s">
        <v>5</v>
      </c>
      <c r="E13" s="31"/>
      <c r="F13" s="91" t="s">
        <v>5</v>
      </c>
      <c r="G13" s="31"/>
      <c r="I13" s="95">
        <v>341</v>
      </c>
      <c r="J13" s="37">
        <v>1</v>
      </c>
      <c r="K13" s="37" t="s">
        <v>5</v>
      </c>
      <c r="L13" s="29"/>
      <c r="M13" s="40">
        <v>11</v>
      </c>
      <c r="N13" s="50" t="s">
        <v>7</v>
      </c>
    </row>
    <row r="14" spans="1:14">
      <c r="B14" s="90">
        <v>201</v>
      </c>
      <c r="C14" s="91">
        <v>1</v>
      </c>
      <c r="D14" s="91" t="s">
        <v>5</v>
      </c>
      <c r="E14" s="31"/>
      <c r="F14" s="91" t="s">
        <v>5</v>
      </c>
      <c r="G14" s="31"/>
      <c r="I14" s="95">
        <v>371</v>
      </c>
      <c r="J14" s="51">
        <v>1</v>
      </c>
      <c r="K14" s="51" t="s">
        <v>5</v>
      </c>
      <c r="L14" s="52"/>
      <c r="M14" s="53">
        <v>12</v>
      </c>
      <c r="N14" s="54" t="s">
        <v>7</v>
      </c>
    </row>
    <row r="15" spans="1:14">
      <c r="B15" s="95">
        <v>221</v>
      </c>
      <c r="C15" s="91">
        <v>1</v>
      </c>
      <c r="D15" s="91" t="s">
        <v>5</v>
      </c>
      <c r="E15" s="34"/>
      <c r="F15" s="95">
        <v>7</v>
      </c>
      <c r="G15" s="35" t="s">
        <v>7</v>
      </c>
    </row>
    <row r="16" spans="1:14">
      <c r="B16" s="90">
        <v>231</v>
      </c>
      <c r="C16" s="91">
        <v>1</v>
      </c>
      <c r="D16" s="91" t="s">
        <v>5</v>
      </c>
      <c r="E16" s="31"/>
      <c r="F16" s="91" t="s">
        <v>5</v>
      </c>
      <c r="G16" s="31"/>
    </row>
    <row r="17" spans="2:7">
      <c r="B17" s="90">
        <v>261</v>
      </c>
      <c r="C17" s="91">
        <v>1</v>
      </c>
      <c r="D17" s="91" t="s">
        <v>5</v>
      </c>
      <c r="E17" s="31"/>
      <c r="F17" s="91" t="s">
        <v>5</v>
      </c>
      <c r="G17" s="31"/>
    </row>
    <row r="18" spans="2:7">
      <c r="B18" s="90">
        <v>291</v>
      </c>
      <c r="C18" s="91">
        <v>1</v>
      </c>
      <c r="D18" s="91" t="s">
        <v>5</v>
      </c>
      <c r="E18" s="31"/>
      <c r="F18" s="91" t="s">
        <v>5</v>
      </c>
      <c r="G18" s="31"/>
    </row>
    <row r="19" spans="2:7">
      <c r="B19" s="93">
        <v>301</v>
      </c>
      <c r="C19" s="91">
        <v>1</v>
      </c>
      <c r="D19" s="94">
        <v>10</v>
      </c>
      <c r="E19" s="33" t="s">
        <v>7</v>
      </c>
      <c r="F19" s="91" t="s">
        <v>5</v>
      </c>
      <c r="G19" s="33" t="s">
        <v>7</v>
      </c>
    </row>
    <row r="20" spans="2:7">
      <c r="B20" s="90">
        <v>321</v>
      </c>
      <c r="C20" s="91">
        <v>1</v>
      </c>
      <c r="D20" s="91" t="s">
        <v>5</v>
      </c>
      <c r="E20" s="31"/>
      <c r="F20" s="91" t="s">
        <v>5</v>
      </c>
      <c r="G20" s="31"/>
    </row>
    <row r="21" spans="2:7">
      <c r="B21" s="95">
        <v>341</v>
      </c>
      <c r="C21" s="91">
        <v>1</v>
      </c>
      <c r="D21" s="91" t="s">
        <v>5</v>
      </c>
      <c r="E21" s="34"/>
      <c r="F21" s="95">
        <v>11</v>
      </c>
      <c r="G21" s="35" t="s">
        <v>7</v>
      </c>
    </row>
    <row r="22" spans="2:7">
      <c r="B22" s="90">
        <v>351</v>
      </c>
      <c r="C22" s="91">
        <v>1</v>
      </c>
      <c r="D22" s="91" t="s">
        <v>5</v>
      </c>
      <c r="E22" s="31"/>
      <c r="F22" s="91" t="s">
        <v>5</v>
      </c>
      <c r="G22" s="31"/>
    </row>
    <row r="23" spans="2:7">
      <c r="B23" s="93">
        <v>361</v>
      </c>
      <c r="C23" s="91">
        <v>1</v>
      </c>
      <c r="D23" s="94">
        <v>12</v>
      </c>
      <c r="E23" s="33" t="s">
        <v>7</v>
      </c>
      <c r="F23" s="91" t="s">
        <v>5</v>
      </c>
      <c r="G23" s="33" t="s">
        <v>7</v>
      </c>
    </row>
    <row r="24" spans="2:7">
      <c r="B24" s="95">
        <v>371</v>
      </c>
      <c r="C24" s="91">
        <v>1</v>
      </c>
      <c r="D24" s="91" t="s">
        <v>5</v>
      </c>
      <c r="E24" s="34"/>
      <c r="F24" s="95">
        <v>12</v>
      </c>
      <c r="G24" s="35" t="s">
        <v>7</v>
      </c>
    </row>
    <row r="25" spans="2:7">
      <c r="B25" s="90">
        <v>381</v>
      </c>
      <c r="C25" s="91">
        <v>1</v>
      </c>
      <c r="D25" s="91" t="s">
        <v>5</v>
      </c>
      <c r="E25" s="31"/>
      <c r="F25" s="91" t="s">
        <v>5</v>
      </c>
      <c r="G25" s="31"/>
    </row>
    <row r="26" spans="2:7">
      <c r="B26" s="93">
        <v>391</v>
      </c>
      <c r="C26" s="91">
        <v>1</v>
      </c>
      <c r="D26" s="94">
        <v>13</v>
      </c>
      <c r="E26" s="33" t="s">
        <v>7</v>
      </c>
      <c r="F26" s="91" t="s">
        <v>5</v>
      </c>
      <c r="G26" s="33" t="s">
        <v>7</v>
      </c>
    </row>
    <row r="27" spans="2:7">
      <c r="B27" s="90">
        <v>411</v>
      </c>
      <c r="C27" s="91">
        <v>1</v>
      </c>
      <c r="D27" s="91" t="s">
        <v>5</v>
      </c>
      <c r="E27" s="31"/>
      <c r="F27" s="91" t="s">
        <v>5</v>
      </c>
      <c r="G27" s="31"/>
    </row>
    <row r="28" spans="2:7">
      <c r="B28" s="90">
        <v>441</v>
      </c>
      <c r="C28" s="91">
        <v>1</v>
      </c>
      <c r="D28" s="91" t="s">
        <v>5</v>
      </c>
      <c r="E28" s="31"/>
      <c r="F28" s="91" t="s">
        <v>5</v>
      </c>
      <c r="G28" s="31"/>
    </row>
    <row r="29" spans="2:7">
      <c r="B29" s="93">
        <v>451</v>
      </c>
      <c r="C29" s="91">
        <v>1</v>
      </c>
      <c r="D29" s="94">
        <v>15</v>
      </c>
      <c r="E29" s="33" t="s">
        <v>7</v>
      </c>
      <c r="F29" s="91" t="s">
        <v>5</v>
      </c>
      <c r="G29" s="33" t="s">
        <v>7</v>
      </c>
    </row>
    <row r="30" spans="2:7" ht="19.2" thickBot="1">
      <c r="B30" s="96">
        <v>471</v>
      </c>
      <c r="C30" s="97">
        <v>1</v>
      </c>
      <c r="D30" s="97" t="s">
        <v>5</v>
      </c>
      <c r="E30" s="36"/>
      <c r="F30" s="97" t="s">
        <v>5</v>
      </c>
      <c r="G30" s="36"/>
    </row>
  </sheetData>
  <sortState xmlns:xlrd2="http://schemas.microsoft.com/office/spreadsheetml/2017/richdata2" ref="I5:N14">
    <sortCondition ref="K5:K14"/>
    <sortCondition ref="M5:M1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71B8C-3AAE-4FA4-924C-258B63E0F39C}">
  <dimension ref="A1:L55"/>
  <sheetViews>
    <sheetView topLeftCell="A26" workbookViewId="0">
      <selection activeCell="D40" sqref="D40"/>
    </sheetView>
  </sheetViews>
  <sheetFormatPr defaultRowHeight="18.600000000000001"/>
  <cols>
    <col min="1" max="1" width="10.69140625" customWidth="1"/>
    <col min="2" max="2" width="12.69140625" style="2" customWidth="1"/>
    <col min="3" max="3" width="6" style="4" bestFit="1" customWidth="1"/>
    <col min="4" max="4" width="19.3046875" bestFit="1" customWidth="1"/>
    <col min="5" max="5" width="4.69140625" customWidth="1"/>
    <col min="6" max="6" width="20.3046875" bestFit="1" customWidth="1"/>
    <col min="7" max="7" width="4.69140625" customWidth="1"/>
    <col min="8" max="8" width="2.4609375" customWidth="1"/>
    <col min="9" max="9" width="15.3046875" customWidth="1"/>
    <col min="10" max="10" width="3.53515625" customWidth="1"/>
    <col min="11" max="11" width="8.53515625" style="2" customWidth="1"/>
    <col min="12" max="12" width="9.23046875" style="4"/>
  </cols>
  <sheetData>
    <row r="1" spans="1:12" ht="74.400000000000006">
      <c r="A1" s="5" t="str" cm="1">
        <f t="array" aca="1" ref="A1" ca="1">MID(CELL("filename",A1),FIND("]",CELL("filename",A1))+1,255)</f>
        <v>0222 01 11 p and ^ p combine</v>
      </c>
      <c r="B1" s="6" t="str" cm="1">
        <f t="array" aca="1" ref="B1" ca="1">MID(CELL("filename"),SEARCH("[",CELL("filename"))+1,SEARCH(".",CELL("filename"))-1-SEARCH("[",CELL("filename")))</f>
        <v>Tio Cash Master 0220 01 11 Missing N</v>
      </c>
    </row>
    <row r="2" spans="1:12">
      <c r="K2" s="4"/>
    </row>
    <row r="3" spans="1:12" ht="19.2" thickBot="1">
      <c r="K3" s="4"/>
    </row>
    <row r="4" spans="1:12" s="1" customFormat="1">
      <c r="B4" s="55" t="s">
        <v>0</v>
      </c>
      <c r="C4" s="56" t="s">
        <v>1</v>
      </c>
      <c r="D4" s="57" t="s">
        <v>2</v>
      </c>
      <c r="E4" s="58" t="s">
        <v>4</v>
      </c>
      <c r="F4" s="57" t="s">
        <v>3</v>
      </c>
      <c r="G4" s="59" t="s">
        <v>4</v>
      </c>
      <c r="K4" s="4"/>
    </row>
    <row r="5" spans="1:12">
      <c r="B5" s="99">
        <v>1</v>
      </c>
      <c r="C5" s="65">
        <v>1</v>
      </c>
      <c r="D5" s="66">
        <v>0</v>
      </c>
      <c r="E5" s="9" t="s">
        <v>4</v>
      </c>
      <c r="F5" s="67" t="s">
        <v>5</v>
      </c>
      <c r="G5" s="60"/>
      <c r="K5" s="4"/>
      <c r="L5"/>
    </row>
    <row r="6" spans="1:12" ht="19.2" thickBot="1">
      <c r="B6" s="100">
        <v>11</v>
      </c>
      <c r="C6" s="65">
        <v>1</v>
      </c>
      <c r="D6" s="65" t="s">
        <v>5</v>
      </c>
      <c r="E6" s="10"/>
      <c r="F6" s="68">
        <v>0</v>
      </c>
      <c r="G6" s="61" t="s">
        <v>4</v>
      </c>
      <c r="K6" s="8"/>
      <c r="L6"/>
    </row>
    <row r="7" spans="1:12">
      <c r="B7" s="64">
        <v>21</v>
      </c>
      <c r="C7" s="65">
        <v>1</v>
      </c>
      <c r="D7" s="65" t="s">
        <v>5</v>
      </c>
      <c r="E7" s="23"/>
      <c r="F7" s="69" t="s">
        <v>5</v>
      </c>
      <c r="G7" s="25"/>
      <c r="K7" s="8"/>
      <c r="L7"/>
    </row>
    <row r="8" spans="1:12">
      <c r="B8" s="99">
        <v>31</v>
      </c>
      <c r="C8" s="65">
        <v>1</v>
      </c>
      <c r="D8" s="66">
        <v>1</v>
      </c>
      <c r="E8" s="9" t="s">
        <v>4</v>
      </c>
      <c r="F8" s="65" t="s">
        <v>5</v>
      </c>
      <c r="G8" s="25"/>
      <c r="K8"/>
      <c r="L8"/>
    </row>
    <row r="9" spans="1:12" ht="19.2" thickBot="1">
      <c r="B9" s="100">
        <v>41</v>
      </c>
      <c r="C9" s="65">
        <v>1</v>
      </c>
      <c r="D9" s="65" t="s">
        <v>5</v>
      </c>
      <c r="E9" s="10"/>
      <c r="F9" s="68">
        <v>1</v>
      </c>
      <c r="G9" s="61" t="s">
        <v>4</v>
      </c>
      <c r="K9"/>
      <c r="L9"/>
    </row>
    <row r="10" spans="1:12">
      <c r="B10" s="64">
        <v>51</v>
      </c>
      <c r="C10" s="65">
        <v>1</v>
      </c>
      <c r="D10" s="65" t="s">
        <v>5</v>
      </c>
      <c r="E10" s="23"/>
      <c r="F10" s="65" t="s">
        <v>5</v>
      </c>
      <c r="G10" s="23"/>
      <c r="K10"/>
      <c r="L10"/>
    </row>
    <row r="11" spans="1:12">
      <c r="B11" s="99">
        <v>61</v>
      </c>
      <c r="C11" s="65">
        <v>1</v>
      </c>
      <c r="D11" s="66">
        <v>2</v>
      </c>
      <c r="E11" s="9" t="s">
        <v>4</v>
      </c>
      <c r="F11" s="65" t="s">
        <v>5</v>
      </c>
      <c r="G11" s="25"/>
      <c r="K11"/>
      <c r="L11"/>
    </row>
    <row r="12" spans="1:12" ht="19.2" thickBot="1">
      <c r="B12" s="100">
        <v>71</v>
      </c>
      <c r="C12" s="65">
        <v>1</v>
      </c>
      <c r="D12" s="65" t="s">
        <v>5</v>
      </c>
      <c r="E12" s="10"/>
      <c r="F12" s="68">
        <v>2</v>
      </c>
      <c r="G12" s="61" t="s">
        <v>4</v>
      </c>
      <c r="K12"/>
      <c r="L12"/>
    </row>
    <row r="13" spans="1:12">
      <c r="B13" s="64">
        <v>81</v>
      </c>
      <c r="C13" s="65">
        <v>1</v>
      </c>
      <c r="D13" s="65" t="s">
        <v>5</v>
      </c>
      <c r="E13" s="23"/>
      <c r="F13" s="65" t="s">
        <v>5</v>
      </c>
      <c r="G13" s="23"/>
      <c r="K13"/>
      <c r="L13"/>
    </row>
    <row r="14" spans="1:12">
      <c r="B14" s="70">
        <v>91</v>
      </c>
      <c r="C14" s="65">
        <v>1</v>
      </c>
      <c r="D14" s="71">
        <v>3</v>
      </c>
      <c r="E14" s="24"/>
      <c r="F14" s="65" t="s">
        <v>5</v>
      </c>
      <c r="G14" s="25"/>
      <c r="K14"/>
      <c r="L14"/>
    </row>
    <row r="15" spans="1:12" ht="19.2" thickBot="1">
      <c r="B15" s="100">
        <v>101</v>
      </c>
      <c r="C15" s="65">
        <v>1</v>
      </c>
      <c r="D15" s="65" t="s">
        <v>5</v>
      </c>
      <c r="E15" s="10"/>
      <c r="F15" s="68">
        <v>3</v>
      </c>
      <c r="G15" s="61" t="s">
        <v>4</v>
      </c>
      <c r="K15"/>
      <c r="L15"/>
    </row>
    <row r="16" spans="1:12">
      <c r="B16" s="64">
        <v>111</v>
      </c>
      <c r="C16" s="65">
        <v>1</v>
      </c>
      <c r="D16" s="65" t="s">
        <v>5</v>
      </c>
      <c r="E16" s="23"/>
      <c r="F16" s="65" t="s">
        <v>5</v>
      </c>
      <c r="G16" s="23"/>
      <c r="K16"/>
      <c r="L16"/>
    </row>
    <row r="17" spans="2:12">
      <c r="B17" s="70">
        <v>121</v>
      </c>
      <c r="C17" s="65">
        <v>1</v>
      </c>
      <c r="D17" s="71">
        <v>4</v>
      </c>
      <c r="E17" s="24"/>
      <c r="F17" s="65" t="s">
        <v>5</v>
      </c>
      <c r="G17" s="25"/>
      <c r="K17"/>
      <c r="L17"/>
    </row>
    <row r="18" spans="2:12" ht="19.2" thickBot="1">
      <c r="B18" s="100">
        <v>131</v>
      </c>
      <c r="C18" s="65">
        <v>1</v>
      </c>
      <c r="D18" s="65" t="s">
        <v>5</v>
      </c>
      <c r="E18" s="10"/>
      <c r="F18" s="68">
        <v>4</v>
      </c>
      <c r="G18" s="61" t="s">
        <v>4</v>
      </c>
      <c r="K18"/>
      <c r="L18"/>
    </row>
    <row r="19" spans="2:12">
      <c r="B19" s="64">
        <v>141</v>
      </c>
      <c r="C19" s="65">
        <v>1</v>
      </c>
      <c r="D19" s="65" t="s">
        <v>5</v>
      </c>
      <c r="E19" s="23"/>
      <c r="F19" s="65" t="s">
        <v>5</v>
      </c>
      <c r="G19" s="23"/>
      <c r="K19"/>
      <c r="L19"/>
    </row>
    <row r="20" spans="2:12">
      <c r="B20" s="99">
        <v>151</v>
      </c>
      <c r="C20" s="65">
        <v>1</v>
      </c>
      <c r="D20" s="66">
        <v>5</v>
      </c>
      <c r="E20" s="9" t="s">
        <v>4</v>
      </c>
      <c r="F20" s="65" t="s">
        <v>5</v>
      </c>
      <c r="G20" s="25"/>
      <c r="K20"/>
      <c r="L20"/>
    </row>
    <row r="21" spans="2:12">
      <c r="B21" s="101">
        <v>161</v>
      </c>
      <c r="C21" s="65">
        <v>1</v>
      </c>
      <c r="D21" s="65" t="s">
        <v>5</v>
      </c>
      <c r="E21" s="25"/>
      <c r="F21" s="72">
        <v>5</v>
      </c>
      <c r="G21" s="26"/>
      <c r="K21"/>
      <c r="L21"/>
    </row>
    <row r="22" spans="2:12">
      <c r="B22" s="64">
        <v>171</v>
      </c>
      <c r="C22" s="65">
        <v>1</v>
      </c>
      <c r="D22" s="65" t="s">
        <v>5</v>
      </c>
      <c r="E22" s="23"/>
      <c r="F22" s="65" t="s">
        <v>5</v>
      </c>
      <c r="G22" s="23"/>
      <c r="K22"/>
      <c r="L22"/>
    </row>
    <row r="23" spans="2:12">
      <c r="B23" s="99">
        <v>181</v>
      </c>
      <c r="C23" s="65">
        <v>1</v>
      </c>
      <c r="D23" s="66">
        <v>6</v>
      </c>
      <c r="E23" s="9" t="s">
        <v>4</v>
      </c>
      <c r="F23" s="65" t="s">
        <v>5</v>
      </c>
      <c r="G23" s="25"/>
      <c r="K23"/>
      <c r="L23"/>
    </row>
    <row r="24" spans="2:12" ht="19.2" thickBot="1">
      <c r="B24" s="100">
        <v>191</v>
      </c>
      <c r="C24" s="65">
        <v>1</v>
      </c>
      <c r="D24" s="65" t="s">
        <v>5</v>
      </c>
      <c r="E24" s="10"/>
      <c r="F24" s="68">
        <v>6</v>
      </c>
      <c r="G24" s="61" t="s">
        <v>4</v>
      </c>
      <c r="K24"/>
      <c r="L24"/>
    </row>
    <row r="25" spans="2:12">
      <c r="B25" s="64">
        <v>201</v>
      </c>
      <c r="C25" s="65">
        <v>1</v>
      </c>
      <c r="D25" s="65" t="s">
        <v>5</v>
      </c>
      <c r="E25" s="23"/>
      <c r="F25" s="65" t="s">
        <v>5</v>
      </c>
      <c r="G25" s="23"/>
      <c r="K25"/>
      <c r="L25"/>
    </row>
    <row r="26" spans="2:12" ht="19.2" thickBot="1">
      <c r="B26" s="99">
        <v>211</v>
      </c>
      <c r="C26" s="73">
        <v>1</v>
      </c>
      <c r="D26" s="74">
        <v>7</v>
      </c>
      <c r="E26" s="62" t="s">
        <v>4</v>
      </c>
      <c r="F26" s="73" t="s">
        <v>5</v>
      </c>
      <c r="G26" s="27"/>
      <c r="K26"/>
      <c r="L26"/>
    </row>
    <row r="27" spans="2:12">
      <c r="B27" s="101">
        <v>221</v>
      </c>
      <c r="C27" s="65">
        <v>1</v>
      </c>
      <c r="D27" s="65" t="s">
        <v>5</v>
      </c>
      <c r="E27" s="25"/>
      <c r="F27" s="75">
        <v>7</v>
      </c>
      <c r="G27" s="63"/>
      <c r="K27"/>
      <c r="L27"/>
    </row>
    <row r="28" spans="2:12">
      <c r="B28" s="64">
        <v>231</v>
      </c>
      <c r="C28" s="65">
        <v>1</v>
      </c>
      <c r="D28" s="65" t="s">
        <v>5</v>
      </c>
      <c r="E28" s="23"/>
      <c r="F28" s="65" t="s">
        <v>5</v>
      </c>
      <c r="G28" s="23"/>
      <c r="K28"/>
      <c r="L28"/>
    </row>
    <row r="29" spans="2:12">
      <c r="B29" s="99">
        <v>241</v>
      </c>
      <c r="C29" s="65">
        <v>1</v>
      </c>
      <c r="D29" s="66">
        <v>8</v>
      </c>
      <c r="E29" s="9" t="s">
        <v>4</v>
      </c>
      <c r="F29" s="65" t="s">
        <v>5</v>
      </c>
      <c r="G29" s="25"/>
      <c r="K29"/>
      <c r="L29"/>
    </row>
    <row r="30" spans="2:12" ht="19.2" thickBot="1">
      <c r="B30" s="100">
        <v>251</v>
      </c>
      <c r="C30" s="65">
        <v>1</v>
      </c>
      <c r="D30" s="65" t="s">
        <v>5</v>
      </c>
      <c r="E30" s="10"/>
      <c r="F30" s="68">
        <v>8</v>
      </c>
      <c r="G30" s="61" t="s">
        <v>4</v>
      </c>
    </row>
    <row r="31" spans="2:12">
      <c r="B31" s="64">
        <v>261</v>
      </c>
      <c r="C31" s="65">
        <v>1</v>
      </c>
      <c r="D31" s="65" t="s">
        <v>5</v>
      </c>
      <c r="E31" s="23"/>
      <c r="F31" s="65" t="s">
        <v>5</v>
      </c>
      <c r="G31" s="23"/>
    </row>
    <row r="32" spans="2:12">
      <c r="B32" s="99">
        <v>271</v>
      </c>
      <c r="C32" s="65">
        <v>1</v>
      </c>
      <c r="D32" s="66">
        <v>9</v>
      </c>
      <c r="E32" s="9" t="s">
        <v>4</v>
      </c>
      <c r="F32" s="65" t="s">
        <v>5</v>
      </c>
      <c r="G32" s="25"/>
    </row>
    <row r="33" spans="2:7" ht="19.2" thickBot="1">
      <c r="B33" s="100">
        <v>281</v>
      </c>
      <c r="C33" s="65">
        <v>1</v>
      </c>
      <c r="D33" s="65" t="s">
        <v>5</v>
      </c>
      <c r="E33" s="10"/>
      <c r="F33" s="68">
        <v>9</v>
      </c>
      <c r="G33" s="61" t="s">
        <v>4</v>
      </c>
    </row>
    <row r="34" spans="2:7">
      <c r="B34" s="64">
        <v>291</v>
      </c>
      <c r="C34" s="65">
        <v>1</v>
      </c>
      <c r="D34" s="65" t="s">
        <v>5</v>
      </c>
      <c r="E34" s="23"/>
      <c r="F34" s="65" t="s">
        <v>5</v>
      </c>
      <c r="G34" s="23"/>
    </row>
    <row r="35" spans="2:7">
      <c r="B35" s="70">
        <v>301</v>
      </c>
      <c r="C35" s="65">
        <v>1</v>
      </c>
      <c r="D35" s="71">
        <v>10</v>
      </c>
      <c r="E35" s="24"/>
      <c r="F35" s="65" t="s">
        <v>5</v>
      </c>
      <c r="G35" s="25"/>
    </row>
    <row r="36" spans="2:7" ht="19.2" thickBot="1">
      <c r="B36" s="100">
        <v>311</v>
      </c>
      <c r="C36" s="65">
        <v>1</v>
      </c>
      <c r="D36" s="65" t="s">
        <v>5</v>
      </c>
      <c r="E36" s="10"/>
      <c r="F36" s="68">
        <v>10</v>
      </c>
      <c r="G36" s="61" t="s">
        <v>4</v>
      </c>
    </row>
    <row r="37" spans="2:7">
      <c r="B37" s="64">
        <v>321</v>
      </c>
      <c r="C37" s="65">
        <v>1</v>
      </c>
      <c r="D37" s="65" t="s">
        <v>5</v>
      </c>
      <c r="E37" s="23"/>
      <c r="F37" s="65" t="s">
        <v>5</v>
      </c>
      <c r="G37" s="23"/>
    </row>
    <row r="38" spans="2:7">
      <c r="B38" s="99">
        <v>331</v>
      </c>
      <c r="C38" s="65">
        <v>1</v>
      </c>
      <c r="D38" s="66">
        <v>11</v>
      </c>
      <c r="E38" s="9" t="s">
        <v>4</v>
      </c>
      <c r="F38" s="65" t="s">
        <v>5</v>
      </c>
      <c r="G38" s="25"/>
    </row>
    <row r="39" spans="2:7">
      <c r="B39" s="101">
        <v>341</v>
      </c>
      <c r="C39" s="65">
        <v>1</v>
      </c>
      <c r="D39" s="65" t="s">
        <v>5</v>
      </c>
      <c r="E39" s="25"/>
      <c r="F39" s="72">
        <v>11</v>
      </c>
      <c r="G39" s="26"/>
    </row>
    <row r="40" spans="2:7">
      <c r="B40" s="64">
        <v>351</v>
      </c>
      <c r="C40" s="65">
        <v>1</v>
      </c>
      <c r="D40" s="65" t="s">
        <v>5</v>
      </c>
      <c r="E40" s="23"/>
      <c r="F40" s="65" t="s">
        <v>5</v>
      </c>
      <c r="G40" s="23"/>
    </row>
    <row r="41" spans="2:7">
      <c r="B41" s="70">
        <v>361</v>
      </c>
      <c r="C41" s="65">
        <v>1</v>
      </c>
      <c r="D41" s="71">
        <v>12</v>
      </c>
      <c r="E41" s="24"/>
      <c r="F41" s="65" t="s">
        <v>5</v>
      </c>
      <c r="G41" s="25"/>
    </row>
    <row r="42" spans="2:7">
      <c r="B42" s="101">
        <v>371</v>
      </c>
      <c r="C42" s="65">
        <v>1</v>
      </c>
      <c r="D42" s="65" t="s">
        <v>5</v>
      </c>
      <c r="E42" s="25"/>
      <c r="F42" s="72">
        <v>12</v>
      </c>
      <c r="G42" s="26"/>
    </row>
    <row r="43" spans="2:7">
      <c r="B43" s="64">
        <v>381</v>
      </c>
      <c r="C43" s="65">
        <v>1</v>
      </c>
      <c r="D43" s="65" t="s">
        <v>5</v>
      </c>
      <c r="E43" s="23"/>
      <c r="F43" s="65" t="s">
        <v>5</v>
      </c>
      <c r="G43" s="23"/>
    </row>
    <row r="44" spans="2:7">
      <c r="B44" s="70">
        <v>391</v>
      </c>
      <c r="C44" s="65">
        <v>1</v>
      </c>
      <c r="D44" s="71">
        <v>13</v>
      </c>
      <c r="E44" s="24"/>
      <c r="F44" s="65" t="s">
        <v>5</v>
      </c>
      <c r="G44" s="25"/>
    </row>
    <row r="45" spans="2:7" ht="19.2" thickBot="1">
      <c r="B45" s="100">
        <v>401</v>
      </c>
      <c r="C45" s="65">
        <v>1</v>
      </c>
      <c r="D45" s="65" t="s">
        <v>5</v>
      </c>
      <c r="E45" s="10"/>
      <c r="F45" s="68">
        <v>13</v>
      </c>
      <c r="G45" s="61" t="s">
        <v>4</v>
      </c>
    </row>
    <row r="46" spans="2:7">
      <c r="B46" s="64">
        <v>411</v>
      </c>
      <c r="C46" s="65">
        <v>1</v>
      </c>
      <c r="D46" s="65" t="s">
        <v>5</v>
      </c>
      <c r="E46" s="23"/>
      <c r="F46" s="65" t="s">
        <v>5</v>
      </c>
      <c r="G46" s="23"/>
    </row>
    <row r="47" spans="2:7">
      <c r="B47" s="99">
        <v>421</v>
      </c>
      <c r="C47" s="65">
        <v>1</v>
      </c>
      <c r="D47" s="66">
        <v>14</v>
      </c>
      <c r="E47" s="9" t="s">
        <v>4</v>
      </c>
      <c r="F47" s="65" t="s">
        <v>5</v>
      </c>
      <c r="G47" s="25"/>
    </row>
    <row r="48" spans="2:7" ht="19.2" thickBot="1">
      <c r="B48" s="100">
        <v>431</v>
      </c>
      <c r="C48" s="65">
        <v>1</v>
      </c>
      <c r="D48" s="65" t="s">
        <v>5</v>
      </c>
      <c r="E48" s="10"/>
      <c r="F48" s="68">
        <v>14</v>
      </c>
      <c r="G48" s="61" t="s">
        <v>4</v>
      </c>
    </row>
    <row r="49" spans="1:7">
      <c r="B49" s="64">
        <v>441</v>
      </c>
      <c r="C49" s="65">
        <v>1</v>
      </c>
      <c r="D49" s="65" t="s">
        <v>5</v>
      </c>
      <c r="E49" s="23"/>
      <c r="F49" s="65" t="s">
        <v>5</v>
      </c>
      <c r="G49" s="23"/>
    </row>
    <row r="50" spans="1:7">
      <c r="B50" s="70">
        <v>451</v>
      </c>
      <c r="C50" s="65">
        <v>1</v>
      </c>
      <c r="D50" s="71">
        <v>15</v>
      </c>
      <c r="E50" s="24"/>
      <c r="F50" s="65" t="s">
        <v>5</v>
      </c>
      <c r="G50" s="25"/>
    </row>
    <row r="51" spans="1:7" ht="19.2" thickBot="1">
      <c r="B51" s="100">
        <v>461</v>
      </c>
      <c r="C51" s="73">
        <v>1</v>
      </c>
      <c r="D51" s="73" t="s">
        <v>5</v>
      </c>
      <c r="E51" s="11"/>
      <c r="F51" s="76">
        <v>15</v>
      </c>
      <c r="G51" s="77" t="s">
        <v>4</v>
      </c>
    </row>
    <row r="55" spans="1:7">
      <c r="A55" s="8"/>
    </row>
  </sheetData>
  <sortState xmlns:xlrd2="http://schemas.microsoft.com/office/spreadsheetml/2017/richdata2" ref="B5:E51">
    <sortCondition ref="B5:B5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4E219-3728-41B0-B226-4FE1EF06CF03}">
  <dimension ref="A1:L56"/>
  <sheetViews>
    <sheetView tabSelected="1" workbookViewId="0"/>
  </sheetViews>
  <sheetFormatPr defaultRowHeight="18.600000000000001"/>
  <cols>
    <col min="1" max="1" width="10.69140625" customWidth="1"/>
    <col min="2" max="2" width="12.69140625" style="2" customWidth="1"/>
    <col min="3" max="3" width="6" style="4" bestFit="1" customWidth="1"/>
    <col min="4" max="4" width="19.3046875" bestFit="1" customWidth="1"/>
    <col min="5" max="5" width="4.69140625" customWidth="1"/>
    <col min="6" max="6" width="20.3046875" bestFit="1" customWidth="1"/>
    <col min="7" max="7" width="4.69140625" customWidth="1"/>
    <col min="8" max="8" width="2.4609375" customWidth="1"/>
    <col min="9" max="9" width="15.3046875" customWidth="1"/>
    <col min="10" max="10" width="3.53515625" customWidth="1"/>
    <col min="11" max="11" width="8.53515625" style="2" customWidth="1"/>
    <col min="12" max="12" width="9.23046875" style="4"/>
  </cols>
  <sheetData>
    <row r="1" spans="1:12" ht="74.400000000000006">
      <c r="A1" s="5" t="str" cm="1">
        <f t="array" aca="1" ref="A1" ca="1">MID(CELL("filename",A1),FIND("]",CELL("filename",A1))+1,255)</f>
        <v>0223 01 11 p and ^p compress</v>
      </c>
      <c r="B1" s="6" t="str" cm="1">
        <f t="array" aca="1" ref="B1" ca="1">MID(CELL("filename"),SEARCH("[",CELL("filename"))+1,SEARCH(".",CELL("filename"))-1-SEARCH("[",CELL("filename")))</f>
        <v>Tio Cash Master 0220 01 11 Missing N</v>
      </c>
    </row>
    <row r="2" spans="1:12">
      <c r="K2" s="4"/>
    </row>
    <row r="3" spans="1:12" ht="19.2" thickBot="1">
      <c r="K3" s="4"/>
    </row>
    <row r="4" spans="1:12" s="1" customFormat="1">
      <c r="B4" s="55" t="s">
        <v>0</v>
      </c>
      <c r="C4" s="56" t="s">
        <v>1</v>
      </c>
      <c r="D4" s="57" t="s">
        <v>2</v>
      </c>
      <c r="E4" s="58" t="s">
        <v>4</v>
      </c>
      <c r="F4" s="57" t="s">
        <v>3</v>
      </c>
      <c r="G4" s="59" t="s">
        <v>4</v>
      </c>
      <c r="K4" s="4"/>
    </row>
    <row r="5" spans="1:12">
      <c r="B5" s="99">
        <v>1</v>
      </c>
      <c r="C5" s="65">
        <v>1</v>
      </c>
      <c r="D5" s="66">
        <v>0</v>
      </c>
      <c r="E5" s="9" t="s">
        <v>4</v>
      </c>
      <c r="F5" s="67" t="s">
        <v>5</v>
      </c>
      <c r="G5" s="60"/>
      <c r="K5" s="4"/>
      <c r="L5"/>
    </row>
    <row r="6" spans="1:12">
      <c r="B6" s="102">
        <v>11</v>
      </c>
      <c r="C6" s="65">
        <v>1</v>
      </c>
      <c r="D6" s="65" t="s">
        <v>5</v>
      </c>
      <c r="E6" s="10"/>
      <c r="F6" s="68">
        <v>0</v>
      </c>
      <c r="G6" s="61" t="s">
        <v>4</v>
      </c>
      <c r="K6" s="8"/>
      <c r="L6"/>
    </row>
    <row r="7" spans="1:12">
      <c r="B7" s="99">
        <v>31</v>
      </c>
      <c r="C7" s="65">
        <v>1</v>
      </c>
      <c r="D7" s="66">
        <v>1</v>
      </c>
      <c r="E7" s="9" t="s">
        <v>4</v>
      </c>
      <c r="F7" s="65" t="s">
        <v>5</v>
      </c>
      <c r="G7" s="25"/>
      <c r="K7" s="8"/>
      <c r="L7"/>
    </row>
    <row r="8" spans="1:12">
      <c r="B8" s="102">
        <v>41</v>
      </c>
      <c r="C8" s="65">
        <v>1</v>
      </c>
      <c r="D8" s="65" t="s">
        <v>5</v>
      </c>
      <c r="E8" s="10"/>
      <c r="F8" s="68">
        <v>1</v>
      </c>
      <c r="G8" s="61" t="s">
        <v>4</v>
      </c>
      <c r="K8"/>
      <c r="L8"/>
    </row>
    <row r="9" spans="1:12">
      <c r="B9" s="99">
        <v>61</v>
      </c>
      <c r="C9" s="65">
        <v>1</v>
      </c>
      <c r="D9" s="66">
        <v>2</v>
      </c>
      <c r="E9" s="9" t="s">
        <v>4</v>
      </c>
      <c r="F9" s="65" t="s">
        <v>5</v>
      </c>
      <c r="G9" s="25"/>
      <c r="K9"/>
      <c r="L9"/>
    </row>
    <row r="10" spans="1:12">
      <c r="B10" s="102">
        <v>71</v>
      </c>
      <c r="C10" s="65">
        <v>1</v>
      </c>
      <c r="D10" s="65" t="s">
        <v>5</v>
      </c>
      <c r="E10" s="10"/>
      <c r="F10" s="68">
        <v>2</v>
      </c>
      <c r="G10" s="61" t="s">
        <v>4</v>
      </c>
      <c r="K10"/>
      <c r="L10"/>
    </row>
    <row r="11" spans="1:12">
      <c r="B11" s="70">
        <v>91</v>
      </c>
      <c r="C11" s="65">
        <v>1</v>
      </c>
      <c r="D11" s="71">
        <v>3</v>
      </c>
      <c r="E11" s="24"/>
      <c r="F11" s="65" t="s">
        <v>5</v>
      </c>
      <c r="G11" s="25"/>
      <c r="K11"/>
      <c r="L11"/>
    </row>
    <row r="12" spans="1:12">
      <c r="B12" s="102">
        <v>101</v>
      </c>
      <c r="C12" s="65">
        <v>1</v>
      </c>
      <c r="D12" s="65" t="s">
        <v>5</v>
      </c>
      <c r="E12" s="10"/>
      <c r="F12" s="68">
        <v>3</v>
      </c>
      <c r="G12" s="61" t="s">
        <v>4</v>
      </c>
      <c r="K12"/>
      <c r="L12"/>
    </row>
    <row r="13" spans="1:12">
      <c r="B13" s="70">
        <v>121</v>
      </c>
      <c r="C13" s="65">
        <v>1</v>
      </c>
      <c r="D13" s="71">
        <v>4</v>
      </c>
      <c r="E13" s="24"/>
      <c r="F13" s="65" t="s">
        <v>5</v>
      </c>
      <c r="G13" s="25"/>
      <c r="K13"/>
      <c r="L13"/>
    </row>
    <row r="14" spans="1:12">
      <c r="B14" s="102">
        <v>131</v>
      </c>
      <c r="C14" s="65">
        <v>1</v>
      </c>
      <c r="D14" s="65" t="s">
        <v>5</v>
      </c>
      <c r="E14" s="10"/>
      <c r="F14" s="68">
        <v>4</v>
      </c>
      <c r="G14" s="61" t="s">
        <v>4</v>
      </c>
      <c r="K14"/>
      <c r="L14"/>
    </row>
    <row r="15" spans="1:12">
      <c r="B15" s="99">
        <v>151</v>
      </c>
      <c r="C15" s="65">
        <v>1</v>
      </c>
      <c r="D15" s="66">
        <v>5</v>
      </c>
      <c r="E15" s="9" t="s">
        <v>4</v>
      </c>
      <c r="F15" s="65" t="s">
        <v>5</v>
      </c>
      <c r="G15" s="25"/>
      <c r="K15"/>
      <c r="L15"/>
    </row>
    <row r="16" spans="1:12">
      <c r="B16" s="103">
        <v>161</v>
      </c>
      <c r="C16" s="65">
        <v>1</v>
      </c>
      <c r="D16" s="65" t="s">
        <v>5</v>
      </c>
      <c r="E16" s="25"/>
      <c r="F16" s="72">
        <v>5</v>
      </c>
      <c r="G16" s="26"/>
      <c r="K16"/>
      <c r="L16"/>
    </row>
    <row r="17" spans="2:12">
      <c r="B17" s="99">
        <v>181</v>
      </c>
      <c r="C17" s="65">
        <v>1</v>
      </c>
      <c r="D17" s="66">
        <v>6</v>
      </c>
      <c r="E17" s="9" t="s">
        <v>4</v>
      </c>
      <c r="F17" s="65" t="s">
        <v>5</v>
      </c>
      <c r="G17" s="25"/>
      <c r="K17"/>
      <c r="L17"/>
    </row>
    <row r="18" spans="2:12">
      <c r="B18" s="102">
        <v>191</v>
      </c>
      <c r="C18" s="65">
        <v>1</v>
      </c>
      <c r="D18" s="65" t="s">
        <v>5</v>
      </c>
      <c r="E18" s="10"/>
      <c r="F18" s="68">
        <v>6</v>
      </c>
      <c r="G18" s="61" t="s">
        <v>4</v>
      </c>
      <c r="K18"/>
      <c r="L18"/>
    </row>
    <row r="19" spans="2:12">
      <c r="B19" s="99">
        <v>211</v>
      </c>
      <c r="C19" s="65">
        <v>1</v>
      </c>
      <c r="D19" s="66">
        <v>7</v>
      </c>
      <c r="E19" s="9" t="s">
        <v>4</v>
      </c>
      <c r="F19" s="65" t="s">
        <v>5</v>
      </c>
      <c r="G19" s="25"/>
      <c r="K19"/>
      <c r="L19"/>
    </row>
    <row r="20" spans="2:12">
      <c r="B20" s="103">
        <v>221</v>
      </c>
      <c r="C20" s="65">
        <v>1</v>
      </c>
      <c r="D20" s="65" t="s">
        <v>5</v>
      </c>
      <c r="E20" s="25"/>
      <c r="F20" s="72">
        <v>7</v>
      </c>
      <c r="G20" s="26"/>
      <c r="K20"/>
      <c r="L20"/>
    </row>
    <row r="21" spans="2:12">
      <c r="B21" s="99">
        <v>241</v>
      </c>
      <c r="C21" s="65">
        <v>1</v>
      </c>
      <c r="D21" s="66">
        <v>8</v>
      </c>
      <c r="E21" s="9" t="s">
        <v>4</v>
      </c>
      <c r="F21" s="65" t="s">
        <v>5</v>
      </c>
      <c r="G21" s="25"/>
      <c r="K21"/>
      <c r="L21"/>
    </row>
    <row r="22" spans="2:12">
      <c r="B22" s="102">
        <v>251</v>
      </c>
      <c r="C22" s="65">
        <v>1</v>
      </c>
      <c r="D22" s="65" t="s">
        <v>5</v>
      </c>
      <c r="E22" s="10"/>
      <c r="F22" s="68">
        <v>8</v>
      </c>
      <c r="G22" s="61" t="s">
        <v>4</v>
      </c>
      <c r="K22"/>
      <c r="L22"/>
    </row>
    <row r="23" spans="2:12">
      <c r="B23" s="99">
        <v>271</v>
      </c>
      <c r="C23" s="65">
        <v>1</v>
      </c>
      <c r="D23" s="66">
        <v>9</v>
      </c>
      <c r="E23" s="9" t="s">
        <v>4</v>
      </c>
      <c r="F23" s="65" t="s">
        <v>5</v>
      </c>
      <c r="G23" s="25"/>
      <c r="K23"/>
      <c r="L23"/>
    </row>
    <row r="24" spans="2:12">
      <c r="B24" s="102">
        <v>281</v>
      </c>
      <c r="C24" s="65">
        <v>1</v>
      </c>
      <c r="D24" s="65" t="s">
        <v>5</v>
      </c>
      <c r="E24" s="10"/>
      <c r="F24" s="68">
        <v>9</v>
      </c>
      <c r="G24" s="61" t="s">
        <v>4</v>
      </c>
      <c r="K24"/>
      <c r="L24"/>
    </row>
    <row r="25" spans="2:12">
      <c r="B25" s="70">
        <v>301</v>
      </c>
      <c r="C25" s="65">
        <v>1</v>
      </c>
      <c r="D25" s="71">
        <v>10</v>
      </c>
      <c r="E25" s="24"/>
      <c r="F25" s="65" t="s">
        <v>5</v>
      </c>
      <c r="G25" s="25"/>
      <c r="K25"/>
      <c r="L25"/>
    </row>
    <row r="26" spans="2:12">
      <c r="B26" s="102">
        <v>311</v>
      </c>
      <c r="C26" s="65">
        <v>1</v>
      </c>
      <c r="D26" s="65" t="s">
        <v>5</v>
      </c>
      <c r="E26" s="10"/>
      <c r="F26" s="68">
        <v>10</v>
      </c>
      <c r="G26" s="61" t="s">
        <v>4</v>
      </c>
      <c r="K26"/>
      <c r="L26"/>
    </row>
    <row r="27" spans="2:12">
      <c r="B27" s="99">
        <v>331</v>
      </c>
      <c r="C27" s="65">
        <v>1</v>
      </c>
      <c r="D27" s="66">
        <v>11</v>
      </c>
      <c r="E27" s="9" t="s">
        <v>4</v>
      </c>
      <c r="F27" s="65" t="s">
        <v>5</v>
      </c>
      <c r="G27" s="25"/>
      <c r="K27"/>
      <c r="L27"/>
    </row>
    <row r="28" spans="2:12">
      <c r="B28" s="103">
        <v>341</v>
      </c>
      <c r="C28" s="65">
        <v>1</v>
      </c>
      <c r="D28" s="65" t="s">
        <v>5</v>
      </c>
      <c r="E28" s="25"/>
      <c r="F28" s="72">
        <v>11</v>
      </c>
      <c r="G28" s="26"/>
      <c r="K28"/>
      <c r="L28"/>
    </row>
    <row r="29" spans="2:12">
      <c r="B29" s="70">
        <v>361</v>
      </c>
      <c r="C29" s="65">
        <v>1</v>
      </c>
      <c r="D29" s="71">
        <v>12</v>
      </c>
      <c r="E29" s="24"/>
      <c r="F29" s="65" t="s">
        <v>5</v>
      </c>
      <c r="G29" s="25"/>
      <c r="K29"/>
      <c r="L29"/>
    </row>
    <row r="30" spans="2:12">
      <c r="B30" s="103">
        <v>371</v>
      </c>
      <c r="C30" s="65">
        <v>1</v>
      </c>
      <c r="D30" s="65" t="s">
        <v>5</v>
      </c>
      <c r="E30" s="25"/>
      <c r="F30" s="72">
        <v>12</v>
      </c>
      <c r="G30" s="26"/>
    </row>
    <row r="31" spans="2:12">
      <c r="B31" s="70">
        <v>391</v>
      </c>
      <c r="C31" s="65">
        <v>1</v>
      </c>
      <c r="D31" s="71">
        <v>13</v>
      </c>
      <c r="E31" s="24"/>
      <c r="F31" s="65" t="s">
        <v>5</v>
      </c>
      <c r="G31" s="25"/>
    </row>
    <row r="32" spans="2:12">
      <c r="B32" s="102">
        <v>401</v>
      </c>
      <c r="C32" s="65">
        <v>1</v>
      </c>
      <c r="D32" s="65" t="s">
        <v>5</v>
      </c>
      <c r="E32" s="10"/>
      <c r="F32" s="68">
        <v>13</v>
      </c>
      <c r="G32" s="61" t="s">
        <v>4</v>
      </c>
    </row>
    <row r="33" spans="2:7">
      <c r="B33" s="99">
        <v>421</v>
      </c>
      <c r="C33" s="65">
        <v>1</v>
      </c>
      <c r="D33" s="66">
        <v>14</v>
      </c>
      <c r="E33" s="9" t="s">
        <v>4</v>
      </c>
      <c r="F33" s="65" t="s">
        <v>5</v>
      </c>
      <c r="G33" s="25"/>
    </row>
    <row r="34" spans="2:7">
      <c r="B34" s="102">
        <v>431</v>
      </c>
      <c r="C34" s="65">
        <v>1</v>
      </c>
      <c r="D34" s="65" t="s">
        <v>5</v>
      </c>
      <c r="E34" s="10"/>
      <c r="F34" s="68">
        <v>14</v>
      </c>
      <c r="G34" s="61" t="s">
        <v>4</v>
      </c>
    </row>
    <row r="35" spans="2:7">
      <c r="B35" s="70">
        <v>451</v>
      </c>
      <c r="C35" s="65">
        <v>1</v>
      </c>
      <c r="D35" s="71">
        <v>15</v>
      </c>
      <c r="E35" s="24"/>
      <c r="F35" s="65" t="s">
        <v>5</v>
      </c>
      <c r="G35" s="25"/>
    </row>
    <row r="36" spans="2:7" ht="19.2" thickBot="1">
      <c r="B36" s="102">
        <v>461</v>
      </c>
      <c r="C36" s="73">
        <v>1</v>
      </c>
      <c r="D36" s="73" t="s">
        <v>5</v>
      </c>
      <c r="E36" s="11"/>
      <c r="F36" s="76">
        <v>15</v>
      </c>
      <c r="G36" s="77" t="s">
        <v>4</v>
      </c>
    </row>
    <row r="56" spans="1:1">
      <c r="A56" s="8"/>
    </row>
  </sheetData>
  <sortState xmlns:xlrd2="http://schemas.microsoft.com/office/spreadsheetml/2017/richdata2" ref="B5:G36">
    <sortCondition ref="B5:B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0220 01 11 p</vt:lpstr>
      <vt:lpstr>0221 01 11 ^p</vt:lpstr>
      <vt:lpstr>0222 01 11 p and ^ p combine</vt:lpstr>
      <vt:lpstr>0223 01 11 p and ^p compress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</dc:creator>
  <cp:lastModifiedBy>Cash</cp:lastModifiedBy>
  <dcterms:created xsi:type="dcterms:W3CDTF">2021-11-15T20:18:13Z</dcterms:created>
  <dcterms:modified xsi:type="dcterms:W3CDTF">2021-12-05T22:37:50Z</dcterms:modified>
</cp:coreProperties>
</file>