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henchen/Downloads/"/>
    </mc:Choice>
  </mc:AlternateContent>
  <xr:revisionPtr revIDLastSave="0" documentId="13_ncr:1_{1E0CFA60-4964-884E-AA4B-7543A26A20C8}" xr6:coauthVersionLast="47" xr6:coauthVersionMax="47" xr10:uidLastSave="{00000000-0000-0000-0000-000000000000}"/>
  <bookViews>
    <workbookView xWindow="34940" yWindow="-1040" windowWidth="35580" windowHeight="19680" xr2:uid="{00000000-000D-0000-FFFF-FFFF00000000}"/>
  </bookViews>
  <sheets>
    <sheet name="Cost Reduction Scena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2" i="1" l="1"/>
  <c r="U42" i="1"/>
  <c r="R42" i="1"/>
  <c r="Q42" i="1"/>
  <c r="P42" i="1"/>
  <c r="L42" i="1"/>
  <c r="J42" i="1"/>
  <c r="I42" i="1"/>
  <c r="G42" i="1"/>
  <c r="V41" i="1"/>
  <c r="U41" i="1"/>
  <c r="R41" i="1"/>
  <c r="Q41" i="1"/>
  <c r="P41" i="1"/>
  <c r="L41" i="1"/>
  <c r="J41" i="1"/>
  <c r="I41" i="1"/>
  <c r="G41" i="1"/>
  <c r="V40" i="1"/>
  <c r="U40" i="1"/>
  <c r="R40" i="1"/>
  <c r="Q40" i="1"/>
  <c r="P40" i="1"/>
  <c r="L40" i="1"/>
  <c r="J40" i="1"/>
  <c r="I40" i="1"/>
  <c r="G40" i="1"/>
  <c r="V39" i="1"/>
  <c r="U39" i="1"/>
  <c r="R39" i="1"/>
  <c r="Q39" i="1"/>
  <c r="P39" i="1"/>
  <c r="L39" i="1"/>
  <c r="J39" i="1"/>
  <c r="I39" i="1"/>
  <c r="G39" i="1"/>
  <c r="V38" i="1"/>
  <c r="U38" i="1"/>
  <c r="R38" i="1"/>
  <c r="Q38" i="1"/>
  <c r="P38" i="1"/>
  <c r="L38" i="1"/>
  <c r="J38" i="1"/>
  <c r="I38" i="1"/>
  <c r="G38" i="1"/>
  <c r="V37" i="1"/>
  <c r="U37" i="1"/>
  <c r="R37" i="1"/>
  <c r="Q37" i="1"/>
  <c r="P37" i="1"/>
  <c r="L37" i="1"/>
  <c r="J37" i="1"/>
  <c r="I37" i="1"/>
  <c r="G37" i="1"/>
  <c r="V36" i="1"/>
  <c r="U36" i="1"/>
  <c r="R36" i="1"/>
  <c r="Q36" i="1"/>
  <c r="P36" i="1"/>
  <c r="L36" i="1"/>
  <c r="J36" i="1"/>
  <c r="I36" i="1"/>
  <c r="G36" i="1"/>
  <c r="V35" i="1"/>
  <c r="U35" i="1"/>
  <c r="R35" i="1"/>
  <c r="Q35" i="1"/>
  <c r="P35" i="1"/>
  <c r="L35" i="1"/>
  <c r="J35" i="1"/>
  <c r="I35" i="1"/>
  <c r="G35" i="1"/>
  <c r="V34" i="1"/>
  <c r="U34" i="1"/>
  <c r="R34" i="1"/>
  <c r="Q34" i="1"/>
  <c r="P34" i="1"/>
  <c r="L34" i="1"/>
  <c r="J34" i="1"/>
  <c r="I34" i="1"/>
  <c r="G34" i="1"/>
  <c r="V33" i="1"/>
  <c r="U33" i="1"/>
  <c r="R33" i="1"/>
  <c r="Q33" i="1"/>
  <c r="P33" i="1"/>
  <c r="L33" i="1"/>
  <c r="J33" i="1"/>
  <c r="I33" i="1"/>
  <c r="G33" i="1"/>
  <c r="V32" i="1"/>
  <c r="U32" i="1"/>
  <c r="R32" i="1"/>
  <c r="Q32" i="1"/>
  <c r="P32" i="1"/>
  <c r="L32" i="1"/>
  <c r="J32" i="1"/>
  <c r="I32" i="1"/>
  <c r="G32" i="1"/>
  <c r="V31" i="1"/>
  <c r="U31" i="1"/>
  <c r="R31" i="1"/>
  <c r="Q31" i="1"/>
  <c r="P31" i="1"/>
  <c r="L31" i="1"/>
  <c r="J31" i="1"/>
  <c r="I31" i="1"/>
  <c r="G31" i="1"/>
  <c r="V30" i="1"/>
  <c r="U30" i="1"/>
  <c r="R30" i="1"/>
  <c r="Q30" i="1"/>
  <c r="P30" i="1"/>
  <c r="L30" i="1"/>
  <c r="J30" i="1"/>
  <c r="I30" i="1"/>
  <c r="G30" i="1"/>
  <c r="V29" i="1"/>
  <c r="U29" i="1"/>
  <c r="R29" i="1"/>
  <c r="Q29" i="1"/>
  <c r="P29" i="1"/>
  <c r="L29" i="1"/>
  <c r="J29" i="1"/>
  <c r="I29" i="1"/>
  <c r="G29" i="1"/>
  <c r="V28" i="1"/>
  <c r="U28" i="1"/>
  <c r="R28" i="1"/>
  <c r="Q28" i="1"/>
  <c r="P28" i="1"/>
  <c r="L28" i="1"/>
  <c r="J28" i="1"/>
  <c r="I28" i="1"/>
  <c r="G28" i="1"/>
  <c r="V27" i="1"/>
  <c r="U27" i="1"/>
  <c r="R27" i="1"/>
  <c r="Q27" i="1"/>
  <c r="P27" i="1"/>
  <c r="L27" i="1"/>
  <c r="J27" i="1"/>
  <c r="I27" i="1"/>
  <c r="G27" i="1"/>
  <c r="V26" i="1"/>
  <c r="U26" i="1"/>
  <c r="R26" i="1"/>
  <c r="Q26" i="1"/>
  <c r="P26" i="1"/>
  <c r="J26" i="1"/>
  <c r="I26" i="1"/>
  <c r="G26" i="1"/>
  <c r="V25" i="1"/>
  <c r="U25" i="1"/>
  <c r="R25" i="1"/>
  <c r="Q25" i="1"/>
  <c r="P25" i="1"/>
  <c r="J25" i="1"/>
  <c r="I25" i="1"/>
  <c r="G25" i="1"/>
  <c r="V24" i="1"/>
  <c r="U24" i="1"/>
  <c r="R24" i="1"/>
  <c r="Q24" i="1"/>
  <c r="P24" i="1"/>
  <c r="J24" i="1"/>
  <c r="I24" i="1"/>
  <c r="G24" i="1"/>
  <c r="V23" i="1"/>
  <c r="U23" i="1"/>
  <c r="R23" i="1"/>
  <c r="Q23" i="1"/>
  <c r="P23" i="1"/>
  <c r="J23" i="1"/>
  <c r="I23" i="1"/>
  <c r="G23" i="1"/>
  <c r="V22" i="1"/>
  <c r="U22" i="1"/>
  <c r="R22" i="1"/>
  <c r="Q22" i="1"/>
  <c r="P22" i="1"/>
  <c r="J22" i="1"/>
  <c r="I22" i="1"/>
  <c r="G22" i="1"/>
  <c r="V21" i="1"/>
  <c r="U21" i="1"/>
  <c r="R21" i="1"/>
  <c r="Q21" i="1"/>
  <c r="P21" i="1"/>
  <c r="J21" i="1"/>
  <c r="I21" i="1"/>
  <c r="G21" i="1"/>
  <c r="V20" i="1"/>
  <c r="U20" i="1"/>
  <c r="R20" i="1"/>
  <c r="Q20" i="1"/>
  <c r="P20" i="1"/>
  <c r="J20" i="1"/>
  <c r="I20" i="1"/>
  <c r="G20" i="1"/>
  <c r="V19" i="1"/>
  <c r="U19" i="1"/>
  <c r="R19" i="1"/>
  <c r="Q19" i="1"/>
  <c r="P19" i="1"/>
  <c r="J19" i="1"/>
  <c r="I19" i="1"/>
  <c r="G19" i="1"/>
  <c r="V18" i="1"/>
  <c r="U18" i="1"/>
  <c r="R18" i="1"/>
  <c r="Q18" i="1"/>
  <c r="P18" i="1"/>
  <c r="J18" i="1"/>
  <c r="I18" i="1"/>
  <c r="G18" i="1"/>
  <c r="V17" i="1"/>
  <c r="U17" i="1"/>
  <c r="R17" i="1"/>
  <c r="Q17" i="1"/>
  <c r="P17" i="1"/>
  <c r="J17" i="1"/>
  <c r="I17" i="1"/>
  <c r="G17" i="1"/>
  <c r="V16" i="1"/>
  <c r="U16" i="1"/>
  <c r="R16" i="1"/>
  <c r="Q16" i="1"/>
  <c r="P16" i="1"/>
  <c r="K16" i="1"/>
  <c r="K17" i="1" s="1"/>
  <c r="J16" i="1"/>
  <c r="I16" i="1"/>
  <c r="G16" i="1"/>
  <c r="V15" i="1"/>
  <c r="U15" i="1"/>
  <c r="L15" i="1"/>
  <c r="J15" i="1"/>
  <c r="I15" i="1"/>
  <c r="V14" i="1"/>
  <c r="U14" i="1"/>
  <c r="L14" i="1"/>
  <c r="J14" i="1"/>
  <c r="I14" i="1"/>
  <c r="G14" i="1"/>
  <c r="V13" i="1"/>
  <c r="U13" i="1"/>
  <c r="L13" i="1"/>
  <c r="J13" i="1"/>
  <c r="I13" i="1"/>
  <c r="G13" i="1"/>
  <c r="V12" i="1"/>
  <c r="U12" i="1"/>
  <c r="L12" i="1"/>
  <c r="J12" i="1"/>
  <c r="I12" i="1"/>
  <c r="V11" i="1"/>
  <c r="U11" i="1"/>
  <c r="L11" i="1"/>
  <c r="J11" i="1"/>
  <c r="I11" i="1"/>
  <c r="G11" i="1"/>
  <c r="V10" i="1"/>
  <c r="U10" i="1"/>
  <c r="L10" i="1"/>
  <c r="J10" i="1"/>
  <c r="I10" i="1"/>
  <c r="G10" i="1"/>
  <c r="V9" i="1"/>
  <c r="U9" i="1"/>
  <c r="L9" i="1"/>
  <c r="J9" i="1"/>
  <c r="I9" i="1"/>
  <c r="G9" i="1"/>
  <c r="V8" i="1"/>
  <c r="U8" i="1"/>
  <c r="L8" i="1"/>
  <c r="J8" i="1"/>
  <c r="I8" i="1"/>
  <c r="G8" i="1"/>
  <c r="V7" i="1"/>
  <c r="U7" i="1"/>
  <c r="L7" i="1"/>
  <c r="J7" i="1"/>
  <c r="I7" i="1"/>
  <c r="G7" i="1"/>
  <c r="V6" i="1"/>
  <c r="U6" i="1"/>
  <c r="L6" i="1"/>
  <c r="J6" i="1"/>
  <c r="I6" i="1"/>
  <c r="G6" i="1"/>
  <c r="V5" i="1"/>
  <c r="U5" i="1"/>
  <c r="L5" i="1"/>
  <c r="J5" i="1"/>
  <c r="I5" i="1"/>
  <c r="G5" i="1"/>
  <c r="V4" i="1"/>
  <c r="U4" i="1"/>
  <c r="L4" i="1"/>
  <c r="J4" i="1"/>
  <c r="I4" i="1"/>
  <c r="G4" i="1"/>
  <c r="V3" i="1"/>
  <c r="U3" i="1"/>
  <c r="L3" i="1"/>
  <c r="J3" i="1"/>
  <c r="I3" i="1"/>
  <c r="G3" i="1"/>
  <c r="V2" i="1"/>
  <c r="U2" i="1"/>
  <c r="L2" i="1"/>
  <c r="J2" i="1"/>
  <c r="I2" i="1"/>
  <c r="G2" i="1"/>
  <c r="L17" i="1" l="1"/>
  <c r="K18" i="1"/>
  <c r="L16" i="1"/>
  <c r="L18" i="1" l="1"/>
  <c r="K19" i="1"/>
  <c r="L19" i="1" l="1"/>
  <c r="K20" i="1"/>
  <c r="L20" i="1" l="1"/>
  <c r="K21" i="1"/>
  <c r="L21" i="1" l="1"/>
  <c r="K22" i="1"/>
  <c r="K23" i="1" l="1"/>
  <c r="L22" i="1"/>
  <c r="K24" i="1" l="1"/>
  <c r="L23" i="1"/>
  <c r="L24" i="1" l="1"/>
  <c r="K25" i="1"/>
  <c r="K26" i="1" l="1"/>
  <c r="L26" i="1" s="1"/>
  <c r="L25" i="1"/>
</calcChain>
</file>

<file path=xl/sharedStrings.xml><?xml version="1.0" encoding="utf-8"?>
<sst xmlns="http://schemas.openxmlformats.org/spreadsheetml/2006/main" count="22" uniqueCount="22">
  <si>
    <t>year</t>
  </si>
  <si>
    <t>ATB 2022 Advanced</t>
  </si>
  <si>
    <t>ATB 2022 modified</t>
  </si>
  <si>
    <t>ATB 2022 Conservative</t>
  </si>
  <si>
    <t>ATB 2022 Moderate</t>
  </si>
  <si>
    <t>van der Zwaan (2019)</t>
  </si>
  <si>
    <t>Clauser</t>
  </si>
  <si>
    <t>Clauser ($)</t>
  </si>
  <si>
    <t>Clauser (2018)</t>
  </si>
  <si>
    <t>Schulz (2023)</t>
  </si>
  <si>
    <t>ATB 2023 Advanced</t>
  </si>
  <si>
    <t>ATB 2023 Moderate</t>
  </si>
  <si>
    <t>ATB 2023 Conservative</t>
  </si>
  <si>
    <t>Wind (IRENA)</t>
  </si>
  <si>
    <t>Solar (IRENA)</t>
  </si>
  <si>
    <t>van der Zwaan ($)</t>
  </si>
  <si>
    <t>Schulz ($)</t>
  </si>
  <si>
    <t>2023 Advanced ($)</t>
  </si>
  <si>
    <t>2023 Moderate ($)</t>
  </si>
  <si>
    <t>2023 Conservative ($)</t>
  </si>
  <si>
    <t>Historical Wind ($)</t>
  </si>
  <si>
    <t>Historical Solar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</si>
</sst>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#,##0.0000"/>
    <numFmt numFmtId="166" formatCode="&quot;$&quot;#,##0.00"/>
    <numFmt numFmtId="175" formatCode="_(&quot;$&quot;* #,##0_);_(&quot;$&quot;* \(#,##0\);_(&quot;$&quot;* &quot;-&quot;??_);_(@_)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2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165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6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/>
    <xf numFmtId="164" fontId="4" fillId="0" borderId="0" xfId="0" applyNumberFormat="1" applyFont="1" applyAlignment="1">
      <alignment horizontal="right"/>
    </xf>
    <xf numFmtId="0" fontId="2" fillId="4" borderId="0" xfId="0" applyFont="1" applyFill="1"/>
    <xf numFmtId="164" fontId="2" fillId="4" borderId="0" xfId="0" applyNumberFormat="1" applyFont="1" applyFill="1"/>
    <xf numFmtId="165" fontId="3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/>
    <xf numFmtId="175" fontId="2" fillId="0" borderId="0" xfId="1" applyNumberFormat="1" applyFont="1"/>
    <xf numFmtId="175" fontId="2" fillId="3" borderId="0" xfId="1" applyNumberFormat="1" applyFont="1" applyFill="1"/>
    <xf numFmtId="175" fontId="2" fillId="4" borderId="0" xfId="1" applyNumberFormat="1" applyFont="1" applyFill="1"/>
    <xf numFmtId="175" fontId="0" fillId="0" borderId="0" xfId="1" applyNumberFormat="1" applyFont="1"/>
    <xf numFmtId="0" fontId="1" fillId="2" borderId="0" xfId="0" applyFont="1" applyFill="1" applyAlignment="1">
      <alignment horizontal="center" wrapText="1"/>
    </xf>
    <xf numFmtId="175" fontId="6" fillId="2" borderId="0" xfId="1" applyNumberFormat="1" applyFont="1" applyFill="1" applyAlignment="1">
      <alignment horizontal="center" wrapText="1"/>
    </xf>
    <xf numFmtId="175" fontId="1" fillId="2" borderId="0" xfId="1" applyNumberFormat="1" applyFont="1" applyFill="1" applyAlignment="1">
      <alignment horizontal="center" wrapText="1"/>
    </xf>
    <xf numFmtId="164" fontId="6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164" fontId="6" fillId="2" borderId="0" xfId="0" applyNumberFormat="1" applyFont="1" applyFill="1" applyAlignment="1">
      <alignment horizontal="right" wrapText="1"/>
    </xf>
    <xf numFmtId="166" fontId="6" fillId="2" borderId="0" xfId="0" applyNumberFormat="1" applyFont="1" applyFill="1" applyAlignment="1">
      <alignment horizontal="right" wrapText="1"/>
    </xf>
    <xf numFmtId="165" fontId="1" fillId="2" borderId="0" xfId="0" applyNumberFormat="1" applyFont="1" applyFill="1" applyAlignment="1">
      <alignment horizontal="right" wrapText="1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54"/>
  <sheetViews>
    <sheetView tabSelected="1" workbookViewId="0">
      <pane ySplit="1" topLeftCell="A2" activePane="bottomLeft" state="frozen"/>
      <selection pane="bottomLeft" activeCell="O16" sqref="O16"/>
    </sheetView>
  </sheetViews>
  <sheetFormatPr baseColWidth="10" defaultColWidth="12.6640625" defaultRowHeight="15.75" customHeight="1" x14ac:dyDescent="0.15"/>
  <cols>
    <col min="1" max="5" width="10.83203125" customWidth="1"/>
    <col min="6" max="6" width="10.83203125" style="26" customWidth="1"/>
    <col min="7" max="8" width="10.83203125" customWidth="1"/>
    <col min="9" max="9" width="10.83203125" style="26" customWidth="1"/>
    <col min="10" max="10" width="10.83203125" customWidth="1"/>
    <col min="11" max="11" width="10.83203125" style="26" customWidth="1"/>
    <col min="12" max="22" width="10.83203125" customWidth="1"/>
  </cols>
  <sheetData>
    <row r="1" spans="1:33" s="35" customFormat="1" ht="28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15</v>
      </c>
      <c r="G1" s="27" t="s">
        <v>5</v>
      </c>
      <c r="H1" s="27" t="s">
        <v>6</v>
      </c>
      <c r="I1" s="29" t="s">
        <v>7</v>
      </c>
      <c r="J1" s="27" t="s">
        <v>8</v>
      </c>
      <c r="K1" s="28" t="s">
        <v>16</v>
      </c>
      <c r="L1" s="27" t="s">
        <v>9</v>
      </c>
      <c r="M1" s="30" t="s">
        <v>17</v>
      </c>
      <c r="N1" s="30" t="s">
        <v>18</v>
      </c>
      <c r="O1" s="30" t="s">
        <v>19</v>
      </c>
      <c r="P1" s="31" t="s">
        <v>10</v>
      </c>
      <c r="Q1" s="31" t="s">
        <v>11</v>
      </c>
      <c r="R1" s="31" t="s">
        <v>12</v>
      </c>
      <c r="S1" s="32" t="s">
        <v>20</v>
      </c>
      <c r="T1" s="33" t="s">
        <v>21</v>
      </c>
      <c r="U1" s="34" t="s">
        <v>13</v>
      </c>
      <c r="V1" s="34" t="s">
        <v>14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ht="15" x14ac:dyDescent="0.2">
      <c r="A2" s="1">
        <v>2010</v>
      </c>
      <c r="B2" s="1">
        <v>1</v>
      </c>
      <c r="C2" s="1">
        <v>1</v>
      </c>
      <c r="D2" s="1">
        <v>1</v>
      </c>
      <c r="E2" s="1">
        <v>1</v>
      </c>
      <c r="F2" s="23">
        <v>12000</v>
      </c>
      <c r="G2" s="1">
        <f t="shared" ref="G2:G11" si="0">F2/12000</f>
        <v>1</v>
      </c>
      <c r="H2" s="1">
        <v>7946</v>
      </c>
      <c r="I2" s="23">
        <f t="shared" ref="I2:I42" si="1">H2/0.74074</f>
        <v>10727.110727110728</v>
      </c>
      <c r="J2" s="1">
        <f>H2/H$2</f>
        <v>1</v>
      </c>
      <c r="K2" s="23">
        <v>28000</v>
      </c>
      <c r="L2" s="1">
        <f t="shared" ref="L2:L42" si="2">K2/K$2</f>
        <v>1</v>
      </c>
      <c r="M2" s="2">
        <v>40393.967790000002</v>
      </c>
      <c r="N2" s="2">
        <v>40393.967790000002</v>
      </c>
      <c r="O2" s="2">
        <v>40393.967790000002</v>
      </c>
      <c r="P2" s="3">
        <v>1</v>
      </c>
      <c r="Q2" s="3">
        <v>1</v>
      </c>
      <c r="R2" s="3">
        <v>1</v>
      </c>
      <c r="S2" s="4">
        <v>2439.9398999999999</v>
      </c>
      <c r="T2" s="5">
        <v>66.048400000000001</v>
      </c>
      <c r="U2" s="6">
        <f t="shared" ref="U2:V2" si="3">S2/S$2</f>
        <v>1</v>
      </c>
      <c r="V2" s="6">
        <f t="shared" si="3"/>
        <v>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" x14ac:dyDescent="0.2">
      <c r="A3" s="1">
        <v>2011</v>
      </c>
      <c r="B3" s="1">
        <v>1</v>
      </c>
      <c r="C3" s="1">
        <v>1</v>
      </c>
      <c r="D3" s="1">
        <v>1</v>
      </c>
      <c r="E3" s="1">
        <v>1</v>
      </c>
      <c r="F3" s="23">
        <v>12000</v>
      </c>
      <c r="G3" s="1">
        <f t="shared" si="0"/>
        <v>1</v>
      </c>
      <c r="H3" s="1">
        <v>7946</v>
      </c>
      <c r="I3" s="23">
        <f t="shared" si="1"/>
        <v>10727.110727110728</v>
      </c>
      <c r="J3" s="1">
        <f t="shared" ref="J3:J42" si="4">H3/$H$2</f>
        <v>1</v>
      </c>
      <c r="K3" s="23">
        <v>28000</v>
      </c>
      <c r="L3" s="1">
        <f t="shared" si="2"/>
        <v>1</v>
      </c>
      <c r="M3" s="2">
        <v>40393.967790000002</v>
      </c>
      <c r="N3" s="2">
        <v>40393.967790000002</v>
      </c>
      <c r="O3" s="2">
        <v>40393.967790000002</v>
      </c>
      <c r="P3" s="3">
        <v>1</v>
      </c>
      <c r="Q3" s="3">
        <v>1</v>
      </c>
      <c r="R3" s="3">
        <v>1</v>
      </c>
      <c r="S3" s="4">
        <v>2439.9398999999999</v>
      </c>
      <c r="T3" s="7">
        <v>46.290300000000002</v>
      </c>
      <c r="U3" s="6">
        <f t="shared" ref="U3:V3" si="5">S3/S$2</f>
        <v>1</v>
      </c>
      <c r="V3" s="6">
        <f t="shared" si="5"/>
        <v>0.7008542220553412</v>
      </c>
    </row>
    <row r="4" spans="1:33" ht="15" x14ac:dyDescent="0.2">
      <c r="A4" s="1">
        <v>2012</v>
      </c>
      <c r="B4" s="1">
        <v>1</v>
      </c>
      <c r="C4" s="1">
        <v>1</v>
      </c>
      <c r="D4" s="1">
        <v>1</v>
      </c>
      <c r="E4" s="1">
        <v>1</v>
      </c>
      <c r="F4" s="23">
        <v>12000</v>
      </c>
      <c r="G4" s="1">
        <f t="shared" si="0"/>
        <v>1</v>
      </c>
      <c r="H4" s="1">
        <v>7946</v>
      </c>
      <c r="I4" s="23">
        <f t="shared" si="1"/>
        <v>10727.110727110728</v>
      </c>
      <c r="J4" s="1">
        <f t="shared" si="4"/>
        <v>1</v>
      </c>
      <c r="K4" s="23">
        <v>28000</v>
      </c>
      <c r="L4" s="1">
        <f t="shared" si="2"/>
        <v>1</v>
      </c>
      <c r="M4" s="2">
        <v>40393.967790000002</v>
      </c>
      <c r="N4" s="2">
        <v>40393.967790000002</v>
      </c>
      <c r="O4" s="2">
        <v>40393.967790000002</v>
      </c>
      <c r="P4" s="3">
        <v>1</v>
      </c>
      <c r="Q4" s="3">
        <v>1</v>
      </c>
      <c r="R4" s="3">
        <v>1</v>
      </c>
      <c r="S4" s="4">
        <v>2439.9398999999999</v>
      </c>
      <c r="T4" s="5">
        <v>33.494599999999998</v>
      </c>
      <c r="U4" s="6">
        <f t="shared" ref="U4:V4" si="6">S4/S$2</f>
        <v>1</v>
      </c>
      <c r="V4" s="6">
        <f t="shared" si="6"/>
        <v>0.50712204989068621</v>
      </c>
    </row>
    <row r="5" spans="1:33" ht="15" x14ac:dyDescent="0.2">
      <c r="A5" s="1">
        <v>2013</v>
      </c>
      <c r="B5" s="1">
        <v>1</v>
      </c>
      <c r="C5" s="1">
        <v>1</v>
      </c>
      <c r="D5" s="1">
        <v>1</v>
      </c>
      <c r="E5" s="1">
        <v>1</v>
      </c>
      <c r="F5" s="23">
        <v>12000</v>
      </c>
      <c r="G5" s="1">
        <f t="shared" si="0"/>
        <v>1</v>
      </c>
      <c r="H5" s="1">
        <v>7946</v>
      </c>
      <c r="I5" s="23">
        <f t="shared" si="1"/>
        <v>10727.110727110728</v>
      </c>
      <c r="J5" s="1">
        <f t="shared" si="4"/>
        <v>1</v>
      </c>
      <c r="K5" s="23">
        <v>28000</v>
      </c>
      <c r="L5" s="1">
        <f t="shared" si="2"/>
        <v>1</v>
      </c>
      <c r="M5" s="2">
        <v>40393.967790000002</v>
      </c>
      <c r="N5" s="2">
        <v>40393.967790000002</v>
      </c>
      <c r="O5" s="2">
        <v>40393.967790000002</v>
      </c>
      <c r="P5" s="3">
        <v>1</v>
      </c>
      <c r="Q5" s="3">
        <v>1</v>
      </c>
      <c r="R5" s="3">
        <v>1</v>
      </c>
      <c r="S5" s="4">
        <v>2439.9398999999999</v>
      </c>
      <c r="T5" s="5">
        <v>29.731200000000001</v>
      </c>
      <c r="U5" s="6">
        <f t="shared" ref="U5:V5" si="7">S5/S$2</f>
        <v>1</v>
      </c>
      <c r="V5" s="6">
        <f t="shared" si="7"/>
        <v>0.45014262268275995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x14ac:dyDescent="0.2">
      <c r="A6" s="1">
        <v>2014</v>
      </c>
      <c r="B6" s="1">
        <v>1</v>
      </c>
      <c r="C6" s="1">
        <v>1</v>
      </c>
      <c r="D6" s="1">
        <v>1</v>
      </c>
      <c r="E6" s="1">
        <v>1</v>
      </c>
      <c r="F6" s="23">
        <v>12000</v>
      </c>
      <c r="G6" s="1">
        <f t="shared" si="0"/>
        <v>1</v>
      </c>
      <c r="H6" s="1">
        <v>7946</v>
      </c>
      <c r="I6" s="23">
        <f t="shared" si="1"/>
        <v>10727.110727110728</v>
      </c>
      <c r="J6" s="1">
        <f t="shared" si="4"/>
        <v>1</v>
      </c>
      <c r="K6" s="23">
        <v>28000</v>
      </c>
      <c r="L6" s="1">
        <f t="shared" si="2"/>
        <v>1</v>
      </c>
      <c r="M6" s="2">
        <v>40393.967790000002</v>
      </c>
      <c r="N6" s="2">
        <v>40393.967790000002</v>
      </c>
      <c r="O6" s="2">
        <v>40393.967790000002</v>
      </c>
      <c r="P6" s="3">
        <v>1</v>
      </c>
      <c r="Q6" s="3">
        <v>1</v>
      </c>
      <c r="R6" s="3">
        <v>1</v>
      </c>
      <c r="S6" s="4">
        <v>2439.9398999999999</v>
      </c>
      <c r="T6" s="5">
        <v>23.8978</v>
      </c>
      <c r="U6" s="6">
        <f t="shared" ref="U6:V6" si="8">S6/S$2</f>
        <v>1</v>
      </c>
      <c r="V6" s="6">
        <f t="shared" si="8"/>
        <v>0.36182254225689042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2">
      <c r="A7" s="1">
        <v>2015</v>
      </c>
      <c r="B7" s="1">
        <v>1</v>
      </c>
      <c r="C7" s="1">
        <v>1</v>
      </c>
      <c r="D7" s="1">
        <v>1</v>
      </c>
      <c r="E7" s="1">
        <v>1</v>
      </c>
      <c r="F7" s="23">
        <v>12000</v>
      </c>
      <c r="G7" s="1">
        <f t="shared" si="0"/>
        <v>1</v>
      </c>
      <c r="H7" s="1">
        <v>7946</v>
      </c>
      <c r="I7" s="23">
        <f t="shared" si="1"/>
        <v>10727.110727110728</v>
      </c>
      <c r="J7" s="1">
        <f t="shared" si="4"/>
        <v>1</v>
      </c>
      <c r="K7" s="23">
        <v>28000</v>
      </c>
      <c r="L7" s="1">
        <f t="shared" si="2"/>
        <v>1</v>
      </c>
      <c r="M7" s="2">
        <v>40393.967790000002</v>
      </c>
      <c r="N7" s="2">
        <v>40393.967790000002</v>
      </c>
      <c r="O7" s="2">
        <v>40393.967790000002</v>
      </c>
      <c r="P7" s="3">
        <v>1</v>
      </c>
      <c r="Q7" s="3">
        <v>1</v>
      </c>
      <c r="R7" s="3">
        <v>1</v>
      </c>
      <c r="S7" s="4">
        <v>2439.9398999999999</v>
      </c>
      <c r="T7" s="5">
        <v>18.064499999999999</v>
      </c>
      <c r="U7" s="6">
        <f t="shared" ref="U7:V7" si="9">S7/S$2</f>
        <v>1</v>
      </c>
      <c r="V7" s="6">
        <f t="shared" si="9"/>
        <v>0.27350397587223912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x14ac:dyDescent="0.2">
      <c r="A8" s="1">
        <v>2016</v>
      </c>
      <c r="B8" s="1">
        <v>1</v>
      </c>
      <c r="C8" s="1">
        <v>1</v>
      </c>
      <c r="D8" s="1">
        <v>1</v>
      </c>
      <c r="E8" s="1">
        <v>1</v>
      </c>
      <c r="F8" s="23">
        <v>12000</v>
      </c>
      <c r="G8" s="1">
        <f t="shared" si="0"/>
        <v>1</v>
      </c>
      <c r="H8" s="1">
        <v>7946</v>
      </c>
      <c r="I8" s="23">
        <f t="shared" si="1"/>
        <v>10727.110727110728</v>
      </c>
      <c r="J8" s="1">
        <f t="shared" si="4"/>
        <v>1</v>
      </c>
      <c r="K8" s="23">
        <v>28000</v>
      </c>
      <c r="L8" s="1">
        <f t="shared" si="2"/>
        <v>1</v>
      </c>
      <c r="M8" s="2">
        <v>40393.967790000002</v>
      </c>
      <c r="N8" s="2">
        <v>40393.967790000002</v>
      </c>
      <c r="O8" s="2">
        <v>40393.967790000002</v>
      </c>
      <c r="P8" s="3">
        <v>1</v>
      </c>
      <c r="Q8" s="3">
        <v>1</v>
      </c>
      <c r="R8" s="3">
        <v>1</v>
      </c>
      <c r="S8" s="4">
        <v>2439.9398999999999</v>
      </c>
      <c r="T8" s="5">
        <v>18.440899999999999</v>
      </c>
      <c r="U8" s="6">
        <f t="shared" ref="U8:V8" si="10">S8/S$2</f>
        <v>1</v>
      </c>
      <c r="V8" s="6">
        <f t="shared" si="10"/>
        <v>0.27920282701776272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x14ac:dyDescent="0.2">
      <c r="A9" s="1">
        <v>2017</v>
      </c>
      <c r="B9" s="1">
        <v>1</v>
      </c>
      <c r="C9" s="1">
        <v>1</v>
      </c>
      <c r="D9" s="1">
        <v>1</v>
      </c>
      <c r="E9" s="1">
        <v>1</v>
      </c>
      <c r="F9" s="23">
        <v>12000</v>
      </c>
      <c r="G9" s="1">
        <f t="shared" si="0"/>
        <v>1</v>
      </c>
      <c r="H9" s="1">
        <v>7946</v>
      </c>
      <c r="I9" s="23">
        <f t="shared" si="1"/>
        <v>10727.110727110728</v>
      </c>
      <c r="J9" s="1">
        <f t="shared" si="4"/>
        <v>1</v>
      </c>
      <c r="K9" s="23">
        <v>28000</v>
      </c>
      <c r="L9" s="1">
        <f t="shared" si="2"/>
        <v>1</v>
      </c>
      <c r="M9" s="2">
        <v>40393.967790000002</v>
      </c>
      <c r="N9" s="2">
        <v>40393.967790000002</v>
      </c>
      <c r="O9" s="2">
        <v>40393.967790000002</v>
      </c>
      <c r="P9" s="3">
        <v>1</v>
      </c>
      <c r="Q9" s="3">
        <v>1</v>
      </c>
      <c r="R9" s="3">
        <v>1</v>
      </c>
      <c r="S9" s="4">
        <v>2439.9398999999999</v>
      </c>
      <c r="T9" s="5">
        <v>17.123699999999999</v>
      </c>
      <c r="U9" s="6">
        <f t="shared" ref="U9:V9" si="11">S9/S$2</f>
        <v>1</v>
      </c>
      <c r="V9" s="6">
        <f t="shared" si="11"/>
        <v>0.2592598760908667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x14ac:dyDescent="0.2">
      <c r="A10" s="1">
        <v>2018</v>
      </c>
      <c r="B10" s="1">
        <v>1</v>
      </c>
      <c r="C10" s="1">
        <v>1</v>
      </c>
      <c r="D10" s="1">
        <v>1</v>
      </c>
      <c r="E10" s="1">
        <v>1</v>
      </c>
      <c r="F10" s="23">
        <v>12000</v>
      </c>
      <c r="G10" s="1">
        <f t="shared" si="0"/>
        <v>1</v>
      </c>
      <c r="H10" s="1">
        <v>7946</v>
      </c>
      <c r="I10" s="23">
        <f t="shared" si="1"/>
        <v>10727.110727110728</v>
      </c>
      <c r="J10" s="1">
        <f t="shared" si="4"/>
        <v>1</v>
      </c>
      <c r="K10" s="23">
        <v>28000</v>
      </c>
      <c r="L10" s="1">
        <f t="shared" si="2"/>
        <v>1</v>
      </c>
      <c r="M10" s="2">
        <v>40393.967790000002</v>
      </c>
      <c r="N10" s="2">
        <v>40393.967790000002</v>
      </c>
      <c r="O10" s="2">
        <v>40393.967790000002</v>
      </c>
      <c r="P10" s="3">
        <v>1</v>
      </c>
      <c r="Q10" s="3">
        <v>1</v>
      </c>
      <c r="R10" s="3">
        <v>1</v>
      </c>
      <c r="S10" s="4">
        <v>2439.9398999999999</v>
      </c>
      <c r="T10" s="5">
        <v>13.736599999999999</v>
      </c>
      <c r="U10" s="6">
        <f t="shared" ref="U10:V10" si="12">S10/S$2</f>
        <v>1</v>
      </c>
      <c r="V10" s="6">
        <f t="shared" si="12"/>
        <v>0.2079777859872457</v>
      </c>
      <c r="W10" s="8"/>
      <c r="X10" s="8"/>
      <c r="AC10" s="1"/>
      <c r="AD10" s="1"/>
      <c r="AE10" s="1"/>
      <c r="AF10" s="1"/>
      <c r="AG10" s="1"/>
    </row>
    <row r="11" spans="1:33" ht="15" x14ac:dyDescent="0.2">
      <c r="A11" s="1">
        <v>2019</v>
      </c>
      <c r="B11" s="1">
        <v>1</v>
      </c>
      <c r="C11" s="1">
        <v>1</v>
      </c>
      <c r="D11" s="1">
        <v>1</v>
      </c>
      <c r="E11" s="1">
        <v>1</v>
      </c>
      <c r="F11" s="23">
        <v>12000</v>
      </c>
      <c r="G11" s="1">
        <f t="shared" si="0"/>
        <v>1</v>
      </c>
      <c r="H11" s="1">
        <v>7946</v>
      </c>
      <c r="I11" s="23">
        <f t="shared" si="1"/>
        <v>10727.110727110728</v>
      </c>
      <c r="J11" s="1">
        <f t="shared" si="4"/>
        <v>1</v>
      </c>
      <c r="K11" s="23">
        <v>28000</v>
      </c>
      <c r="L11" s="1">
        <f t="shared" si="2"/>
        <v>1</v>
      </c>
      <c r="M11" s="2">
        <v>40393.967790000002</v>
      </c>
      <c r="N11" s="2">
        <v>40393.967790000002</v>
      </c>
      <c r="O11" s="2">
        <v>40393.967790000002</v>
      </c>
      <c r="P11" s="3">
        <v>1</v>
      </c>
      <c r="Q11" s="3">
        <v>1</v>
      </c>
      <c r="R11" s="3">
        <v>1</v>
      </c>
      <c r="S11" s="4">
        <v>2439.9398999999999</v>
      </c>
      <c r="T11" s="5">
        <v>12.4194</v>
      </c>
      <c r="U11" s="6">
        <f t="shared" ref="U11:V11" si="13">S11/S$2</f>
        <v>1</v>
      </c>
      <c r="V11" s="6">
        <f t="shared" si="13"/>
        <v>0.18803483506034968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x14ac:dyDescent="0.2">
      <c r="A12" s="1">
        <v>2020</v>
      </c>
      <c r="B12" s="1">
        <v>1</v>
      </c>
      <c r="C12" s="1">
        <v>1</v>
      </c>
      <c r="D12" s="1">
        <v>1</v>
      </c>
      <c r="E12" s="1">
        <v>1</v>
      </c>
      <c r="F12" s="23">
        <v>12000</v>
      </c>
      <c r="G12" s="1">
        <v>1</v>
      </c>
      <c r="H12" s="1">
        <v>7946</v>
      </c>
      <c r="I12" s="23">
        <f t="shared" si="1"/>
        <v>10727.110727110728</v>
      </c>
      <c r="J12" s="1">
        <f t="shared" si="4"/>
        <v>1</v>
      </c>
      <c r="K12" s="23">
        <v>28000</v>
      </c>
      <c r="L12" s="1">
        <f t="shared" si="2"/>
        <v>1</v>
      </c>
      <c r="M12" s="2">
        <v>40393.967790000002</v>
      </c>
      <c r="N12" s="2">
        <v>40393.967790000002</v>
      </c>
      <c r="O12" s="2">
        <v>40393.967790000002</v>
      </c>
      <c r="P12" s="3">
        <v>1</v>
      </c>
      <c r="Q12" s="3">
        <v>1</v>
      </c>
      <c r="R12" s="3">
        <v>1</v>
      </c>
      <c r="S12" s="4">
        <v>2439.9398999999999</v>
      </c>
      <c r="T12" s="5">
        <v>12.042999999999999</v>
      </c>
      <c r="U12" s="6">
        <f t="shared" ref="U12:V12" si="14">S12/S$2</f>
        <v>1</v>
      </c>
      <c r="V12" s="6">
        <f t="shared" si="14"/>
        <v>0.18233598391482608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x14ac:dyDescent="0.2">
      <c r="A13" s="1">
        <v>2021</v>
      </c>
      <c r="B13" s="1">
        <v>0.91636776071276349</v>
      </c>
      <c r="C13" s="1">
        <v>1</v>
      </c>
      <c r="D13" s="1">
        <v>0.99499999986513521</v>
      </c>
      <c r="E13" s="1">
        <v>0.97211165676916544</v>
      </c>
      <c r="F13" s="23">
        <v>12000</v>
      </c>
      <c r="G13" s="1">
        <f t="shared" ref="G13:G14" si="15">F13/12000</f>
        <v>1</v>
      </c>
      <c r="H13" s="1">
        <v>7946</v>
      </c>
      <c r="I13" s="23">
        <f t="shared" si="1"/>
        <v>10727.110727110728</v>
      </c>
      <c r="J13" s="1">
        <f t="shared" si="4"/>
        <v>1</v>
      </c>
      <c r="K13" s="23">
        <v>28000</v>
      </c>
      <c r="L13" s="1">
        <f t="shared" si="2"/>
        <v>1</v>
      </c>
      <c r="M13" s="2">
        <v>40393.967790000002</v>
      </c>
      <c r="N13" s="2">
        <v>40393.967790000002</v>
      </c>
      <c r="O13" s="2">
        <v>40393.967790000002</v>
      </c>
      <c r="P13" s="3">
        <v>1</v>
      </c>
      <c r="Q13" s="3">
        <v>1</v>
      </c>
      <c r="R13" s="3">
        <v>1</v>
      </c>
      <c r="S13" s="4">
        <v>2439.9398999999999</v>
      </c>
      <c r="T13" s="5">
        <v>10.161300000000001</v>
      </c>
      <c r="U13" s="6">
        <f t="shared" ref="U13:V13" si="16">S13/S$2</f>
        <v>1</v>
      </c>
      <c r="V13" s="6">
        <f t="shared" si="16"/>
        <v>0.15384627031086295</v>
      </c>
      <c r="W13" s="9"/>
      <c r="X13" s="9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" x14ac:dyDescent="0.2">
      <c r="A14" s="1">
        <v>2022</v>
      </c>
      <c r="B14" s="1">
        <v>0.83273552142552698</v>
      </c>
      <c r="C14" s="1">
        <v>1</v>
      </c>
      <c r="D14" s="1">
        <v>0.99002499991851545</v>
      </c>
      <c r="E14" s="1">
        <v>0.94422331384836466</v>
      </c>
      <c r="F14" s="23">
        <v>12000</v>
      </c>
      <c r="G14" s="1">
        <f t="shared" si="15"/>
        <v>1</v>
      </c>
      <c r="H14" s="1">
        <v>7946</v>
      </c>
      <c r="I14" s="23">
        <f t="shared" si="1"/>
        <v>10727.110727110728</v>
      </c>
      <c r="J14" s="1">
        <f t="shared" si="4"/>
        <v>1</v>
      </c>
      <c r="K14" s="23">
        <v>28000</v>
      </c>
      <c r="L14" s="1">
        <f t="shared" si="2"/>
        <v>1</v>
      </c>
      <c r="M14" s="2">
        <v>41565.202770000004</v>
      </c>
      <c r="N14" s="2">
        <v>41652.384059999997</v>
      </c>
      <c r="O14" s="2">
        <v>41807.756659999999</v>
      </c>
      <c r="P14" s="3">
        <v>1</v>
      </c>
      <c r="Q14" s="3">
        <v>1</v>
      </c>
      <c r="R14" s="3">
        <v>1</v>
      </c>
      <c r="S14" s="4">
        <v>1456.4565</v>
      </c>
      <c r="T14" s="5">
        <v>9.9731000000000005</v>
      </c>
      <c r="U14" s="6">
        <f t="shared" ref="U14:V14" si="17">S14/S$2</f>
        <v>0.59692310454040287</v>
      </c>
      <c r="V14" s="6">
        <f t="shared" si="17"/>
        <v>0.15099684473810115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x14ac:dyDescent="0.2">
      <c r="A15" s="10">
        <v>2023</v>
      </c>
      <c r="B15" s="10">
        <v>0.74910328213829058</v>
      </c>
      <c r="C15" s="10">
        <v>1</v>
      </c>
      <c r="D15" s="10">
        <v>0.98507487490652146</v>
      </c>
      <c r="E15" s="10">
        <v>0.91633497061753022</v>
      </c>
      <c r="F15" s="24">
        <v>7800</v>
      </c>
      <c r="G15" s="10">
        <v>1</v>
      </c>
      <c r="H15" s="10">
        <v>7946</v>
      </c>
      <c r="I15" s="23">
        <f t="shared" si="1"/>
        <v>10727.110727110728</v>
      </c>
      <c r="J15" s="10">
        <f t="shared" si="4"/>
        <v>1</v>
      </c>
      <c r="K15" s="24">
        <v>28000</v>
      </c>
      <c r="L15" s="10">
        <f t="shared" si="2"/>
        <v>1</v>
      </c>
      <c r="M15" s="11">
        <v>21083.787919999999</v>
      </c>
      <c r="N15" s="11">
        <v>22693.984789999999</v>
      </c>
      <c r="O15" s="11">
        <v>41598.717879999997</v>
      </c>
      <c r="P15" s="12">
        <v>1</v>
      </c>
      <c r="Q15" s="12">
        <v>1</v>
      </c>
      <c r="R15" s="12">
        <v>1</v>
      </c>
      <c r="S15" s="13">
        <v>1253.7538</v>
      </c>
      <c r="T15" s="14">
        <v>9.9731000000000005</v>
      </c>
      <c r="U15" s="15">
        <f t="shared" ref="U15:V15" si="18">S15/S$2</f>
        <v>0.51384618121126668</v>
      </c>
      <c r="V15" s="15">
        <f t="shared" si="18"/>
        <v>0.15099684473810115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5" x14ac:dyDescent="0.2">
      <c r="A16" s="1">
        <v>2024</v>
      </c>
      <c r="B16" s="1">
        <v>0.66547104285105396</v>
      </c>
      <c r="C16" s="1">
        <v>0.91636776099999995</v>
      </c>
      <c r="D16" s="1">
        <v>0.98014950050563587</v>
      </c>
      <c r="E16" s="1">
        <v>0.88844662769672933</v>
      </c>
      <c r="F16" s="23">
        <v>7800</v>
      </c>
      <c r="G16" s="1">
        <f t="shared" ref="G16:G42" si="19">F16/12000</f>
        <v>0.65</v>
      </c>
      <c r="H16" s="1">
        <v>6746</v>
      </c>
      <c r="I16" s="23">
        <f t="shared" si="1"/>
        <v>9107.1091071091068</v>
      </c>
      <c r="J16" s="1">
        <f t="shared" si="4"/>
        <v>0.84898061917946133</v>
      </c>
      <c r="K16" s="23">
        <f t="shared" ref="K16:K26" si="20">K15-(K$15-K$27)/12</f>
        <v>26916.666666666668</v>
      </c>
      <c r="L16" s="1">
        <f t="shared" si="2"/>
        <v>0.96130952380952384</v>
      </c>
      <c r="M16" s="2">
        <v>15810.91028</v>
      </c>
      <c r="N16" s="2">
        <v>19769.322970000001</v>
      </c>
      <c r="O16" s="2">
        <v>41390.724289999998</v>
      </c>
      <c r="P16" s="3">
        <f t="shared" ref="P16:R16" si="21">M16/M$15</f>
        <v>0.74990842916807332</v>
      </c>
      <c r="Q16" s="3">
        <f t="shared" si="21"/>
        <v>0.87112612231551612</v>
      </c>
      <c r="R16" s="3">
        <f t="shared" si="21"/>
        <v>0.99499999998557653</v>
      </c>
      <c r="S16" s="4">
        <v>1066.0661</v>
      </c>
      <c r="T16" s="5">
        <v>10.537599999999999</v>
      </c>
      <c r="U16" s="6">
        <f t="shared" ref="U16:V16" si="22">S16/S$2</f>
        <v>0.43692309798286427</v>
      </c>
      <c r="V16" s="6">
        <f t="shared" si="22"/>
        <v>0.15954360741516826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x14ac:dyDescent="0.2">
      <c r="A17" s="1">
        <v>2025</v>
      </c>
      <c r="B17" s="1">
        <v>0.58183880356381745</v>
      </c>
      <c r="C17" s="1">
        <v>0.85323946799999995</v>
      </c>
      <c r="D17" s="1">
        <v>0.97524875301240876</v>
      </c>
      <c r="E17" s="1">
        <v>0.860558284465895</v>
      </c>
      <c r="F17" s="23">
        <v>7800</v>
      </c>
      <c r="G17" s="1">
        <f t="shared" si="19"/>
        <v>0.65</v>
      </c>
      <c r="H17" s="1">
        <v>6746</v>
      </c>
      <c r="I17" s="23">
        <f t="shared" si="1"/>
        <v>9107.1091071091068</v>
      </c>
      <c r="J17" s="1">
        <f t="shared" si="4"/>
        <v>0.84898061917946133</v>
      </c>
      <c r="K17" s="23">
        <f t="shared" si="20"/>
        <v>25833.333333333336</v>
      </c>
      <c r="L17" s="1">
        <f t="shared" si="2"/>
        <v>0.92261904761904767</v>
      </c>
      <c r="M17" s="2">
        <v>13114.014219999999</v>
      </c>
      <c r="N17" s="2">
        <v>18185.291389999999</v>
      </c>
      <c r="O17" s="2">
        <v>41183.770669999998</v>
      </c>
      <c r="P17" s="3">
        <f t="shared" ref="P17:R17" si="23">M17/M$15</f>
        <v>0.62199516850385772</v>
      </c>
      <c r="Q17" s="3">
        <f t="shared" si="23"/>
        <v>0.80132649943491918</v>
      </c>
      <c r="R17" s="3">
        <f t="shared" si="23"/>
        <v>0.99002500002050553</v>
      </c>
      <c r="S17" s="4">
        <v>1096.0961</v>
      </c>
      <c r="T17" s="5">
        <v>9.5968</v>
      </c>
      <c r="U17" s="6">
        <f t="shared" ref="U17:V17" si="24">S17/S$2</f>
        <v>0.44923077818433155</v>
      </c>
      <c r="V17" s="6">
        <f t="shared" si="24"/>
        <v>0.14529950763379582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x14ac:dyDescent="0.2">
      <c r="A18" s="1">
        <v>2026</v>
      </c>
      <c r="B18" s="1">
        <v>0.498206564276581</v>
      </c>
      <c r="C18" s="1">
        <v>0.79011117600000003</v>
      </c>
      <c r="D18" s="1">
        <v>0.9703725093434572</v>
      </c>
      <c r="E18" s="1">
        <v>0.83266994154509411</v>
      </c>
      <c r="F18" s="23">
        <v>7800</v>
      </c>
      <c r="G18" s="1">
        <f t="shared" si="19"/>
        <v>0.65</v>
      </c>
      <c r="H18" s="1">
        <v>6746</v>
      </c>
      <c r="I18" s="23">
        <f t="shared" si="1"/>
        <v>9107.1091071091068</v>
      </c>
      <c r="J18" s="1">
        <f t="shared" si="4"/>
        <v>0.84898061917946133</v>
      </c>
      <c r="K18" s="23">
        <f t="shared" si="20"/>
        <v>24750.000000000004</v>
      </c>
      <c r="L18" s="1">
        <f t="shared" si="2"/>
        <v>0.88392857142857151</v>
      </c>
      <c r="M18" s="2">
        <v>11404.824619999999</v>
      </c>
      <c r="N18" s="2">
        <v>17113.97035</v>
      </c>
      <c r="O18" s="2">
        <v>40977.851820000003</v>
      </c>
      <c r="P18" s="3">
        <f t="shared" ref="P18:R18" si="25">M18/M$15</f>
        <v>0.54092863499074695</v>
      </c>
      <c r="Q18" s="3">
        <f t="shared" si="25"/>
        <v>0.75411923064041153</v>
      </c>
      <c r="R18" s="3">
        <f t="shared" si="25"/>
        <v>0.98507487510093439</v>
      </c>
      <c r="S18" s="16">
        <v>1088.5886</v>
      </c>
      <c r="T18" s="5">
        <v>9.0322999999999993</v>
      </c>
      <c r="U18" s="6">
        <f t="shared" ref="U18:V18" si="26">S18/S$2</f>
        <v>0.44615385813396474</v>
      </c>
      <c r="V18" s="6">
        <f t="shared" si="26"/>
        <v>0.13675274495672868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x14ac:dyDescent="0.2">
      <c r="A19" s="1">
        <v>2027</v>
      </c>
      <c r="B19" s="1">
        <v>0.41457432498934449</v>
      </c>
      <c r="C19" s="1">
        <v>0.72698288300000002</v>
      </c>
      <c r="D19" s="1">
        <v>0.96552064672543214</v>
      </c>
      <c r="E19" s="1">
        <v>0.80478159831425955</v>
      </c>
      <c r="F19" s="23">
        <v>7800</v>
      </c>
      <c r="G19" s="1">
        <f t="shared" si="19"/>
        <v>0.65</v>
      </c>
      <c r="H19" s="1">
        <v>6746</v>
      </c>
      <c r="I19" s="23">
        <f t="shared" si="1"/>
        <v>9107.1091071091068</v>
      </c>
      <c r="J19" s="1">
        <f t="shared" si="4"/>
        <v>0.84898061917946133</v>
      </c>
      <c r="K19" s="23">
        <f t="shared" si="20"/>
        <v>23666.666666666672</v>
      </c>
      <c r="L19" s="1">
        <f t="shared" si="2"/>
        <v>0.84523809523809545</v>
      </c>
      <c r="M19" s="2">
        <v>10196.28362</v>
      </c>
      <c r="N19" s="2">
        <v>16310.13897</v>
      </c>
      <c r="O19" s="2">
        <v>40772.96256</v>
      </c>
      <c r="P19" s="3">
        <f t="shared" ref="P19:R19" si="27">M19/M$15</f>
        <v>0.48360776814340106</v>
      </c>
      <c r="Q19" s="3">
        <f t="shared" si="27"/>
        <v>0.71869877066221477</v>
      </c>
      <c r="R19" s="3">
        <f t="shared" si="27"/>
        <v>0.98014950070379436</v>
      </c>
      <c r="S19" s="4">
        <v>1111.1111000000001</v>
      </c>
      <c r="T19" s="5">
        <v>7.9032</v>
      </c>
      <c r="U19" s="6">
        <f t="shared" ref="U19:V19" si="28">S19/S$2</f>
        <v>0.45538461828506521</v>
      </c>
      <c r="V19" s="6">
        <f t="shared" si="28"/>
        <v>0.1196577055613762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x14ac:dyDescent="0.2">
      <c r="A20" s="1">
        <v>2028</v>
      </c>
      <c r="B20" s="1">
        <v>0.33094208570210804</v>
      </c>
      <c r="C20" s="1">
        <v>0.66385459000000002</v>
      </c>
      <c r="D20" s="1">
        <v>0.96069304331508576</v>
      </c>
      <c r="E20" s="1">
        <v>0.77689325539345888</v>
      </c>
      <c r="F20" s="23">
        <v>7800</v>
      </c>
      <c r="G20" s="1">
        <f t="shared" si="19"/>
        <v>0.65</v>
      </c>
      <c r="H20" s="1">
        <v>6746</v>
      </c>
      <c r="I20" s="23">
        <f t="shared" si="1"/>
        <v>9107.1091071091068</v>
      </c>
      <c r="J20" s="1">
        <f t="shared" si="4"/>
        <v>0.84898061917946133</v>
      </c>
      <c r="K20" s="23">
        <f t="shared" si="20"/>
        <v>22583.333333333339</v>
      </c>
      <c r="L20" s="1">
        <f t="shared" si="2"/>
        <v>0.80654761904761929</v>
      </c>
      <c r="M20" s="2">
        <v>9282.4937489999993</v>
      </c>
      <c r="N20" s="2">
        <v>15669.15317</v>
      </c>
      <c r="O20" s="2">
        <v>40569.097739999997</v>
      </c>
      <c r="P20" s="3">
        <f t="shared" ref="P20:R20" si="29">M20/M$15</f>
        <v>0.4402668905711512</v>
      </c>
      <c r="Q20" s="3">
        <f t="shared" si="29"/>
        <v>0.6904540262538883</v>
      </c>
      <c r="R20" s="3">
        <f t="shared" si="29"/>
        <v>0.97524875302719305</v>
      </c>
      <c r="S20" s="4">
        <v>1013.5135</v>
      </c>
      <c r="T20" s="5">
        <v>7.7150999999999996</v>
      </c>
      <c r="U20" s="6">
        <f t="shared" ref="U20:V20" si="30">S20/S$2</f>
        <v>0.41538461664568055</v>
      </c>
      <c r="V20" s="6">
        <f t="shared" si="30"/>
        <v>0.11680979402983266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x14ac:dyDescent="0.2">
      <c r="A21" s="1">
        <v>2029</v>
      </c>
      <c r="B21" s="1">
        <v>0.24730984641487153</v>
      </c>
      <c r="C21" s="1">
        <v>0.60072629799999999</v>
      </c>
      <c r="D21" s="1">
        <v>0.95588957819927134</v>
      </c>
      <c r="E21" s="1">
        <v>0.74900491216262433</v>
      </c>
      <c r="F21" s="23">
        <v>7800</v>
      </c>
      <c r="G21" s="1">
        <f t="shared" si="19"/>
        <v>0.65</v>
      </c>
      <c r="H21" s="1">
        <v>6746</v>
      </c>
      <c r="I21" s="23">
        <f t="shared" si="1"/>
        <v>9107.1091071091068</v>
      </c>
      <c r="J21" s="1">
        <f t="shared" si="4"/>
        <v>0.84898061917946133</v>
      </c>
      <c r="K21" s="23">
        <f t="shared" si="20"/>
        <v>21500.000000000007</v>
      </c>
      <c r="L21" s="1">
        <f t="shared" si="2"/>
        <v>0.76785714285714313</v>
      </c>
      <c r="M21" s="2">
        <v>8559.4683409999998</v>
      </c>
      <c r="N21" s="2">
        <v>15137.087879999999</v>
      </c>
      <c r="O21" s="2">
        <v>40366.252260000001</v>
      </c>
      <c r="P21" s="3">
        <f t="shared" ref="P21:R21" si="31">M21/M$15</f>
        <v>0.40597393473496862</v>
      </c>
      <c r="Q21" s="3">
        <f t="shared" si="31"/>
        <v>0.6670088140126933</v>
      </c>
      <c r="R21" s="3">
        <f t="shared" si="31"/>
        <v>0.97037250947119824</v>
      </c>
      <c r="S21" s="16">
        <v>908.40840000000003</v>
      </c>
      <c r="T21" s="5">
        <v>7.3387000000000002</v>
      </c>
      <c r="U21" s="6">
        <f t="shared" ref="U21:V21" si="32">S21/S$2</f>
        <v>0.37230769495592908</v>
      </c>
      <c r="V21" s="6">
        <f t="shared" si="32"/>
        <v>0.11111094288430909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x14ac:dyDescent="0.2">
      <c r="A22" s="1">
        <v>2030</v>
      </c>
      <c r="B22" s="1">
        <v>0.16367760712763504</v>
      </c>
      <c r="C22" s="1">
        <v>0.53759800499999999</v>
      </c>
      <c r="D22" s="1">
        <v>0.95111013046484205</v>
      </c>
      <c r="E22" s="1">
        <v>0.72111656924182366</v>
      </c>
      <c r="F22" s="23">
        <v>5460</v>
      </c>
      <c r="G22" s="1">
        <f t="shared" si="19"/>
        <v>0.45500000000000002</v>
      </c>
      <c r="H22" s="1">
        <v>6746</v>
      </c>
      <c r="I22" s="23">
        <f t="shared" si="1"/>
        <v>9107.1091071091068</v>
      </c>
      <c r="J22" s="1">
        <f t="shared" si="4"/>
        <v>0.84898061917946133</v>
      </c>
      <c r="K22" s="23">
        <f t="shared" si="20"/>
        <v>20416.666666666675</v>
      </c>
      <c r="L22" s="1">
        <f t="shared" si="2"/>
        <v>0.72916666666666696</v>
      </c>
      <c r="M22" s="2">
        <v>7968.2820860000002</v>
      </c>
      <c r="N22" s="2">
        <v>14682.67247</v>
      </c>
      <c r="O22" s="2">
        <v>40164.420989999999</v>
      </c>
      <c r="P22" s="3">
        <f t="shared" ref="P22:R22" si="33">M22/M$15</f>
        <v>0.37793408453142896</v>
      </c>
      <c r="Q22" s="3">
        <f t="shared" si="33"/>
        <v>0.64698520801291148</v>
      </c>
      <c r="R22" s="3">
        <f t="shared" si="33"/>
        <v>0.96552064671470117</v>
      </c>
      <c r="S22" s="4">
        <v>945.94590000000005</v>
      </c>
      <c r="T22" s="5">
        <v>6.2096999999999998</v>
      </c>
      <c r="U22" s="6">
        <f t="shared" ref="U22:V22" si="34">S22/S$2</f>
        <v>0.38769229520776316</v>
      </c>
      <c r="V22" s="6">
        <f t="shared" si="34"/>
        <v>9.401741753017484E-2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x14ac:dyDescent="0.2">
      <c r="A23" s="1">
        <v>2031</v>
      </c>
      <c r="B23" s="1">
        <v>0.1628592190811457</v>
      </c>
      <c r="C23" s="1">
        <v>0.47446971300000002</v>
      </c>
      <c r="D23" s="1">
        <v>0.9463545798187184</v>
      </c>
      <c r="E23" s="1">
        <v>0.71751098633050736</v>
      </c>
      <c r="F23" s="23">
        <v>5460</v>
      </c>
      <c r="G23" s="1">
        <f t="shared" si="19"/>
        <v>0.45500000000000002</v>
      </c>
      <c r="H23" s="1">
        <v>6746</v>
      </c>
      <c r="I23" s="23">
        <f t="shared" si="1"/>
        <v>9107.1091071091068</v>
      </c>
      <c r="J23" s="1">
        <f t="shared" si="4"/>
        <v>0.84898061917946133</v>
      </c>
      <c r="K23" s="23">
        <f t="shared" si="20"/>
        <v>19333.333333333343</v>
      </c>
      <c r="L23" s="1">
        <f t="shared" si="2"/>
        <v>0.6904761904761908</v>
      </c>
      <c r="M23" s="2">
        <v>7472.7200519999997</v>
      </c>
      <c r="N23" s="2">
        <v>14286.232239999999</v>
      </c>
      <c r="O23" s="2">
        <v>39963.598890000001</v>
      </c>
      <c r="P23" s="3">
        <f t="shared" ref="P23:R23" si="35">M23/M$15</f>
        <v>0.35442967271129711</v>
      </c>
      <c r="Q23" s="3">
        <f t="shared" si="35"/>
        <v>0.62951625164987168</v>
      </c>
      <c r="R23" s="3">
        <f t="shared" si="35"/>
        <v>0.96069304360012175</v>
      </c>
      <c r="S23" s="4">
        <v>908.40840000000003</v>
      </c>
      <c r="T23" s="5">
        <v>5.8333000000000004</v>
      </c>
      <c r="U23" s="6">
        <f t="shared" ref="U23:V23" si="36">S23/S$2</f>
        <v>0.37230769495592908</v>
      </c>
      <c r="V23" s="6">
        <f t="shared" si="36"/>
        <v>8.8318566384651256E-2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x14ac:dyDescent="0.2">
      <c r="A24" s="1">
        <v>2032</v>
      </c>
      <c r="B24" s="1">
        <v>0.16204492298356973</v>
      </c>
      <c r="C24" s="1">
        <v>0.41134142000000001</v>
      </c>
      <c r="D24" s="1">
        <v>0.94162280689792244</v>
      </c>
      <c r="E24" s="1">
        <v>0.71392343156937343</v>
      </c>
      <c r="F24" s="23">
        <v>5460</v>
      </c>
      <c r="G24" s="1">
        <f t="shared" si="19"/>
        <v>0.45500000000000002</v>
      </c>
      <c r="H24" s="1">
        <v>6746</v>
      </c>
      <c r="I24" s="23">
        <f t="shared" si="1"/>
        <v>9107.1091071091068</v>
      </c>
      <c r="J24" s="1">
        <f t="shared" si="4"/>
        <v>0.84898061917946133</v>
      </c>
      <c r="K24" s="23">
        <f t="shared" si="20"/>
        <v>18250.000000000011</v>
      </c>
      <c r="L24" s="1">
        <f t="shared" si="2"/>
        <v>0.65178571428571463</v>
      </c>
      <c r="M24" s="2">
        <v>7049.1354389999997</v>
      </c>
      <c r="N24" s="2">
        <v>13934.623</v>
      </c>
      <c r="O24" s="2">
        <v>39763.780890000002</v>
      </c>
      <c r="P24" s="3">
        <f t="shared" ref="P24:R24" si="37">M24/M$15</f>
        <v>0.33433913610529242</v>
      </c>
      <c r="Q24" s="3">
        <f t="shared" si="37"/>
        <v>0.61402275223786296</v>
      </c>
      <c r="R24" s="3">
        <f t="shared" si="37"/>
        <v>0.95588957824870358</v>
      </c>
      <c r="S24" s="4">
        <v>840.84079999999994</v>
      </c>
      <c r="T24" s="5">
        <v>5.2687999999999997</v>
      </c>
      <c r="U24" s="6">
        <f t="shared" ref="U24:V24" si="38">S24/S$2</f>
        <v>0.34461537351801164</v>
      </c>
      <c r="V24" s="6">
        <f t="shared" si="38"/>
        <v>7.9771803707584132E-2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x14ac:dyDescent="0.2">
      <c r="A25" s="1">
        <v>2033</v>
      </c>
      <c r="B25" s="1">
        <v>0.16123469837268231</v>
      </c>
      <c r="C25" s="1">
        <v>0.34821312799999998</v>
      </c>
      <c r="D25" s="1">
        <v>0.93691469264950955</v>
      </c>
      <c r="E25" s="1">
        <v>0.71035381442857837</v>
      </c>
      <c r="F25" s="23">
        <v>5460</v>
      </c>
      <c r="G25" s="1">
        <f t="shared" si="19"/>
        <v>0.45500000000000002</v>
      </c>
      <c r="H25" s="1">
        <v>6746</v>
      </c>
      <c r="I25" s="23">
        <f t="shared" si="1"/>
        <v>9107.1091071091068</v>
      </c>
      <c r="J25" s="1">
        <f t="shared" si="4"/>
        <v>0.84898061917946133</v>
      </c>
      <c r="K25" s="23">
        <f t="shared" si="20"/>
        <v>17166.666666666679</v>
      </c>
      <c r="L25" s="1">
        <f t="shared" si="2"/>
        <v>0.61309523809523858</v>
      </c>
      <c r="M25" s="2">
        <v>6681.3449810000002</v>
      </c>
      <c r="N25" s="2">
        <v>13618.6494</v>
      </c>
      <c r="O25" s="2">
        <v>39564.961990000003</v>
      </c>
      <c r="P25" s="3">
        <f t="shared" ref="P25:R25" si="39">M25/M$15</f>
        <v>0.31689490552416827</v>
      </c>
      <c r="Q25" s="3">
        <f t="shared" si="39"/>
        <v>0.60009952090921448</v>
      </c>
      <c r="R25" s="3">
        <f t="shared" si="39"/>
        <v>0.9511101304644346</v>
      </c>
      <c r="S25" s="4">
        <v>518.01800000000003</v>
      </c>
      <c r="T25" s="5">
        <v>4.8925000000000001</v>
      </c>
      <c r="U25" s="6">
        <f t="shared" ref="U25:V25" si="40">S25/S$2</f>
        <v>0.21230768839839048</v>
      </c>
      <c r="V25" s="6">
        <f t="shared" si="40"/>
        <v>7.4074466603278807E-2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x14ac:dyDescent="0.2">
      <c r="A26" s="1">
        <v>2034</v>
      </c>
      <c r="B26" s="1">
        <v>0.16042852487926873</v>
      </c>
      <c r="C26" s="1">
        <v>0.28508483499999998</v>
      </c>
      <c r="D26" s="1">
        <v>0.93223011926067012</v>
      </c>
      <c r="E26" s="1">
        <v>0.70680204530838031</v>
      </c>
      <c r="F26" s="23">
        <v>5460</v>
      </c>
      <c r="G26" s="1">
        <f t="shared" si="19"/>
        <v>0.45500000000000002</v>
      </c>
      <c r="H26" s="1">
        <v>6746</v>
      </c>
      <c r="I26" s="23">
        <f t="shared" si="1"/>
        <v>9107.1091071091068</v>
      </c>
      <c r="J26" s="1">
        <f t="shared" si="4"/>
        <v>0.84898061917946133</v>
      </c>
      <c r="K26" s="23">
        <f t="shared" si="20"/>
        <v>16083.333333333345</v>
      </c>
      <c r="L26" s="1">
        <f t="shared" si="2"/>
        <v>0.57440476190476231</v>
      </c>
      <c r="M26" s="2">
        <v>6357.8491910000002</v>
      </c>
      <c r="N26" s="2">
        <v>13331.63911</v>
      </c>
      <c r="O26" s="2">
        <v>39367.137179999998</v>
      </c>
      <c r="P26" s="3">
        <f t="shared" ref="P26:R26" si="41">M26/M$15</f>
        <v>0.3015515625144839</v>
      </c>
      <c r="Q26" s="3">
        <f t="shared" si="41"/>
        <v>0.58745254451190632</v>
      </c>
      <c r="R26" s="3">
        <f t="shared" si="41"/>
        <v>0.94635457981091031</v>
      </c>
      <c r="S26" s="4">
        <v>457.95800000000003</v>
      </c>
      <c r="T26" s="5">
        <v>3.9516</v>
      </c>
      <c r="U26" s="6">
        <f t="shared" ref="U26:V26" si="42">S26/S$2</f>
        <v>0.18769232799545599</v>
      </c>
      <c r="V26" s="6">
        <f t="shared" si="42"/>
        <v>5.9828852780688099E-2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x14ac:dyDescent="0.2">
      <c r="A27" s="17">
        <v>2035</v>
      </c>
      <c r="B27" s="17">
        <v>0.15962638225812775</v>
      </c>
      <c r="C27" s="17">
        <v>0.22195654300000001</v>
      </c>
      <c r="D27" s="17">
        <v>0.92756896860856075</v>
      </c>
      <c r="E27" s="17">
        <v>0.70326803491907075</v>
      </c>
      <c r="F27" s="25">
        <v>5460</v>
      </c>
      <c r="G27" s="17">
        <f t="shared" si="19"/>
        <v>0.45500000000000002</v>
      </c>
      <c r="H27" s="17">
        <v>6514</v>
      </c>
      <c r="I27" s="23">
        <f t="shared" si="1"/>
        <v>8793.9087939087949</v>
      </c>
      <c r="J27" s="17">
        <f t="shared" si="4"/>
        <v>0.81978353888749056</v>
      </c>
      <c r="K27" s="25">
        <v>15000</v>
      </c>
      <c r="L27" s="17">
        <f t="shared" si="2"/>
        <v>0.5357142857142857</v>
      </c>
      <c r="M27" s="18">
        <v>6070.2215749999996</v>
      </c>
      <c r="N27" s="18">
        <v>13068.60454</v>
      </c>
      <c r="O27" s="18">
        <v>39170.301489999998</v>
      </c>
      <c r="P27" s="19">
        <f t="shared" ref="P27:R27" si="43">M27/M$15</f>
        <v>0.28790944008888514</v>
      </c>
      <c r="Q27" s="19">
        <f t="shared" si="43"/>
        <v>0.57586204718699829</v>
      </c>
      <c r="R27" s="19">
        <f t="shared" si="43"/>
        <v>0.94162280681329502</v>
      </c>
      <c r="S27" s="20">
        <v>427.92790000000002</v>
      </c>
      <c r="T27" s="21">
        <v>3.9516</v>
      </c>
      <c r="U27" s="22">
        <f t="shared" ref="U27:V27" si="44">S27/S$2</f>
        <v>0.17538460680937265</v>
      </c>
      <c r="V27" s="22">
        <f t="shared" si="44"/>
        <v>5.9828852780688099E-2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" x14ac:dyDescent="0.2">
      <c r="A28" s="1">
        <v>2036</v>
      </c>
      <c r="B28" s="1">
        <v>0.15882825035706821</v>
      </c>
      <c r="C28" s="1">
        <v>0.15882825</v>
      </c>
      <c r="D28" s="1">
        <v>0.92293112381047282</v>
      </c>
      <c r="E28" s="1">
        <v>0.69975169490104228</v>
      </c>
      <c r="F28" s="23">
        <v>5460</v>
      </c>
      <c r="G28" s="1">
        <f t="shared" si="19"/>
        <v>0.45500000000000002</v>
      </c>
      <c r="H28" s="1">
        <v>6514</v>
      </c>
      <c r="I28" s="23">
        <f t="shared" si="1"/>
        <v>8793.9087939087949</v>
      </c>
      <c r="J28" s="1">
        <f t="shared" si="4"/>
        <v>0.81978353888749056</v>
      </c>
      <c r="K28" s="23">
        <v>15000</v>
      </c>
      <c r="L28" s="1">
        <f t="shared" si="2"/>
        <v>0.5357142857142857</v>
      </c>
      <c r="M28" s="2">
        <v>6039.8704669999997</v>
      </c>
      <c r="N28" s="2">
        <v>13003.26152</v>
      </c>
      <c r="O28" s="2">
        <v>38974.449990000001</v>
      </c>
      <c r="P28" s="3">
        <f t="shared" ref="P28:R28" si="45">M28/M$15</f>
        <v>0.28646989288251196</v>
      </c>
      <c r="Q28" s="3">
        <f t="shared" si="45"/>
        <v>0.57298273707003755</v>
      </c>
      <c r="R28" s="3">
        <f t="shared" si="45"/>
        <v>0.93691469295832064</v>
      </c>
      <c r="S28" s="4">
        <v>465.46550000000002</v>
      </c>
      <c r="T28" s="5">
        <v>3.7633999999999999</v>
      </c>
      <c r="U28" s="6">
        <f t="shared" ref="U28:V28" si="46">S28/S$2</f>
        <v>0.19076924804582279</v>
      </c>
      <c r="V28" s="6">
        <f t="shared" si="46"/>
        <v>5.6979427207926307E-2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x14ac:dyDescent="0.2">
      <c r="A29" s="1">
        <v>2037</v>
      </c>
      <c r="B29" s="1">
        <v>0.15803410911690915</v>
      </c>
      <c r="C29" s="1">
        <v>0.15803410900000001</v>
      </c>
      <c r="D29" s="1">
        <v>0.91831646829373159</v>
      </c>
      <c r="E29" s="1">
        <v>0.69625293627462059</v>
      </c>
      <c r="F29" s="23">
        <v>5460</v>
      </c>
      <c r="G29" s="1">
        <f t="shared" si="19"/>
        <v>0.45500000000000002</v>
      </c>
      <c r="H29" s="1">
        <v>6514</v>
      </c>
      <c r="I29" s="23">
        <f t="shared" si="1"/>
        <v>8793.9087939087949</v>
      </c>
      <c r="J29" s="1">
        <f t="shared" si="4"/>
        <v>0.81978353888749056</v>
      </c>
      <c r="K29" s="23">
        <v>15000</v>
      </c>
      <c r="L29" s="1">
        <f t="shared" si="2"/>
        <v>0.5357142857142857</v>
      </c>
      <c r="M29" s="2">
        <v>6009.6711139999998</v>
      </c>
      <c r="N29" s="2">
        <v>12938.245209999999</v>
      </c>
      <c r="O29" s="2">
        <v>38779.577740000001</v>
      </c>
      <c r="P29" s="3">
        <f t="shared" ref="P29:R29" si="47">M29/M$15</f>
        <v>0.28503754338655862</v>
      </c>
      <c r="Q29" s="3">
        <f t="shared" si="47"/>
        <v>0.57011782327893246</v>
      </c>
      <c r="R29" s="3">
        <f t="shared" si="47"/>
        <v>0.93223011949232715</v>
      </c>
      <c r="S29" s="4">
        <v>345.34530000000001</v>
      </c>
      <c r="T29" s="5">
        <v>3.7633999999999999</v>
      </c>
      <c r="U29" s="6">
        <f t="shared" ref="U29:V29" si="48">S29/S$2</f>
        <v>0.14153844527072165</v>
      </c>
      <c r="V29" s="6">
        <f t="shared" si="48"/>
        <v>5.6979427207926307E-2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x14ac:dyDescent="0.2">
      <c r="A30" s="1">
        <v>2038</v>
      </c>
      <c r="B30" s="1">
        <v>0.15724393857147961</v>
      </c>
      <c r="C30" s="1">
        <v>0.157243939</v>
      </c>
      <c r="D30" s="1">
        <v>0.91372488579569588</v>
      </c>
      <c r="E30" s="1">
        <v>0.6927716716102994</v>
      </c>
      <c r="F30" s="23">
        <v>5460</v>
      </c>
      <c r="G30" s="1">
        <f t="shared" si="19"/>
        <v>0.45500000000000002</v>
      </c>
      <c r="H30" s="1">
        <v>6514</v>
      </c>
      <c r="I30" s="23">
        <f t="shared" si="1"/>
        <v>8793.9087939087949</v>
      </c>
      <c r="J30" s="1">
        <f t="shared" si="4"/>
        <v>0.81978353888749056</v>
      </c>
      <c r="K30" s="23">
        <v>15000</v>
      </c>
      <c r="L30" s="1">
        <f t="shared" si="2"/>
        <v>0.5357142857142857</v>
      </c>
      <c r="M30" s="2">
        <v>5979.6227589999999</v>
      </c>
      <c r="N30" s="2">
        <v>12873.55399</v>
      </c>
      <c r="O30" s="2">
        <v>38585.67985</v>
      </c>
      <c r="P30" s="3">
        <f t="shared" ref="P30:R30" si="49">M30/M$15</f>
        <v>0.28361235569666082</v>
      </c>
      <c r="Q30" s="3">
        <f t="shared" si="49"/>
        <v>0.5672672344291283</v>
      </c>
      <c r="R30" s="3">
        <f t="shared" si="49"/>
        <v>0.92756896886361451</v>
      </c>
      <c r="S30" s="4">
        <v>277.77780000000001</v>
      </c>
      <c r="T30" s="5">
        <v>3.7633999999999999</v>
      </c>
      <c r="U30" s="6">
        <f t="shared" ref="U30:V30" si="50">S30/S$2</f>
        <v>0.11384616481742031</v>
      </c>
      <c r="V30" s="6">
        <f t="shared" si="50"/>
        <v>5.6979427207926307E-2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x14ac:dyDescent="0.2">
      <c r="A31" s="1">
        <v>2039</v>
      </c>
      <c r="B31" s="1">
        <v>0.15645771887862223</v>
      </c>
      <c r="C31" s="1">
        <v>0.156457719</v>
      </c>
      <c r="D31" s="1">
        <v>0.90915626160389318</v>
      </c>
      <c r="E31" s="1">
        <v>0.68930781347857251</v>
      </c>
      <c r="F31" s="23">
        <v>5460</v>
      </c>
      <c r="G31" s="1">
        <f t="shared" si="19"/>
        <v>0.45500000000000002</v>
      </c>
      <c r="H31" s="1">
        <v>6514</v>
      </c>
      <c r="I31" s="23">
        <f t="shared" si="1"/>
        <v>8793.9087939087949</v>
      </c>
      <c r="J31" s="1">
        <f t="shared" si="4"/>
        <v>0.81978353888749056</v>
      </c>
      <c r="K31" s="23">
        <v>15000</v>
      </c>
      <c r="L31" s="1">
        <f t="shared" si="2"/>
        <v>0.5357142857142857</v>
      </c>
      <c r="M31" s="2">
        <v>5949.7246450000002</v>
      </c>
      <c r="N31" s="2">
        <v>12809.18622</v>
      </c>
      <c r="O31" s="2">
        <v>38392.751450000003</v>
      </c>
      <c r="P31" s="3">
        <f t="shared" ref="P31:R31" si="51">M31/M$15</f>
        <v>0.28219429390845441</v>
      </c>
      <c r="Q31" s="3">
        <f t="shared" si="51"/>
        <v>0.56443089825477932</v>
      </c>
      <c r="R31" s="3">
        <f t="shared" si="51"/>
        <v>0.92293112400126709</v>
      </c>
      <c r="S31" s="4">
        <v>292.7928</v>
      </c>
      <c r="T31" s="5">
        <v>3.9516</v>
      </c>
      <c r="U31" s="6">
        <f t="shared" ref="U31:V31" si="52">S31/S$2</f>
        <v>0.12000000491815394</v>
      </c>
      <c r="V31" s="6">
        <f t="shared" si="52"/>
        <v>5.9828852780688099E-2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x14ac:dyDescent="0.2">
      <c r="A32" s="1">
        <v>2040</v>
      </c>
      <c r="B32" s="1">
        <v>0.15567543025818628</v>
      </c>
      <c r="C32" s="1">
        <v>0.15567543</v>
      </c>
      <c r="D32" s="1">
        <v>0.90461048007574973</v>
      </c>
      <c r="E32" s="1">
        <v>0.68586127413990006</v>
      </c>
      <c r="F32" s="23">
        <v>5242</v>
      </c>
      <c r="G32" s="1">
        <f t="shared" si="19"/>
        <v>0.43683333333333335</v>
      </c>
      <c r="H32" s="1">
        <v>6514</v>
      </c>
      <c r="I32" s="23">
        <f t="shared" si="1"/>
        <v>8793.9087939087949</v>
      </c>
      <c r="J32" s="1">
        <f t="shared" si="4"/>
        <v>0.81978353888749056</v>
      </c>
      <c r="K32" s="23">
        <v>15000</v>
      </c>
      <c r="L32" s="1">
        <f t="shared" si="2"/>
        <v>0.5357142857142857</v>
      </c>
      <c r="M32" s="2">
        <v>5919.9760219999998</v>
      </c>
      <c r="N32" s="2">
        <v>12745.140289999999</v>
      </c>
      <c r="O32" s="2">
        <v>38200.787689999997</v>
      </c>
      <c r="P32" s="3">
        <f t="shared" ref="P32:R32" si="53">M32/M$15</f>
        <v>0.28078332244958382</v>
      </c>
      <c r="Q32" s="3">
        <f t="shared" si="53"/>
        <v>0.56160874381197645</v>
      </c>
      <c r="R32" s="3">
        <f t="shared" si="53"/>
        <v>0.91831646831515279</v>
      </c>
      <c r="S32" s="4">
        <v>307.80779999999999</v>
      </c>
      <c r="T32" s="5">
        <v>4.1398000000000001</v>
      </c>
      <c r="U32" s="6">
        <f t="shared" ref="U32:V32" si="54">S32/S$2</f>
        <v>0.12615384501888754</v>
      </c>
      <c r="V32" s="6">
        <f t="shared" si="54"/>
        <v>6.2678278353449898E-2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x14ac:dyDescent="0.2">
      <c r="A33" s="1">
        <v>2041</v>
      </c>
      <c r="B33" s="1">
        <v>0.15489705311604135</v>
      </c>
      <c r="C33" s="1">
        <v>0.15489705300000001</v>
      </c>
      <c r="D33" s="1">
        <v>0.90008742773892803</v>
      </c>
      <c r="E33" s="1">
        <v>0.68243196802497841</v>
      </c>
      <c r="F33" s="23">
        <v>5242</v>
      </c>
      <c r="G33" s="1">
        <f t="shared" si="19"/>
        <v>0.43683333333333335</v>
      </c>
      <c r="H33" s="1">
        <v>6514</v>
      </c>
      <c r="I33" s="23">
        <f t="shared" si="1"/>
        <v>8793.9087939087949</v>
      </c>
      <c r="J33" s="1">
        <f t="shared" si="4"/>
        <v>0.81978353888749056</v>
      </c>
      <c r="K33" s="23">
        <v>15000</v>
      </c>
      <c r="L33" s="1">
        <f t="shared" si="2"/>
        <v>0.5357142857142857</v>
      </c>
      <c r="M33" s="2">
        <v>5890.3761420000001</v>
      </c>
      <c r="N33" s="2">
        <v>12681.41459</v>
      </c>
      <c r="O33" s="2">
        <v>38009.783750000002</v>
      </c>
      <c r="P33" s="3">
        <f t="shared" ref="P33:R33" si="55">M33/M$15</f>
        <v>0.27937940584255316</v>
      </c>
      <c r="Q33" s="3">
        <f t="shared" si="55"/>
        <v>0.55880070015681016</v>
      </c>
      <c r="R33" s="3">
        <f t="shared" si="55"/>
        <v>0.9137248859363164</v>
      </c>
      <c r="S33" s="4">
        <v>307.80779999999999</v>
      </c>
      <c r="T33" s="5">
        <v>4.1398000000000001</v>
      </c>
      <c r="U33" s="6">
        <f t="shared" ref="U33:V33" si="56">S33/S$2</f>
        <v>0.12615384501888754</v>
      </c>
      <c r="V33" s="6">
        <f t="shared" si="56"/>
        <v>6.2678278353449898E-2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x14ac:dyDescent="0.2">
      <c r="A34" s="1">
        <v>2042</v>
      </c>
      <c r="B34" s="1">
        <v>0.15412256785805695</v>
      </c>
      <c r="C34" s="1">
        <v>0.15412256799999999</v>
      </c>
      <c r="D34" s="1">
        <v>0.89558699050102264</v>
      </c>
      <c r="E34" s="1">
        <v>0.67901980801433492</v>
      </c>
      <c r="F34" s="23">
        <v>5242</v>
      </c>
      <c r="G34" s="1">
        <f t="shared" si="19"/>
        <v>0.43683333333333335</v>
      </c>
      <c r="H34" s="1">
        <v>6514</v>
      </c>
      <c r="I34" s="23">
        <f t="shared" si="1"/>
        <v>8793.9087939087949</v>
      </c>
      <c r="J34" s="1">
        <f t="shared" si="4"/>
        <v>0.81978353888749056</v>
      </c>
      <c r="K34" s="23">
        <v>15000</v>
      </c>
      <c r="L34" s="1">
        <f t="shared" si="2"/>
        <v>0.5357142857142857</v>
      </c>
      <c r="M34" s="2">
        <v>5860.9242610000001</v>
      </c>
      <c r="N34" s="2">
        <v>12618.007509999999</v>
      </c>
      <c r="O34" s="2">
        <v>37819.734830000001</v>
      </c>
      <c r="P34" s="3">
        <f t="shared" ref="P34:R34" si="57">M34/M$15</f>
        <v>0.2779825087995858</v>
      </c>
      <c r="Q34" s="3">
        <f t="shared" si="57"/>
        <v>0.55600669634537114</v>
      </c>
      <c r="R34" s="3">
        <f t="shared" si="57"/>
        <v>0.90915626147658579</v>
      </c>
      <c r="S34" s="4">
        <v>307.80779999999999</v>
      </c>
      <c r="T34" s="5">
        <v>3.9516</v>
      </c>
      <c r="U34" s="6">
        <f t="shared" ref="U34:V34" si="58">S34/S$2</f>
        <v>0.12615384501888754</v>
      </c>
      <c r="V34" s="6">
        <f t="shared" si="58"/>
        <v>5.9828852780688099E-2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x14ac:dyDescent="0.2">
      <c r="A35" s="1">
        <v>2043</v>
      </c>
      <c r="B35" s="1">
        <v>0.15335195501411616</v>
      </c>
      <c r="C35" s="1">
        <v>0.15335195500000001</v>
      </c>
      <c r="D35" s="1">
        <v>0.89110905581979694</v>
      </c>
      <c r="E35" s="1">
        <v>0.67562470915873341</v>
      </c>
      <c r="F35" s="23">
        <v>5242</v>
      </c>
      <c r="G35" s="1">
        <f t="shared" si="19"/>
        <v>0.43683333333333335</v>
      </c>
      <c r="H35" s="1">
        <v>6514</v>
      </c>
      <c r="I35" s="23">
        <f t="shared" si="1"/>
        <v>8793.9087939087949</v>
      </c>
      <c r="J35" s="1">
        <f t="shared" si="4"/>
        <v>0.81978353888749056</v>
      </c>
      <c r="K35" s="23">
        <v>15000</v>
      </c>
      <c r="L35" s="1">
        <f t="shared" si="2"/>
        <v>0.5357142857142857</v>
      </c>
      <c r="M35" s="2">
        <v>5831.6196399999999</v>
      </c>
      <c r="N35" s="2">
        <v>12554.91748</v>
      </c>
      <c r="O35" s="2">
        <v>37630.636160000002</v>
      </c>
      <c r="P35" s="3">
        <f t="shared" ref="P35:R35" si="59">M35/M$15</f>
        <v>0.27659259627005395</v>
      </c>
      <c r="Q35" s="3">
        <f t="shared" si="59"/>
        <v>0.55322666319633151</v>
      </c>
      <c r="R35" s="3">
        <f t="shared" si="59"/>
        <v>0.90461048026896551</v>
      </c>
      <c r="S35" s="4">
        <v>307.80779999999999</v>
      </c>
      <c r="T35" s="5">
        <v>2.8226</v>
      </c>
      <c r="U35" s="6">
        <f t="shared" ref="U35:V35" si="60">S35/S$2</f>
        <v>0.12615384501888754</v>
      </c>
      <c r="V35" s="6">
        <f t="shared" si="60"/>
        <v>4.2735327426553858E-2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x14ac:dyDescent="0.2">
      <c r="A36" s="1">
        <v>2044</v>
      </c>
      <c r="B36" s="1">
        <v>0.15258519523811548</v>
      </c>
      <c r="C36" s="1">
        <v>0.15258519500000001</v>
      </c>
      <c r="D36" s="1">
        <v>0.88665351053294716</v>
      </c>
      <c r="E36" s="1">
        <v>0.67224658557883599</v>
      </c>
      <c r="F36" s="23">
        <v>5242</v>
      </c>
      <c r="G36" s="1">
        <f t="shared" si="19"/>
        <v>0.43683333333333335</v>
      </c>
      <c r="H36" s="1">
        <v>6514</v>
      </c>
      <c r="I36" s="23">
        <f t="shared" si="1"/>
        <v>8793.9087939087949</v>
      </c>
      <c r="J36" s="1">
        <f t="shared" si="4"/>
        <v>0.81978353888749056</v>
      </c>
      <c r="K36" s="23">
        <v>15000</v>
      </c>
      <c r="L36" s="1">
        <f t="shared" si="2"/>
        <v>0.5357142857142857</v>
      </c>
      <c r="M36" s="2">
        <v>5802.4615409999997</v>
      </c>
      <c r="N36" s="2">
        <v>12492.142889999999</v>
      </c>
      <c r="O36" s="2">
        <v>37442.482980000001</v>
      </c>
      <c r="P36" s="3">
        <f t="shared" ref="P36:R36" si="61">M36/M$15</f>
        <v>0.27520963325075981</v>
      </c>
      <c r="Q36" s="3">
        <f t="shared" si="61"/>
        <v>0.55046052976578208</v>
      </c>
      <c r="R36" s="3">
        <f t="shared" si="61"/>
        <v>0.90008742788685203</v>
      </c>
      <c r="S36" s="4">
        <v>307.80779999999999</v>
      </c>
      <c r="T36" s="5">
        <v>2.0699000000000001</v>
      </c>
      <c r="U36" s="6">
        <f t="shared" ref="U36:V36" si="62">S36/S$2</f>
        <v>0.12615384501888754</v>
      </c>
      <c r="V36" s="6">
        <f t="shared" si="62"/>
        <v>3.1339139176724949E-2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x14ac:dyDescent="0.2">
      <c r="A37" s="1">
        <v>2045</v>
      </c>
      <c r="B37" s="1">
        <v>0.15182226927696152</v>
      </c>
      <c r="C37" s="1">
        <v>0.15182226900000001</v>
      </c>
      <c r="D37" s="1">
        <v>0.8822202427183039</v>
      </c>
      <c r="E37" s="1">
        <v>0.66888535263544013</v>
      </c>
      <c r="F37" s="23">
        <v>5242</v>
      </c>
      <c r="G37" s="1">
        <f t="shared" si="19"/>
        <v>0.43683333333333335</v>
      </c>
      <c r="H37" s="1">
        <v>6514</v>
      </c>
      <c r="I37" s="23">
        <f t="shared" si="1"/>
        <v>8793.9087939087949</v>
      </c>
      <c r="J37" s="1">
        <f t="shared" si="4"/>
        <v>0.81978353888749056</v>
      </c>
      <c r="K37" s="23">
        <v>15000</v>
      </c>
      <c r="L37" s="1">
        <f t="shared" si="2"/>
        <v>0.5357142857142857</v>
      </c>
      <c r="M37" s="2">
        <v>5773.4492339999997</v>
      </c>
      <c r="N37" s="2">
        <v>12429.68217</v>
      </c>
      <c r="O37" s="2">
        <v>37255.270559999997</v>
      </c>
      <c r="P37" s="3">
        <f t="shared" ref="P37:R37" si="63">M37/M$15</f>
        <v>0.27383358511794403</v>
      </c>
      <c r="Q37" s="3">
        <f t="shared" si="63"/>
        <v>0.54770822687239495</v>
      </c>
      <c r="R37" s="3">
        <f t="shared" si="63"/>
        <v>0.89558699062481784</v>
      </c>
      <c r="S37" s="4">
        <v>307.80779999999999</v>
      </c>
      <c r="T37" s="5">
        <v>1.6935</v>
      </c>
      <c r="U37" s="6">
        <f t="shared" ref="U37:V37" si="64">S37/S$2</f>
        <v>0.12615384501888754</v>
      </c>
      <c r="V37" s="6">
        <f t="shared" si="64"/>
        <v>2.5640288031201362E-2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" x14ac:dyDescent="0.2">
      <c r="A38" s="1">
        <v>2046</v>
      </c>
      <c r="B38" s="1">
        <v>0.15106315790856434</v>
      </c>
      <c r="C38" s="1">
        <v>0.151063158</v>
      </c>
      <c r="D38" s="1">
        <v>0.87780914169383284</v>
      </c>
      <c r="E38" s="1">
        <v>0.66554092568934309</v>
      </c>
      <c r="F38" s="23">
        <v>5242</v>
      </c>
      <c r="G38" s="1">
        <f t="shared" si="19"/>
        <v>0.43683333333333335</v>
      </c>
      <c r="H38" s="1">
        <v>6514</v>
      </c>
      <c r="I38" s="23">
        <f t="shared" si="1"/>
        <v>8793.9087939087949</v>
      </c>
      <c r="J38" s="1">
        <f t="shared" si="4"/>
        <v>0.81978353888749056</v>
      </c>
      <c r="K38" s="23">
        <v>15000</v>
      </c>
      <c r="L38" s="1">
        <f t="shared" si="2"/>
        <v>0.5357142857142857</v>
      </c>
      <c r="M38" s="2">
        <v>5744.5819879999999</v>
      </c>
      <c r="N38" s="2">
        <v>12367.53376</v>
      </c>
      <c r="O38" s="2">
        <v>37068.994209999997</v>
      </c>
      <c r="P38" s="3">
        <f t="shared" ref="P38:R38" si="65">M38/M$15</f>
        <v>0.27246441720041736</v>
      </c>
      <c r="Q38" s="3">
        <f t="shared" si="65"/>
        <v>0.54496968577548788</v>
      </c>
      <c r="R38" s="3">
        <f t="shared" si="65"/>
        <v>0.89110905573900345</v>
      </c>
      <c r="S38" s="4">
        <v>307.80779999999999</v>
      </c>
      <c r="T38" s="5">
        <v>0.94089999999999996</v>
      </c>
      <c r="U38" s="6">
        <f t="shared" ref="U38:V38" si="66">S38/S$2</f>
        <v>0.12615384501888754</v>
      </c>
      <c r="V38" s="6">
        <f t="shared" si="66"/>
        <v>1.4245613822590705E-2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" x14ac:dyDescent="0.2">
      <c r="A39" s="1">
        <v>2047</v>
      </c>
      <c r="B39" s="1">
        <v>0.15030784212785747</v>
      </c>
      <c r="C39" s="1">
        <v>0.150307842</v>
      </c>
      <c r="D39" s="1">
        <v>0.87342009584739877</v>
      </c>
      <c r="E39" s="1">
        <v>0.66221322103144309</v>
      </c>
      <c r="F39" s="23">
        <v>5242</v>
      </c>
      <c r="G39" s="1">
        <f t="shared" si="19"/>
        <v>0.43683333333333335</v>
      </c>
      <c r="H39" s="1">
        <v>6514</v>
      </c>
      <c r="I39" s="23">
        <f t="shared" si="1"/>
        <v>8793.9087939087949</v>
      </c>
      <c r="J39" s="1">
        <f t="shared" si="4"/>
        <v>0.81978353888749056</v>
      </c>
      <c r="K39" s="23">
        <v>15000</v>
      </c>
      <c r="L39" s="1">
        <f t="shared" si="2"/>
        <v>0.5357142857142857</v>
      </c>
      <c r="M39" s="2">
        <v>5715.8590780000004</v>
      </c>
      <c r="N39" s="2">
        <v>12305.696089999999</v>
      </c>
      <c r="O39" s="2">
        <v>36883.649239999999</v>
      </c>
      <c r="P39" s="3">
        <f t="shared" ref="P39:R39" si="67">M39/M$15</f>
        <v>0.27110209511156952</v>
      </c>
      <c r="Q39" s="3">
        <f t="shared" si="67"/>
        <v>0.54224483729373296</v>
      </c>
      <c r="R39" s="3">
        <f t="shared" si="67"/>
        <v>0.88665351048554963</v>
      </c>
      <c r="S39" s="4">
        <v>307.80779999999999</v>
      </c>
      <c r="T39" s="5">
        <v>1.3171999999999999</v>
      </c>
      <c r="U39" s="6">
        <f t="shared" ref="U39:V39" si="68">S39/S$2</f>
        <v>0.12615384501888754</v>
      </c>
      <c r="V39" s="6">
        <f t="shared" si="68"/>
        <v>1.9942950926896033E-2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" x14ac:dyDescent="0.2">
      <c r="A40" s="1">
        <v>2048</v>
      </c>
      <c r="B40" s="1">
        <v>0.14955630292977456</v>
      </c>
      <c r="C40" s="1">
        <v>0.149556303</v>
      </c>
      <c r="D40" s="1">
        <v>0.86905299542706815</v>
      </c>
      <c r="E40" s="1">
        <v>0.65890215495263882</v>
      </c>
      <c r="F40" s="23">
        <v>5242</v>
      </c>
      <c r="G40" s="1">
        <f t="shared" si="19"/>
        <v>0.43683333333333335</v>
      </c>
      <c r="H40" s="1">
        <v>6514</v>
      </c>
      <c r="I40" s="23">
        <f t="shared" si="1"/>
        <v>8793.9087939087949</v>
      </c>
      <c r="J40" s="1">
        <f t="shared" si="4"/>
        <v>0.81978353888749056</v>
      </c>
      <c r="K40" s="23">
        <v>15000</v>
      </c>
      <c r="L40" s="1">
        <f t="shared" si="2"/>
        <v>0.5357142857142857</v>
      </c>
      <c r="M40" s="2">
        <v>5687.2797819999996</v>
      </c>
      <c r="N40" s="2">
        <v>12244.16761</v>
      </c>
      <c r="O40" s="2">
        <v>36699.230989999996</v>
      </c>
      <c r="P40" s="3">
        <f t="shared" ref="P40:R40" si="69">M40/M$15</f>
        <v>0.26974658460707945</v>
      </c>
      <c r="Q40" s="3">
        <f t="shared" si="69"/>
        <v>0.53953361312709336</v>
      </c>
      <c r="R40" s="3">
        <f t="shared" si="69"/>
        <v>0.88222024284177292</v>
      </c>
      <c r="S40" s="4">
        <v>307.80779999999999</v>
      </c>
      <c r="T40" s="5">
        <v>0.94089999999999996</v>
      </c>
      <c r="U40" s="6">
        <f t="shared" ref="U40:V40" si="70">S40/S$2</f>
        <v>0.12615384501888754</v>
      </c>
      <c r="V40" s="6">
        <f t="shared" si="70"/>
        <v>1.4245613822590705E-2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" x14ac:dyDescent="0.2">
      <c r="A41" s="1">
        <v>2049</v>
      </c>
      <c r="B41" s="1">
        <v>0.14880852140225928</v>
      </c>
      <c r="C41" s="1">
        <v>0.148808521</v>
      </c>
      <c r="D41" s="1">
        <v>0.86470773037087423</v>
      </c>
      <c r="E41" s="1">
        <v>0.65560764436389585</v>
      </c>
      <c r="F41" s="23">
        <v>5242</v>
      </c>
      <c r="G41" s="1">
        <f t="shared" si="19"/>
        <v>0.43683333333333335</v>
      </c>
      <c r="H41" s="1">
        <v>6514</v>
      </c>
      <c r="I41" s="23">
        <f t="shared" si="1"/>
        <v>8793.9087939087949</v>
      </c>
      <c r="J41" s="1">
        <f t="shared" si="4"/>
        <v>0.81978353888749056</v>
      </c>
      <c r="K41" s="23">
        <v>15000</v>
      </c>
      <c r="L41" s="1">
        <f t="shared" si="2"/>
        <v>0.5357142857142857</v>
      </c>
      <c r="M41" s="2">
        <v>5658.8433830000004</v>
      </c>
      <c r="N41" s="2">
        <v>12182.94678</v>
      </c>
      <c r="O41" s="2">
        <v>36515.734839999997</v>
      </c>
      <c r="P41" s="3">
        <f t="shared" ref="P41:R41" si="71">M41/M$15</f>
        <v>0.26839785167977542</v>
      </c>
      <c r="Q41" s="3">
        <f t="shared" si="71"/>
        <v>0.53683594541617741</v>
      </c>
      <c r="R41" s="3">
        <f t="shared" si="71"/>
        <v>0.87780914174655811</v>
      </c>
      <c r="S41" s="4">
        <v>307.80779999999999</v>
      </c>
      <c r="T41" s="5">
        <v>0.94089999999999996</v>
      </c>
      <c r="U41" s="6">
        <f t="shared" ref="U41:V41" si="72">S41/S$2</f>
        <v>0.12615384501888754</v>
      </c>
      <c r="V41" s="6">
        <f t="shared" si="72"/>
        <v>1.4245613822590705E-2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" x14ac:dyDescent="0.2">
      <c r="A42" s="1">
        <v>2050</v>
      </c>
      <c r="B42" s="1">
        <v>0.14806447878827222</v>
      </c>
      <c r="C42" s="1">
        <v>0.148064479</v>
      </c>
      <c r="D42" s="1">
        <v>0.86038419185698489</v>
      </c>
      <c r="E42" s="1">
        <v>0.65232960617617997</v>
      </c>
      <c r="F42" s="23">
        <v>5058</v>
      </c>
      <c r="G42" s="1">
        <f t="shared" si="19"/>
        <v>0.42149999999999999</v>
      </c>
      <c r="H42" s="1">
        <v>6514</v>
      </c>
      <c r="I42" s="23">
        <f t="shared" si="1"/>
        <v>8793.9087939087949</v>
      </c>
      <c r="J42" s="1">
        <f t="shared" si="4"/>
        <v>0.81978353888749056</v>
      </c>
      <c r="K42" s="23">
        <v>15000</v>
      </c>
      <c r="L42" s="1">
        <f t="shared" si="2"/>
        <v>0.5357142857142857</v>
      </c>
      <c r="M42" s="2">
        <v>5630.5491659999998</v>
      </c>
      <c r="N42" s="2">
        <v>12122.03204</v>
      </c>
      <c r="O42" s="2">
        <v>36333.156170000002</v>
      </c>
      <c r="P42" s="3">
        <f t="shared" ref="P42:R42" si="73">M42/M$15</f>
        <v>0.26705586241734497</v>
      </c>
      <c r="Q42" s="3">
        <f t="shared" si="73"/>
        <v>0.53415176542030285</v>
      </c>
      <c r="R42" s="3">
        <f t="shared" si="73"/>
        <v>0.87342009613879001</v>
      </c>
      <c r="S42" s="4">
        <v>307.80779999999999</v>
      </c>
      <c r="T42" s="5">
        <v>0.94089999999999996</v>
      </c>
      <c r="U42" s="6">
        <f t="shared" ref="U42:V42" si="74">S42/S$2</f>
        <v>0.12615384501888754</v>
      </c>
      <c r="V42" s="6">
        <f t="shared" si="74"/>
        <v>1.4245613822590705E-2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" x14ac:dyDescent="0.2">
      <c r="F43" s="23"/>
      <c r="G43" s="1"/>
      <c r="H43" s="1"/>
      <c r="I43" s="23"/>
      <c r="J43" s="1"/>
      <c r="K43" s="23"/>
      <c r="L43" s="1"/>
      <c r="M43" s="2"/>
      <c r="N43" s="2"/>
      <c r="O43" s="2"/>
      <c r="P43" s="3"/>
      <c r="Q43" s="3"/>
      <c r="R43" s="3"/>
      <c r="S43" s="4"/>
      <c r="T43" s="5"/>
      <c r="U43" s="6"/>
      <c r="V43" s="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" x14ac:dyDescent="0.2">
      <c r="F44" s="23"/>
      <c r="G44" s="1"/>
      <c r="H44" s="1"/>
      <c r="I44" s="23"/>
      <c r="J44" s="1"/>
      <c r="K44" s="23"/>
      <c r="L44" s="1"/>
      <c r="M44" s="2"/>
      <c r="N44" s="2"/>
      <c r="O44" s="2"/>
      <c r="P44" s="3"/>
      <c r="Q44" s="3"/>
      <c r="R44" s="3"/>
      <c r="S44" s="4"/>
      <c r="T44" s="5"/>
      <c r="U44" s="6"/>
      <c r="V44" s="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" x14ac:dyDescent="0.2">
      <c r="F45" s="23"/>
      <c r="G45" s="1"/>
      <c r="H45" s="1"/>
      <c r="I45" s="23"/>
      <c r="J45" s="1"/>
      <c r="K45" s="23"/>
      <c r="L45" s="1"/>
      <c r="M45" s="2"/>
      <c r="N45" s="2"/>
      <c r="O45" s="2"/>
      <c r="P45" s="3"/>
      <c r="Q45" s="3"/>
      <c r="R45" s="3"/>
      <c r="S45" s="4"/>
      <c r="T45" s="5"/>
      <c r="U45" s="6"/>
      <c r="V45" s="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" x14ac:dyDescent="0.2">
      <c r="F46" s="23"/>
      <c r="G46" s="1"/>
      <c r="H46" s="1"/>
      <c r="I46" s="23"/>
      <c r="J46" s="1"/>
      <c r="K46" s="23"/>
      <c r="L46" s="1"/>
      <c r="M46" s="2"/>
      <c r="N46" s="2"/>
      <c r="O46" s="2"/>
      <c r="P46" s="3"/>
      <c r="Q46" s="3"/>
      <c r="R46" s="3"/>
      <c r="S46" s="4"/>
      <c r="T46" s="5"/>
      <c r="U46" s="6"/>
      <c r="V46" s="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" x14ac:dyDescent="0.2">
      <c r="F47" s="23"/>
      <c r="G47" s="1"/>
      <c r="H47" s="1"/>
      <c r="I47" s="23"/>
      <c r="J47" s="1"/>
      <c r="K47" s="23"/>
      <c r="L47" s="1"/>
      <c r="M47" s="2"/>
      <c r="N47" s="2"/>
      <c r="O47" s="2"/>
      <c r="P47" s="3"/>
      <c r="Q47" s="3"/>
      <c r="R47" s="3"/>
      <c r="S47" s="4"/>
      <c r="T47" s="5"/>
      <c r="U47" s="6"/>
      <c r="V47" s="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" x14ac:dyDescent="0.2">
      <c r="F48" s="23"/>
      <c r="G48" s="1"/>
      <c r="H48" s="1"/>
      <c r="I48" s="23"/>
      <c r="J48" s="1"/>
      <c r="K48" s="23"/>
      <c r="L48" s="1"/>
      <c r="M48" s="2"/>
      <c r="N48" s="2"/>
      <c r="O48" s="2"/>
      <c r="P48" s="3"/>
      <c r="Q48" s="3"/>
      <c r="R48" s="3"/>
      <c r="S48" s="4"/>
      <c r="T48" s="5"/>
      <c r="U48" s="6"/>
      <c r="V48" s="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6:33" ht="15" x14ac:dyDescent="0.2">
      <c r="F49" s="23"/>
      <c r="G49" s="1"/>
      <c r="H49" s="1"/>
      <c r="I49" s="23"/>
      <c r="J49" s="1"/>
      <c r="K49" s="23"/>
      <c r="L49" s="1"/>
      <c r="M49" s="2"/>
      <c r="N49" s="2"/>
      <c r="O49" s="2"/>
      <c r="P49" s="3"/>
      <c r="Q49" s="3"/>
      <c r="R49" s="3"/>
      <c r="S49" s="4"/>
      <c r="T49" s="5"/>
      <c r="U49" s="6"/>
      <c r="V49" s="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6:33" ht="15" x14ac:dyDescent="0.2">
      <c r="F50" s="23"/>
      <c r="G50" s="1"/>
      <c r="H50" s="1"/>
      <c r="I50" s="23"/>
      <c r="J50" s="1"/>
      <c r="K50" s="23"/>
      <c r="L50" s="1"/>
      <c r="M50" s="2"/>
      <c r="N50" s="2"/>
      <c r="O50" s="2"/>
      <c r="P50" s="3"/>
      <c r="Q50" s="3"/>
      <c r="R50" s="3"/>
      <c r="S50" s="4"/>
      <c r="T50" s="5"/>
      <c r="U50" s="6"/>
      <c r="V50" s="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6:33" ht="15" x14ac:dyDescent="0.2">
      <c r="F51" s="23"/>
      <c r="G51" s="1"/>
      <c r="H51" s="1"/>
      <c r="I51" s="23"/>
      <c r="J51" s="1"/>
      <c r="K51" s="23"/>
      <c r="L51" s="1"/>
      <c r="M51" s="2"/>
      <c r="N51" s="2"/>
      <c r="O51" s="2"/>
      <c r="P51" s="3"/>
      <c r="Q51" s="3"/>
      <c r="R51" s="3"/>
      <c r="S51" s="4"/>
      <c r="T51" s="5"/>
      <c r="U51" s="6"/>
      <c r="V51" s="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6:33" ht="15" x14ac:dyDescent="0.2">
      <c r="F52" s="23"/>
      <c r="G52" s="1"/>
      <c r="H52" s="1"/>
      <c r="I52" s="23"/>
      <c r="J52" s="1"/>
      <c r="K52" s="23"/>
      <c r="L52" s="1"/>
      <c r="M52" s="2"/>
      <c r="N52" s="2"/>
      <c r="O52" s="2"/>
      <c r="P52" s="3"/>
      <c r="Q52" s="3"/>
      <c r="R52" s="3"/>
      <c r="S52" s="4"/>
      <c r="T52" s="5"/>
      <c r="U52" s="6"/>
      <c r="V52" s="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6:33" ht="15" x14ac:dyDescent="0.2">
      <c r="F53" s="23"/>
      <c r="G53" s="1"/>
      <c r="H53" s="1"/>
      <c r="I53" s="23"/>
      <c r="J53" s="1"/>
      <c r="K53" s="23"/>
      <c r="L53" s="1"/>
      <c r="M53" s="2"/>
      <c r="N53" s="2"/>
      <c r="O53" s="2"/>
      <c r="P53" s="3"/>
      <c r="Q53" s="3"/>
      <c r="R53" s="3"/>
      <c r="S53" s="4"/>
      <c r="T53" s="5"/>
      <c r="U53" s="6"/>
      <c r="V53" s="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6:33" ht="15" x14ac:dyDescent="0.2">
      <c r="F54" s="23"/>
      <c r="G54" s="1"/>
      <c r="H54" s="1"/>
      <c r="I54" s="23"/>
      <c r="J54" s="1"/>
      <c r="K54" s="23"/>
      <c r="L54" s="1"/>
      <c r="P54" s="3"/>
      <c r="Q54" s="3"/>
      <c r="R54" s="3"/>
      <c r="S54" s="4"/>
      <c r="T54" s="5"/>
      <c r="U54" s="6"/>
      <c r="V54" s="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6:33" ht="15" x14ac:dyDescent="0.2">
      <c r="F55" s="23"/>
      <c r="G55" s="1"/>
      <c r="H55" s="1"/>
      <c r="I55" s="23"/>
      <c r="J55" s="1"/>
      <c r="K55" s="23"/>
      <c r="L55" s="1"/>
      <c r="P55" s="3"/>
      <c r="Q55" s="3"/>
      <c r="R55" s="3"/>
      <c r="S55" s="4"/>
      <c r="T55" s="5"/>
      <c r="U55" s="6"/>
      <c r="V55" s="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6:33" ht="15" x14ac:dyDescent="0.2">
      <c r="F56" s="23"/>
      <c r="G56" s="1"/>
      <c r="H56" s="1"/>
      <c r="I56" s="23"/>
      <c r="J56" s="1"/>
      <c r="K56" s="23"/>
      <c r="L56" s="1"/>
      <c r="P56" s="3"/>
      <c r="Q56" s="3"/>
      <c r="R56" s="3"/>
      <c r="S56" s="4"/>
      <c r="T56" s="5"/>
      <c r="U56" s="6"/>
      <c r="V56" s="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6:33" ht="15" x14ac:dyDescent="0.2">
      <c r="F57" s="23"/>
      <c r="G57" s="1"/>
      <c r="H57" s="1"/>
      <c r="I57" s="23"/>
      <c r="J57" s="1"/>
      <c r="K57" s="23"/>
      <c r="L57" s="1"/>
      <c r="P57" s="3"/>
      <c r="Q57" s="3"/>
      <c r="R57" s="3"/>
      <c r="S57" s="4"/>
      <c r="T57" s="5"/>
      <c r="U57" s="6"/>
      <c r="V57" s="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6:33" ht="15" x14ac:dyDescent="0.2">
      <c r="F58" s="23"/>
      <c r="G58" s="1"/>
      <c r="H58" s="1"/>
      <c r="I58" s="23"/>
      <c r="J58" s="1"/>
      <c r="K58" s="23"/>
      <c r="L58" s="1"/>
      <c r="P58" s="3"/>
      <c r="Q58" s="3"/>
      <c r="R58" s="3"/>
      <c r="S58" s="4"/>
      <c r="T58" s="5"/>
      <c r="U58" s="6"/>
      <c r="V58" s="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6:33" ht="15" x14ac:dyDescent="0.2">
      <c r="F59" s="23"/>
      <c r="G59" s="1"/>
      <c r="H59" s="1"/>
      <c r="I59" s="23"/>
      <c r="J59" s="1"/>
      <c r="K59" s="23"/>
      <c r="L59" s="1"/>
      <c r="P59" s="3"/>
      <c r="Q59" s="3"/>
      <c r="R59" s="3"/>
      <c r="S59" s="4"/>
      <c r="T59" s="5"/>
      <c r="U59" s="6"/>
      <c r="V59" s="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6:33" ht="15" x14ac:dyDescent="0.2">
      <c r="F60" s="23"/>
      <c r="G60" s="1"/>
      <c r="H60" s="1"/>
      <c r="I60" s="23"/>
      <c r="J60" s="1"/>
      <c r="K60" s="23"/>
      <c r="L60" s="1"/>
      <c r="P60" s="3"/>
      <c r="Q60" s="3"/>
      <c r="R60" s="3"/>
      <c r="S60" s="4"/>
      <c r="T60" s="5"/>
      <c r="U60" s="6"/>
      <c r="V60" s="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6:33" ht="15" x14ac:dyDescent="0.2">
      <c r="F61" s="23"/>
      <c r="G61" s="1"/>
      <c r="H61" s="1"/>
      <c r="I61" s="23"/>
      <c r="J61" s="1"/>
      <c r="K61" s="23"/>
      <c r="L61" s="1"/>
      <c r="P61" s="3"/>
      <c r="Q61" s="3"/>
      <c r="R61" s="3"/>
      <c r="S61" s="4"/>
      <c r="T61" s="5"/>
      <c r="U61" s="6"/>
      <c r="V61" s="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6:33" ht="15" x14ac:dyDescent="0.2">
      <c r="F62" s="23"/>
      <c r="G62" s="1"/>
      <c r="H62" s="1"/>
      <c r="I62" s="23"/>
      <c r="J62" s="1"/>
      <c r="K62" s="23"/>
      <c r="L62" s="1"/>
      <c r="P62" s="3"/>
      <c r="Q62" s="3"/>
      <c r="R62" s="3"/>
      <c r="S62" s="4"/>
      <c r="T62" s="5"/>
      <c r="U62" s="6"/>
      <c r="V62" s="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6:33" ht="15" x14ac:dyDescent="0.2">
      <c r="F63" s="23"/>
      <c r="G63" s="1"/>
      <c r="H63" s="1"/>
      <c r="I63" s="23"/>
      <c r="J63" s="1"/>
      <c r="K63" s="23"/>
      <c r="L63" s="1"/>
      <c r="P63" s="3"/>
      <c r="Q63" s="3"/>
      <c r="R63" s="3"/>
      <c r="S63" s="4"/>
      <c r="T63" s="5"/>
      <c r="U63" s="6"/>
      <c r="V63" s="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6:33" ht="15" x14ac:dyDescent="0.2">
      <c r="F64" s="23"/>
      <c r="G64" s="1"/>
      <c r="H64" s="1"/>
      <c r="I64" s="23"/>
      <c r="J64" s="1"/>
      <c r="K64" s="23"/>
      <c r="L64" s="1"/>
      <c r="P64" s="3"/>
      <c r="Q64" s="3"/>
      <c r="R64" s="3"/>
      <c r="S64" s="4"/>
      <c r="T64" s="5"/>
      <c r="U64" s="6"/>
      <c r="V64" s="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6:33" ht="15" x14ac:dyDescent="0.2">
      <c r="F65" s="23"/>
      <c r="G65" s="1"/>
      <c r="H65" s="1"/>
      <c r="I65" s="23"/>
      <c r="J65" s="1"/>
      <c r="K65" s="23"/>
      <c r="L65" s="1"/>
      <c r="P65" s="3"/>
      <c r="Q65" s="3"/>
      <c r="R65" s="3"/>
      <c r="S65" s="4"/>
      <c r="T65" s="5"/>
      <c r="U65" s="6"/>
      <c r="V65" s="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6:33" ht="15" x14ac:dyDescent="0.2">
      <c r="F66" s="23"/>
      <c r="G66" s="1"/>
      <c r="H66" s="1"/>
      <c r="I66" s="23"/>
      <c r="J66" s="1"/>
      <c r="K66" s="23"/>
      <c r="L66" s="1"/>
      <c r="P66" s="3"/>
      <c r="Q66" s="3"/>
      <c r="R66" s="3"/>
      <c r="S66" s="4"/>
      <c r="T66" s="5"/>
      <c r="U66" s="6"/>
      <c r="V66" s="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6:33" ht="15" x14ac:dyDescent="0.2">
      <c r="F67" s="23"/>
      <c r="G67" s="1"/>
      <c r="H67" s="1"/>
      <c r="I67" s="23"/>
      <c r="J67" s="1"/>
      <c r="K67" s="23"/>
      <c r="L67" s="1"/>
      <c r="P67" s="3"/>
      <c r="Q67" s="3"/>
      <c r="R67" s="3"/>
      <c r="S67" s="4"/>
      <c r="T67" s="5"/>
      <c r="U67" s="6"/>
      <c r="V67" s="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6:33" ht="15" x14ac:dyDescent="0.2">
      <c r="F68" s="23"/>
      <c r="G68" s="1"/>
      <c r="H68" s="1"/>
      <c r="I68" s="23"/>
      <c r="J68" s="1"/>
      <c r="K68" s="23"/>
      <c r="L68" s="1"/>
      <c r="P68" s="3"/>
      <c r="Q68" s="3"/>
      <c r="R68" s="3"/>
      <c r="S68" s="4"/>
      <c r="T68" s="5"/>
      <c r="U68" s="6"/>
      <c r="V68" s="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6:33" ht="15" x14ac:dyDescent="0.2">
      <c r="F69" s="23"/>
      <c r="G69" s="1"/>
      <c r="H69" s="1"/>
      <c r="I69" s="23"/>
      <c r="J69" s="1"/>
      <c r="K69" s="23"/>
      <c r="L69" s="1"/>
      <c r="P69" s="3"/>
      <c r="Q69" s="3"/>
      <c r="R69" s="3"/>
      <c r="S69" s="4"/>
      <c r="T69" s="5"/>
      <c r="U69" s="6"/>
      <c r="V69" s="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6:33" ht="15" x14ac:dyDescent="0.2">
      <c r="F70" s="23"/>
      <c r="G70" s="1"/>
      <c r="H70" s="1"/>
      <c r="I70" s="23"/>
      <c r="J70" s="1"/>
      <c r="K70" s="23"/>
      <c r="L70" s="1"/>
      <c r="P70" s="3"/>
      <c r="Q70" s="3"/>
      <c r="R70" s="3"/>
      <c r="S70" s="4"/>
      <c r="T70" s="5"/>
      <c r="U70" s="6"/>
      <c r="V70" s="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6:33" ht="15" x14ac:dyDescent="0.2">
      <c r="F71" s="23"/>
      <c r="G71" s="1"/>
      <c r="H71" s="1"/>
      <c r="I71" s="23"/>
      <c r="J71" s="1"/>
      <c r="K71" s="23"/>
      <c r="L71" s="1"/>
      <c r="P71" s="3"/>
      <c r="Q71" s="3"/>
      <c r="R71" s="3"/>
      <c r="S71" s="4"/>
      <c r="T71" s="5"/>
      <c r="U71" s="6"/>
      <c r="V71" s="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6:33" ht="15" x14ac:dyDescent="0.2">
      <c r="F72" s="23"/>
      <c r="G72" s="1"/>
      <c r="H72" s="1"/>
      <c r="I72" s="23"/>
      <c r="J72" s="1"/>
      <c r="K72" s="23"/>
      <c r="L72" s="1"/>
      <c r="P72" s="3"/>
      <c r="Q72" s="3"/>
      <c r="R72" s="3"/>
      <c r="S72" s="4"/>
      <c r="T72" s="5"/>
      <c r="U72" s="6"/>
      <c r="V72" s="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6:33" ht="15" x14ac:dyDescent="0.2">
      <c r="F73" s="23"/>
      <c r="G73" s="1"/>
      <c r="H73" s="1"/>
      <c r="I73" s="23"/>
      <c r="J73" s="1"/>
      <c r="K73" s="23"/>
      <c r="L73" s="1"/>
      <c r="P73" s="3"/>
      <c r="Q73" s="3"/>
      <c r="R73" s="3"/>
      <c r="S73" s="4"/>
      <c r="T73" s="5"/>
      <c r="U73" s="6"/>
      <c r="V73" s="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6:33" ht="15" x14ac:dyDescent="0.2">
      <c r="F74" s="23"/>
      <c r="G74" s="1"/>
      <c r="H74" s="1"/>
      <c r="I74" s="23"/>
      <c r="J74" s="1"/>
      <c r="K74" s="23"/>
      <c r="L74" s="1"/>
      <c r="P74" s="3"/>
      <c r="Q74" s="3"/>
      <c r="R74" s="3"/>
      <c r="S74" s="4"/>
      <c r="T74" s="5"/>
      <c r="U74" s="6"/>
      <c r="V74" s="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6:33" ht="15" x14ac:dyDescent="0.2">
      <c r="F75" s="23"/>
      <c r="G75" s="1"/>
      <c r="H75" s="1"/>
      <c r="I75" s="23"/>
      <c r="J75" s="1"/>
      <c r="K75" s="23"/>
      <c r="L75" s="1"/>
      <c r="P75" s="3"/>
      <c r="Q75" s="3"/>
      <c r="R75" s="3"/>
      <c r="S75" s="4"/>
      <c r="T75" s="5"/>
      <c r="U75" s="6"/>
      <c r="V75" s="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6:33" ht="15" x14ac:dyDescent="0.2">
      <c r="F76" s="23"/>
      <c r="G76" s="1"/>
      <c r="H76" s="1"/>
      <c r="I76" s="23"/>
      <c r="J76" s="1"/>
      <c r="K76" s="23"/>
      <c r="L76" s="1"/>
      <c r="P76" s="3"/>
      <c r="Q76" s="3"/>
      <c r="R76" s="3"/>
      <c r="S76" s="4"/>
      <c r="T76" s="5"/>
      <c r="U76" s="6"/>
      <c r="V76" s="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6:33" ht="15" x14ac:dyDescent="0.2">
      <c r="F77" s="23"/>
      <c r="G77" s="1"/>
      <c r="H77" s="1"/>
      <c r="I77" s="23"/>
      <c r="J77" s="1"/>
      <c r="K77" s="23"/>
      <c r="L77" s="1"/>
      <c r="P77" s="3"/>
      <c r="Q77" s="3"/>
      <c r="R77" s="3"/>
      <c r="S77" s="4"/>
      <c r="T77" s="5"/>
      <c r="U77" s="6"/>
      <c r="V77" s="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6:33" ht="15" x14ac:dyDescent="0.2">
      <c r="F78" s="23"/>
      <c r="G78" s="1"/>
      <c r="H78" s="1"/>
      <c r="I78" s="23"/>
      <c r="J78" s="1"/>
      <c r="K78" s="23"/>
      <c r="L78" s="1"/>
      <c r="P78" s="3"/>
      <c r="Q78" s="3"/>
      <c r="R78" s="3"/>
      <c r="S78" s="4"/>
      <c r="T78" s="5"/>
      <c r="U78" s="6"/>
      <c r="V78" s="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6:33" ht="15" x14ac:dyDescent="0.2">
      <c r="F79" s="23"/>
      <c r="G79" s="1"/>
      <c r="H79" s="1"/>
      <c r="I79" s="23"/>
      <c r="J79" s="1"/>
      <c r="K79" s="23"/>
      <c r="L79" s="1"/>
      <c r="P79" s="3"/>
      <c r="Q79" s="3"/>
      <c r="R79" s="3"/>
      <c r="S79" s="4"/>
      <c r="T79" s="5"/>
      <c r="U79" s="6"/>
      <c r="V79" s="6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6:33" ht="15" x14ac:dyDescent="0.2">
      <c r="F80" s="23"/>
      <c r="G80" s="1"/>
      <c r="H80" s="1"/>
      <c r="I80" s="23"/>
      <c r="J80" s="1"/>
      <c r="K80" s="23"/>
      <c r="L80" s="1"/>
      <c r="P80" s="3"/>
      <c r="Q80" s="3"/>
      <c r="R80" s="3"/>
      <c r="S80" s="4"/>
      <c r="T80" s="5"/>
      <c r="U80" s="6"/>
      <c r="V80" s="6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6:33" ht="15" x14ac:dyDescent="0.2">
      <c r="F81" s="23"/>
      <c r="G81" s="1"/>
      <c r="H81" s="1"/>
      <c r="I81" s="23"/>
      <c r="J81" s="1"/>
      <c r="K81" s="23"/>
      <c r="L81" s="1"/>
      <c r="P81" s="3"/>
      <c r="Q81" s="3"/>
      <c r="R81" s="3"/>
      <c r="S81" s="4"/>
      <c r="T81" s="5"/>
      <c r="U81" s="6"/>
      <c r="V81" s="6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6:33" ht="15" x14ac:dyDescent="0.2">
      <c r="F82" s="23"/>
      <c r="G82" s="1"/>
      <c r="H82" s="1"/>
      <c r="I82" s="23"/>
      <c r="J82" s="1"/>
      <c r="K82" s="23"/>
      <c r="L82" s="1"/>
      <c r="P82" s="3"/>
      <c r="Q82" s="3"/>
      <c r="R82" s="3"/>
      <c r="S82" s="4"/>
      <c r="T82" s="5"/>
      <c r="U82" s="6"/>
      <c r="V82" s="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6:33" ht="15" x14ac:dyDescent="0.2">
      <c r="F83" s="23"/>
      <c r="G83" s="1"/>
      <c r="H83" s="1"/>
      <c r="I83" s="23"/>
      <c r="J83" s="1"/>
      <c r="K83" s="23"/>
      <c r="L83" s="1"/>
      <c r="P83" s="3"/>
      <c r="Q83" s="3"/>
      <c r="R83" s="3"/>
      <c r="S83" s="4"/>
      <c r="T83" s="5"/>
      <c r="U83" s="6"/>
      <c r="V83" s="6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6:33" ht="15" x14ac:dyDescent="0.2">
      <c r="F84" s="23"/>
      <c r="G84" s="1"/>
      <c r="H84" s="1"/>
      <c r="I84" s="23"/>
      <c r="J84" s="1"/>
      <c r="K84" s="23"/>
      <c r="L84" s="1"/>
      <c r="P84" s="3"/>
      <c r="Q84" s="3"/>
      <c r="R84" s="3"/>
      <c r="S84" s="4"/>
      <c r="T84" s="5"/>
      <c r="U84" s="6"/>
      <c r="V84" s="6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6:33" ht="15" x14ac:dyDescent="0.2">
      <c r="F85" s="23"/>
      <c r="G85" s="1"/>
      <c r="H85" s="1"/>
      <c r="I85" s="23"/>
      <c r="J85" s="1"/>
      <c r="K85" s="23"/>
      <c r="L85" s="1"/>
      <c r="P85" s="3"/>
      <c r="Q85" s="3"/>
      <c r="R85" s="3"/>
      <c r="S85" s="4"/>
      <c r="T85" s="5"/>
      <c r="U85" s="6"/>
      <c r="V85" s="6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6:33" ht="15" x14ac:dyDescent="0.2">
      <c r="F86" s="23"/>
      <c r="G86" s="1"/>
      <c r="H86" s="1"/>
      <c r="I86" s="23"/>
      <c r="J86" s="1"/>
      <c r="K86" s="23"/>
      <c r="L86" s="1"/>
      <c r="P86" s="3"/>
      <c r="Q86" s="3"/>
      <c r="R86" s="3"/>
      <c r="S86" s="4"/>
      <c r="T86" s="5"/>
      <c r="U86" s="6"/>
      <c r="V86" s="6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6:33" ht="15" x14ac:dyDescent="0.2">
      <c r="F87" s="23"/>
      <c r="G87" s="1"/>
      <c r="H87" s="1"/>
      <c r="I87" s="23"/>
      <c r="J87" s="1"/>
      <c r="K87" s="23"/>
      <c r="L87" s="1"/>
      <c r="P87" s="3"/>
      <c r="Q87" s="3"/>
      <c r="R87" s="3"/>
      <c r="S87" s="4"/>
      <c r="T87" s="5"/>
      <c r="U87" s="6"/>
      <c r="V87" s="6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6:33" ht="15" x14ac:dyDescent="0.2">
      <c r="F88" s="23"/>
      <c r="G88" s="1"/>
      <c r="H88" s="1"/>
      <c r="I88" s="23"/>
      <c r="J88" s="1"/>
      <c r="K88" s="23"/>
      <c r="L88" s="1"/>
      <c r="P88" s="3"/>
      <c r="Q88" s="3"/>
      <c r="R88" s="3"/>
      <c r="S88" s="4"/>
      <c r="T88" s="5"/>
      <c r="U88" s="6"/>
      <c r="V88" s="6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6:33" ht="15" x14ac:dyDescent="0.2">
      <c r="F89" s="23"/>
      <c r="G89" s="1"/>
      <c r="H89" s="1"/>
      <c r="I89" s="23"/>
      <c r="J89" s="1"/>
      <c r="K89" s="23"/>
      <c r="L89" s="1"/>
      <c r="P89" s="3"/>
      <c r="Q89" s="3"/>
      <c r="R89" s="3"/>
      <c r="S89" s="4"/>
      <c r="T89" s="5"/>
      <c r="U89" s="6"/>
      <c r="V89" s="6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6:33" ht="15" x14ac:dyDescent="0.2">
      <c r="F90" s="23"/>
      <c r="G90" s="1"/>
      <c r="H90" s="1"/>
      <c r="I90" s="23"/>
      <c r="J90" s="1"/>
      <c r="K90" s="23"/>
      <c r="L90" s="1"/>
      <c r="P90" s="3"/>
      <c r="Q90" s="3"/>
      <c r="R90" s="3"/>
      <c r="S90" s="4"/>
      <c r="T90" s="5"/>
      <c r="U90" s="6"/>
      <c r="V90" s="6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6:33" ht="15" x14ac:dyDescent="0.2">
      <c r="F91" s="23"/>
      <c r="G91" s="1"/>
      <c r="H91" s="1"/>
      <c r="I91" s="23"/>
      <c r="J91" s="1"/>
      <c r="K91" s="23"/>
      <c r="L91" s="1"/>
      <c r="P91" s="3"/>
      <c r="Q91" s="3"/>
      <c r="R91" s="3"/>
      <c r="S91" s="4"/>
      <c r="T91" s="5"/>
      <c r="U91" s="6"/>
      <c r="V91" s="6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6:33" ht="15" x14ac:dyDescent="0.2">
      <c r="F92" s="23"/>
      <c r="G92" s="1"/>
      <c r="H92" s="1"/>
      <c r="I92" s="23"/>
      <c r="J92" s="1"/>
      <c r="K92" s="23"/>
      <c r="L92" s="1"/>
      <c r="P92" s="3"/>
      <c r="Q92" s="3"/>
      <c r="R92" s="3"/>
      <c r="S92" s="4"/>
      <c r="T92" s="5"/>
      <c r="U92" s="6"/>
      <c r="V92" s="6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6:33" ht="15" x14ac:dyDescent="0.2">
      <c r="F93" s="23"/>
      <c r="G93" s="1"/>
      <c r="H93" s="1"/>
      <c r="I93" s="23"/>
      <c r="J93" s="1"/>
      <c r="K93" s="23"/>
      <c r="L93" s="1"/>
      <c r="P93" s="3"/>
      <c r="Q93" s="3"/>
      <c r="R93" s="3"/>
      <c r="S93" s="4"/>
      <c r="T93" s="5"/>
      <c r="U93" s="6"/>
      <c r="V93" s="6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6:33" ht="15" x14ac:dyDescent="0.2">
      <c r="F94" s="23"/>
      <c r="G94" s="1"/>
      <c r="H94" s="1"/>
      <c r="I94" s="23"/>
      <c r="J94" s="1"/>
      <c r="K94" s="23"/>
      <c r="L94" s="1"/>
      <c r="P94" s="3"/>
      <c r="Q94" s="3"/>
      <c r="R94" s="3"/>
      <c r="S94" s="4"/>
      <c r="T94" s="5"/>
      <c r="U94" s="6"/>
      <c r="V94" s="6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6:33" ht="15" x14ac:dyDescent="0.2">
      <c r="F95" s="23"/>
      <c r="G95" s="1"/>
      <c r="H95" s="1"/>
      <c r="I95" s="23"/>
      <c r="J95" s="1"/>
      <c r="K95" s="23"/>
      <c r="L95" s="1"/>
      <c r="P95" s="3"/>
      <c r="Q95" s="3"/>
      <c r="R95" s="3"/>
      <c r="S95" s="4"/>
      <c r="T95" s="5"/>
      <c r="U95" s="6"/>
      <c r="V95" s="6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6:33" ht="15" x14ac:dyDescent="0.2">
      <c r="F96" s="23"/>
      <c r="G96" s="1"/>
      <c r="H96" s="1"/>
      <c r="I96" s="23"/>
      <c r="J96" s="1"/>
      <c r="K96" s="23"/>
      <c r="L96" s="1"/>
      <c r="P96" s="3"/>
      <c r="Q96" s="3"/>
      <c r="R96" s="3"/>
      <c r="S96" s="4"/>
      <c r="T96" s="5"/>
      <c r="U96" s="6"/>
      <c r="V96" s="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6:33" ht="15" x14ac:dyDescent="0.2">
      <c r="F97" s="23"/>
      <c r="G97" s="1"/>
      <c r="H97" s="1"/>
      <c r="I97" s="23"/>
      <c r="J97" s="1"/>
      <c r="K97" s="23"/>
      <c r="L97" s="1"/>
      <c r="P97" s="3"/>
      <c r="Q97" s="3"/>
      <c r="R97" s="3"/>
      <c r="S97" s="4"/>
      <c r="T97" s="5"/>
      <c r="U97" s="6"/>
      <c r="V97" s="6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6:33" ht="15" x14ac:dyDescent="0.2">
      <c r="F98" s="23"/>
      <c r="G98" s="1"/>
      <c r="H98" s="1"/>
      <c r="I98" s="23"/>
      <c r="J98" s="1"/>
      <c r="K98" s="23"/>
      <c r="L98" s="1"/>
      <c r="P98" s="3"/>
      <c r="Q98" s="3"/>
      <c r="R98" s="3"/>
      <c r="S98" s="4"/>
      <c r="T98" s="5"/>
      <c r="U98" s="6"/>
      <c r="V98" s="6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6:33" ht="15" x14ac:dyDescent="0.2">
      <c r="F99" s="23"/>
      <c r="G99" s="1"/>
      <c r="H99" s="1"/>
      <c r="I99" s="23"/>
      <c r="J99" s="1"/>
      <c r="K99" s="23"/>
      <c r="L99" s="1"/>
      <c r="P99" s="3"/>
      <c r="Q99" s="3"/>
      <c r="R99" s="3"/>
      <c r="S99" s="4"/>
      <c r="T99" s="5"/>
      <c r="U99" s="6"/>
      <c r="V99" s="6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6:33" ht="15" x14ac:dyDescent="0.2">
      <c r="F100" s="23"/>
      <c r="G100" s="1"/>
      <c r="H100" s="1"/>
      <c r="I100" s="23"/>
      <c r="J100" s="1"/>
      <c r="K100" s="23"/>
      <c r="L100" s="1"/>
      <c r="P100" s="3"/>
      <c r="Q100" s="3"/>
      <c r="R100" s="3"/>
      <c r="S100" s="4"/>
      <c r="T100" s="5"/>
      <c r="U100" s="6"/>
      <c r="V100" s="6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6:33" ht="15" x14ac:dyDescent="0.2">
      <c r="F101" s="23"/>
      <c r="G101" s="1"/>
      <c r="H101" s="1"/>
      <c r="I101" s="23"/>
      <c r="J101" s="1"/>
      <c r="K101" s="23"/>
      <c r="L101" s="1"/>
      <c r="P101" s="3"/>
      <c r="Q101" s="3"/>
      <c r="R101" s="3"/>
      <c r="S101" s="4"/>
      <c r="T101" s="5"/>
      <c r="U101" s="6"/>
      <c r="V101" s="6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6:33" ht="15" x14ac:dyDescent="0.2">
      <c r="F102" s="23"/>
      <c r="G102" s="1"/>
      <c r="H102" s="1"/>
      <c r="I102" s="23"/>
      <c r="J102" s="1"/>
      <c r="K102" s="23"/>
      <c r="L102" s="1"/>
      <c r="P102" s="3"/>
      <c r="Q102" s="3"/>
      <c r="R102" s="3"/>
      <c r="S102" s="4"/>
      <c r="T102" s="5"/>
      <c r="U102" s="6"/>
      <c r="V102" s="6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6:33" ht="15" x14ac:dyDescent="0.2">
      <c r="F103" s="23"/>
      <c r="G103" s="1"/>
      <c r="H103" s="1"/>
      <c r="I103" s="23"/>
      <c r="J103" s="1"/>
      <c r="K103" s="23"/>
      <c r="L103" s="1"/>
      <c r="P103" s="3"/>
      <c r="Q103" s="3"/>
      <c r="R103" s="3"/>
      <c r="S103" s="4"/>
      <c r="T103" s="5"/>
      <c r="U103" s="6"/>
      <c r="V103" s="6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6:33" ht="15" x14ac:dyDescent="0.2">
      <c r="F104" s="23"/>
      <c r="G104" s="1"/>
      <c r="H104" s="1"/>
      <c r="I104" s="23"/>
      <c r="J104" s="1"/>
      <c r="K104" s="23"/>
      <c r="L104" s="1"/>
      <c r="P104" s="3"/>
      <c r="Q104" s="3"/>
      <c r="R104" s="3"/>
      <c r="S104" s="4"/>
      <c r="T104" s="5"/>
      <c r="U104" s="6"/>
      <c r="V104" s="6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6:33" ht="15" x14ac:dyDescent="0.2">
      <c r="F105" s="23"/>
      <c r="G105" s="1"/>
      <c r="H105" s="1"/>
      <c r="I105" s="23"/>
      <c r="J105" s="1"/>
      <c r="K105" s="23"/>
      <c r="L105" s="1"/>
      <c r="P105" s="3"/>
      <c r="Q105" s="3"/>
      <c r="R105" s="3"/>
      <c r="S105" s="4"/>
      <c r="T105" s="5"/>
      <c r="U105" s="6"/>
      <c r="V105" s="6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6:33" ht="15" x14ac:dyDescent="0.2">
      <c r="F106" s="23"/>
      <c r="G106" s="1"/>
      <c r="H106" s="1"/>
      <c r="I106" s="23"/>
      <c r="J106" s="1"/>
      <c r="K106" s="23"/>
      <c r="L106" s="1"/>
      <c r="P106" s="3"/>
      <c r="Q106" s="3"/>
      <c r="R106" s="3"/>
      <c r="S106" s="4"/>
      <c r="T106" s="5"/>
      <c r="U106" s="6"/>
      <c r="V106" s="6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6:33" ht="15" x14ac:dyDescent="0.2">
      <c r="F107" s="23"/>
      <c r="G107" s="1"/>
      <c r="H107" s="1"/>
      <c r="I107" s="23"/>
      <c r="J107" s="1"/>
      <c r="K107" s="23"/>
      <c r="L107" s="1"/>
      <c r="P107" s="3"/>
      <c r="Q107" s="3"/>
      <c r="R107" s="3"/>
      <c r="S107" s="4"/>
      <c r="T107" s="5"/>
      <c r="U107" s="6"/>
      <c r="V107" s="6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6:33" ht="15" x14ac:dyDescent="0.2">
      <c r="F108" s="23"/>
      <c r="G108" s="1"/>
      <c r="H108" s="1"/>
      <c r="I108" s="23"/>
      <c r="J108" s="1"/>
      <c r="K108" s="23"/>
      <c r="L108" s="1"/>
      <c r="P108" s="3"/>
      <c r="Q108" s="3"/>
      <c r="R108" s="3"/>
      <c r="S108" s="4"/>
      <c r="T108" s="5"/>
      <c r="U108" s="6"/>
      <c r="V108" s="6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6:33" ht="15" x14ac:dyDescent="0.2">
      <c r="F109" s="23"/>
      <c r="G109" s="1"/>
      <c r="H109" s="1"/>
      <c r="I109" s="23"/>
      <c r="J109" s="1"/>
      <c r="K109" s="23"/>
      <c r="L109" s="1"/>
      <c r="P109" s="3"/>
      <c r="Q109" s="3"/>
      <c r="R109" s="3"/>
      <c r="S109" s="4"/>
      <c r="T109" s="5"/>
      <c r="U109" s="6"/>
      <c r="V109" s="6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6:33" ht="15" x14ac:dyDescent="0.2">
      <c r="F110" s="23"/>
      <c r="G110" s="1"/>
      <c r="H110" s="1"/>
      <c r="I110" s="23"/>
      <c r="J110" s="1"/>
      <c r="K110" s="23"/>
      <c r="L110" s="1"/>
      <c r="P110" s="3"/>
      <c r="Q110" s="3"/>
      <c r="R110" s="3"/>
      <c r="S110" s="4"/>
      <c r="T110" s="5"/>
      <c r="U110" s="6"/>
      <c r="V110" s="6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6:33" ht="15" x14ac:dyDescent="0.2">
      <c r="F111" s="23"/>
      <c r="G111" s="1"/>
      <c r="H111" s="1"/>
      <c r="I111" s="23"/>
      <c r="J111" s="1"/>
      <c r="K111" s="23"/>
      <c r="L111" s="1"/>
      <c r="P111" s="3"/>
      <c r="Q111" s="3"/>
      <c r="R111" s="3"/>
      <c r="S111" s="4"/>
      <c r="T111" s="5"/>
      <c r="U111" s="6"/>
      <c r="V111" s="6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6:33" ht="15" x14ac:dyDescent="0.2">
      <c r="F112" s="23"/>
      <c r="G112" s="1"/>
      <c r="H112" s="1"/>
      <c r="I112" s="23"/>
      <c r="J112" s="1"/>
      <c r="K112" s="23"/>
      <c r="L112" s="1"/>
      <c r="P112" s="3"/>
      <c r="Q112" s="3"/>
      <c r="R112" s="3"/>
      <c r="S112" s="4"/>
      <c r="T112" s="5"/>
      <c r="U112" s="6"/>
      <c r="V112" s="6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6:33" ht="15" x14ac:dyDescent="0.2">
      <c r="F113" s="23"/>
      <c r="G113" s="1"/>
      <c r="H113" s="1"/>
      <c r="I113" s="23"/>
      <c r="J113" s="1"/>
      <c r="K113" s="23"/>
      <c r="L113" s="1"/>
      <c r="P113" s="3"/>
      <c r="Q113" s="3"/>
      <c r="R113" s="3"/>
      <c r="S113" s="4"/>
      <c r="T113" s="5"/>
      <c r="U113" s="6"/>
      <c r="V113" s="6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6:33" ht="15" x14ac:dyDescent="0.2">
      <c r="F114" s="23"/>
      <c r="G114" s="1"/>
      <c r="H114" s="1"/>
      <c r="I114" s="23"/>
      <c r="J114" s="1"/>
      <c r="K114" s="23"/>
      <c r="L114" s="1"/>
      <c r="P114" s="3"/>
      <c r="Q114" s="3"/>
      <c r="R114" s="3"/>
      <c r="S114" s="4"/>
      <c r="T114" s="5"/>
      <c r="U114" s="6"/>
      <c r="V114" s="6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6:33" ht="15" x14ac:dyDescent="0.2">
      <c r="F115" s="23"/>
      <c r="G115" s="1"/>
      <c r="H115" s="1"/>
      <c r="I115" s="23"/>
      <c r="J115" s="1"/>
      <c r="K115" s="23"/>
      <c r="L115" s="1"/>
      <c r="P115" s="3"/>
      <c r="Q115" s="3"/>
      <c r="R115" s="3"/>
      <c r="S115" s="4"/>
      <c r="T115" s="5"/>
      <c r="U115" s="6"/>
      <c r="V115" s="6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6:33" ht="15" x14ac:dyDescent="0.2">
      <c r="F116" s="23"/>
      <c r="G116" s="1"/>
      <c r="H116" s="1"/>
      <c r="I116" s="23"/>
      <c r="J116" s="1"/>
      <c r="K116" s="23"/>
      <c r="L116" s="1"/>
      <c r="P116" s="3"/>
      <c r="Q116" s="3"/>
      <c r="R116" s="3"/>
      <c r="S116" s="4"/>
      <c r="T116" s="5"/>
      <c r="U116" s="6"/>
      <c r="V116" s="6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6:33" ht="15" x14ac:dyDescent="0.2">
      <c r="F117" s="23"/>
      <c r="G117" s="1"/>
      <c r="H117" s="1"/>
      <c r="I117" s="23"/>
      <c r="J117" s="1"/>
      <c r="K117" s="23"/>
      <c r="L117" s="1"/>
      <c r="P117" s="3"/>
      <c r="Q117" s="3"/>
      <c r="R117" s="3"/>
      <c r="S117" s="4"/>
      <c r="T117" s="5"/>
      <c r="U117" s="6"/>
      <c r="V117" s="6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6:33" ht="15" x14ac:dyDescent="0.2">
      <c r="F118" s="23"/>
      <c r="G118" s="1"/>
      <c r="H118" s="1"/>
      <c r="I118" s="23"/>
      <c r="J118" s="1"/>
      <c r="K118" s="23"/>
      <c r="L118" s="1"/>
      <c r="P118" s="3"/>
      <c r="Q118" s="3"/>
      <c r="R118" s="3"/>
      <c r="S118" s="4"/>
      <c r="T118" s="5"/>
      <c r="U118" s="6"/>
      <c r="V118" s="6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6:33" ht="15" x14ac:dyDescent="0.2">
      <c r="F119" s="23"/>
      <c r="G119" s="1"/>
      <c r="H119" s="1"/>
      <c r="I119" s="23"/>
      <c r="J119" s="1"/>
      <c r="K119" s="23"/>
      <c r="L119" s="1"/>
      <c r="P119" s="3"/>
      <c r="Q119" s="3"/>
      <c r="R119" s="3"/>
      <c r="S119" s="4"/>
      <c r="T119" s="5"/>
      <c r="U119" s="6"/>
      <c r="V119" s="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6:33" ht="15" x14ac:dyDescent="0.2">
      <c r="F120" s="23"/>
      <c r="G120" s="1"/>
      <c r="H120" s="1"/>
      <c r="I120" s="23"/>
      <c r="J120" s="1"/>
      <c r="K120" s="23"/>
      <c r="L120" s="1"/>
      <c r="P120" s="3"/>
      <c r="Q120" s="3"/>
      <c r="R120" s="3"/>
      <c r="S120" s="4"/>
      <c r="T120" s="5"/>
      <c r="U120" s="6"/>
      <c r="V120" s="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6:33" ht="15" x14ac:dyDescent="0.2">
      <c r="F121" s="23"/>
      <c r="G121" s="1"/>
      <c r="H121" s="1"/>
      <c r="I121" s="23"/>
      <c r="J121" s="1"/>
      <c r="K121" s="23"/>
      <c r="L121" s="1"/>
      <c r="P121" s="3"/>
      <c r="Q121" s="3"/>
      <c r="R121" s="3"/>
      <c r="S121" s="4"/>
      <c r="T121" s="5"/>
      <c r="U121" s="6"/>
      <c r="V121" s="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6:33" ht="15" x14ac:dyDescent="0.2">
      <c r="F122" s="23"/>
      <c r="G122" s="1"/>
      <c r="H122" s="1"/>
      <c r="I122" s="23"/>
      <c r="J122" s="1"/>
      <c r="K122" s="23"/>
      <c r="L122" s="1"/>
      <c r="P122" s="3"/>
      <c r="Q122" s="3"/>
      <c r="R122" s="3"/>
      <c r="S122" s="4"/>
      <c r="T122" s="5"/>
      <c r="U122" s="6"/>
      <c r="V122" s="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6:33" ht="15" x14ac:dyDescent="0.2">
      <c r="F123" s="23"/>
      <c r="G123" s="1"/>
      <c r="H123" s="1"/>
      <c r="I123" s="23"/>
      <c r="J123" s="1"/>
      <c r="K123" s="23"/>
      <c r="L123" s="1"/>
      <c r="P123" s="3"/>
      <c r="Q123" s="3"/>
      <c r="R123" s="3"/>
      <c r="S123" s="4"/>
      <c r="T123" s="5"/>
      <c r="U123" s="6"/>
      <c r="V123" s="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6:33" ht="15" x14ac:dyDescent="0.2">
      <c r="F124" s="23"/>
      <c r="G124" s="1"/>
      <c r="H124" s="1"/>
      <c r="I124" s="23"/>
      <c r="J124" s="1"/>
      <c r="K124" s="23"/>
      <c r="L124" s="1"/>
      <c r="P124" s="3"/>
      <c r="Q124" s="3"/>
      <c r="R124" s="3"/>
      <c r="S124" s="4"/>
      <c r="T124" s="5"/>
      <c r="U124" s="6"/>
      <c r="V124" s="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6:33" ht="15" x14ac:dyDescent="0.2">
      <c r="F125" s="23"/>
      <c r="G125" s="1"/>
      <c r="H125" s="1"/>
      <c r="I125" s="23"/>
      <c r="J125" s="1"/>
      <c r="K125" s="23"/>
      <c r="L125" s="1"/>
      <c r="P125" s="3"/>
      <c r="Q125" s="3"/>
      <c r="R125" s="3"/>
      <c r="S125" s="4"/>
      <c r="T125" s="5"/>
      <c r="U125" s="6"/>
      <c r="V125" s="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6:33" ht="15" x14ac:dyDescent="0.2">
      <c r="F126" s="23"/>
      <c r="G126" s="1"/>
      <c r="H126" s="1"/>
      <c r="I126" s="23"/>
      <c r="J126" s="1"/>
      <c r="K126" s="23"/>
      <c r="L126" s="1"/>
      <c r="P126" s="3"/>
      <c r="Q126" s="3"/>
      <c r="R126" s="3"/>
      <c r="S126" s="4"/>
      <c r="T126" s="5"/>
      <c r="U126" s="6"/>
      <c r="V126" s="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6:33" ht="15" x14ac:dyDescent="0.2">
      <c r="F127" s="23"/>
      <c r="G127" s="1"/>
      <c r="H127" s="1"/>
      <c r="I127" s="23"/>
      <c r="J127" s="1"/>
      <c r="K127" s="23"/>
      <c r="L127" s="1"/>
      <c r="P127" s="3"/>
      <c r="Q127" s="3"/>
      <c r="R127" s="3"/>
      <c r="S127" s="4"/>
      <c r="T127" s="5"/>
      <c r="U127" s="6"/>
      <c r="V127" s="6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6:33" ht="15" x14ac:dyDescent="0.2">
      <c r="F128" s="23"/>
      <c r="G128" s="1"/>
      <c r="H128" s="1"/>
      <c r="I128" s="23"/>
      <c r="J128" s="1"/>
      <c r="K128" s="23"/>
      <c r="L128" s="1"/>
      <c r="P128" s="3"/>
      <c r="Q128" s="3"/>
      <c r="R128" s="3"/>
      <c r="S128" s="4"/>
      <c r="T128" s="5"/>
      <c r="U128" s="6"/>
      <c r="V128" s="6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6:33" ht="15" x14ac:dyDescent="0.2">
      <c r="F129" s="23"/>
      <c r="G129" s="1"/>
      <c r="H129" s="1"/>
      <c r="I129" s="23"/>
      <c r="J129" s="1"/>
      <c r="K129" s="23"/>
      <c r="L129" s="1"/>
      <c r="P129" s="3"/>
      <c r="Q129" s="3"/>
      <c r="R129" s="3"/>
      <c r="S129" s="4"/>
      <c r="T129" s="5"/>
      <c r="U129" s="6"/>
      <c r="V129" s="6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6:33" ht="15" x14ac:dyDescent="0.2">
      <c r="F130" s="23"/>
      <c r="G130" s="1"/>
      <c r="H130" s="1"/>
      <c r="I130" s="23"/>
      <c r="J130" s="1"/>
      <c r="K130" s="23"/>
      <c r="L130" s="1"/>
      <c r="P130" s="3"/>
      <c r="Q130" s="3"/>
      <c r="R130" s="3"/>
      <c r="S130" s="4"/>
      <c r="T130" s="5"/>
      <c r="U130" s="6"/>
      <c r="V130" s="6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6:33" ht="15" x14ac:dyDescent="0.2">
      <c r="F131" s="23"/>
      <c r="G131" s="1"/>
      <c r="H131" s="1"/>
      <c r="I131" s="23"/>
      <c r="J131" s="1"/>
      <c r="K131" s="23"/>
      <c r="L131" s="1"/>
      <c r="P131" s="3"/>
      <c r="Q131" s="3"/>
      <c r="R131" s="3"/>
      <c r="S131" s="4"/>
      <c r="T131" s="5"/>
      <c r="U131" s="6"/>
      <c r="V131" s="6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6:33" ht="15" x14ac:dyDescent="0.2">
      <c r="F132" s="23"/>
      <c r="G132" s="1"/>
      <c r="H132" s="1"/>
      <c r="I132" s="23"/>
      <c r="J132" s="1"/>
      <c r="K132" s="23"/>
      <c r="L132" s="1"/>
      <c r="P132" s="3"/>
      <c r="Q132" s="3"/>
      <c r="R132" s="3"/>
      <c r="S132" s="4"/>
      <c r="T132" s="5"/>
      <c r="U132" s="6"/>
      <c r="V132" s="6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6:33" ht="15" x14ac:dyDescent="0.2">
      <c r="F133" s="23"/>
      <c r="G133" s="1"/>
      <c r="H133" s="1"/>
      <c r="I133" s="23"/>
      <c r="J133" s="1"/>
      <c r="K133" s="23"/>
      <c r="L133" s="1"/>
      <c r="P133" s="3"/>
      <c r="Q133" s="3"/>
      <c r="R133" s="3"/>
      <c r="S133" s="4"/>
      <c r="T133" s="5"/>
      <c r="U133" s="6"/>
      <c r="V133" s="6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6:33" ht="15" x14ac:dyDescent="0.2">
      <c r="F134" s="23"/>
      <c r="G134" s="1"/>
      <c r="H134" s="1"/>
      <c r="I134" s="23"/>
      <c r="J134" s="1"/>
      <c r="K134" s="23"/>
      <c r="L134" s="1"/>
      <c r="P134" s="3"/>
      <c r="Q134" s="3"/>
      <c r="R134" s="3"/>
      <c r="S134" s="4"/>
      <c r="T134" s="5"/>
      <c r="U134" s="6"/>
      <c r="V134" s="6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6:33" ht="15" x14ac:dyDescent="0.2">
      <c r="F135" s="23"/>
      <c r="G135" s="1"/>
      <c r="H135" s="1"/>
      <c r="I135" s="23"/>
      <c r="J135" s="1"/>
      <c r="K135" s="23"/>
      <c r="L135" s="1"/>
      <c r="P135" s="3"/>
      <c r="Q135" s="3"/>
      <c r="R135" s="3"/>
      <c r="S135" s="4"/>
      <c r="T135" s="5"/>
      <c r="U135" s="6"/>
      <c r="V135" s="6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6:33" ht="15" x14ac:dyDescent="0.2">
      <c r="F136" s="23"/>
      <c r="G136" s="1"/>
      <c r="H136" s="1"/>
      <c r="I136" s="23"/>
      <c r="J136" s="1"/>
      <c r="K136" s="23"/>
      <c r="L136" s="1"/>
      <c r="P136" s="3"/>
      <c r="Q136" s="3"/>
      <c r="R136" s="3"/>
      <c r="S136" s="4"/>
      <c r="T136" s="5"/>
      <c r="U136" s="6"/>
      <c r="V136" s="6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6:33" ht="15" x14ac:dyDescent="0.2">
      <c r="F137" s="23"/>
      <c r="G137" s="1"/>
      <c r="H137" s="1"/>
      <c r="I137" s="23"/>
      <c r="J137" s="1"/>
      <c r="K137" s="23"/>
      <c r="L137" s="1"/>
      <c r="P137" s="3"/>
      <c r="Q137" s="3"/>
      <c r="R137" s="3"/>
      <c r="S137" s="4"/>
      <c r="T137" s="5"/>
      <c r="U137" s="6"/>
      <c r="V137" s="6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6:33" ht="15" x14ac:dyDescent="0.2">
      <c r="F138" s="23"/>
      <c r="G138" s="1"/>
      <c r="H138" s="1"/>
      <c r="I138" s="23"/>
      <c r="J138" s="1"/>
      <c r="K138" s="23"/>
      <c r="L138" s="1"/>
      <c r="P138" s="3"/>
      <c r="Q138" s="3"/>
      <c r="R138" s="3"/>
      <c r="S138" s="4"/>
      <c r="T138" s="5"/>
      <c r="U138" s="6"/>
      <c r="V138" s="6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6:33" ht="15" x14ac:dyDescent="0.2">
      <c r="F139" s="23"/>
      <c r="G139" s="1"/>
      <c r="H139" s="1"/>
      <c r="I139" s="23"/>
      <c r="J139" s="1"/>
      <c r="K139" s="23"/>
      <c r="L139" s="1"/>
      <c r="P139" s="3"/>
      <c r="Q139" s="3"/>
      <c r="R139" s="3"/>
      <c r="S139" s="4"/>
      <c r="T139" s="5"/>
      <c r="U139" s="6"/>
      <c r="V139" s="6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6:33" ht="15" x14ac:dyDescent="0.2">
      <c r="F140" s="23"/>
      <c r="G140" s="1"/>
      <c r="H140" s="1"/>
      <c r="I140" s="23"/>
      <c r="J140" s="1"/>
      <c r="K140" s="23"/>
      <c r="L140" s="1"/>
      <c r="P140" s="3"/>
      <c r="Q140" s="3"/>
      <c r="R140" s="3"/>
      <c r="S140" s="4"/>
      <c r="T140" s="5"/>
      <c r="U140" s="6"/>
      <c r="V140" s="6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6:33" ht="15" x14ac:dyDescent="0.2">
      <c r="F141" s="23"/>
      <c r="G141" s="1"/>
      <c r="H141" s="1"/>
      <c r="I141" s="23"/>
      <c r="J141" s="1"/>
      <c r="K141" s="23"/>
      <c r="L141" s="1"/>
      <c r="P141" s="3"/>
      <c r="Q141" s="3"/>
      <c r="R141" s="3"/>
      <c r="S141" s="4"/>
      <c r="T141" s="5"/>
      <c r="U141" s="6"/>
      <c r="V141" s="6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6:33" ht="15" x14ac:dyDescent="0.2">
      <c r="F142" s="23"/>
      <c r="G142" s="1"/>
      <c r="H142" s="1"/>
      <c r="I142" s="23"/>
      <c r="J142" s="1"/>
      <c r="K142" s="23"/>
      <c r="L142" s="1"/>
      <c r="P142" s="3"/>
      <c r="Q142" s="3"/>
      <c r="R142" s="3"/>
      <c r="S142" s="4"/>
      <c r="T142" s="5"/>
      <c r="U142" s="6"/>
      <c r="V142" s="6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6:33" ht="15" x14ac:dyDescent="0.2">
      <c r="F143" s="23"/>
      <c r="G143" s="1"/>
      <c r="H143" s="1"/>
      <c r="I143" s="23"/>
      <c r="J143" s="1"/>
      <c r="K143" s="23"/>
      <c r="L143" s="1"/>
      <c r="P143" s="3"/>
      <c r="Q143" s="3"/>
      <c r="R143" s="3"/>
      <c r="S143" s="4"/>
      <c r="T143" s="5"/>
      <c r="U143" s="6"/>
      <c r="V143" s="6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6:33" ht="15" x14ac:dyDescent="0.2">
      <c r="F144" s="23"/>
      <c r="G144" s="1"/>
      <c r="H144" s="1"/>
      <c r="I144" s="23"/>
      <c r="J144" s="1"/>
      <c r="K144" s="23"/>
      <c r="L144" s="1"/>
      <c r="P144" s="3"/>
      <c r="Q144" s="3"/>
      <c r="R144" s="3"/>
      <c r="S144" s="4"/>
      <c r="T144" s="5"/>
      <c r="U144" s="6"/>
      <c r="V144" s="6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6:33" ht="15" x14ac:dyDescent="0.2">
      <c r="F145" s="23"/>
      <c r="G145" s="1"/>
      <c r="H145" s="1"/>
      <c r="I145" s="23"/>
      <c r="J145" s="1"/>
      <c r="K145" s="23"/>
      <c r="L145" s="1"/>
      <c r="P145" s="3"/>
      <c r="Q145" s="3"/>
      <c r="R145" s="3"/>
      <c r="S145" s="4"/>
      <c r="T145" s="5"/>
      <c r="U145" s="6"/>
      <c r="V145" s="6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6:33" ht="15" x14ac:dyDescent="0.2">
      <c r="F146" s="23"/>
      <c r="G146" s="1"/>
      <c r="H146" s="1"/>
      <c r="I146" s="23"/>
      <c r="J146" s="1"/>
      <c r="K146" s="23"/>
      <c r="L146" s="1"/>
      <c r="P146" s="3"/>
      <c r="Q146" s="3"/>
      <c r="R146" s="3"/>
      <c r="S146" s="4"/>
      <c r="T146" s="5"/>
      <c r="U146" s="6"/>
      <c r="V146" s="6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6:33" ht="15" x14ac:dyDescent="0.2">
      <c r="F147" s="23"/>
      <c r="G147" s="1"/>
      <c r="H147" s="1"/>
      <c r="I147" s="23"/>
      <c r="J147" s="1"/>
      <c r="K147" s="23"/>
      <c r="L147" s="1"/>
      <c r="P147" s="3"/>
      <c r="Q147" s="3"/>
      <c r="R147" s="3"/>
      <c r="S147" s="4"/>
      <c r="T147" s="5"/>
      <c r="U147" s="6"/>
      <c r="V147" s="6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6:33" ht="15" x14ac:dyDescent="0.2">
      <c r="F148" s="23"/>
      <c r="G148" s="1"/>
      <c r="H148" s="1"/>
      <c r="I148" s="23"/>
      <c r="J148" s="1"/>
      <c r="K148" s="23"/>
      <c r="L148" s="1"/>
      <c r="P148" s="3"/>
      <c r="Q148" s="3"/>
      <c r="R148" s="3"/>
      <c r="S148" s="4"/>
      <c r="T148" s="5"/>
      <c r="U148" s="6"/>
      <c r="V148" s="6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6:33" ht="15" x14ac:dyDescent="0.2">
      <c r="F149" s="23"/>
      <c r="G149" s="1"/>
      <c r="H149" s="1"/>
      <c r="I149" s="23"/>
      <c r="J149" s="1"/>
      <c r="K149" s="23"/>
      <c r="L149" s="1"/>
      <c r="P149" s="3"/>
      <c r="Q149" s="3"/>
      <c r="R149" s="3"/>
      <c r="S149" s="4"/>
      <c r="T149" s="5"/>
      <c r="U149" s="6"/>
      <c r="V149" s="6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6:33" ht="15" x14ac:dyDescent="0.2">
      <c r="F150" s="23"/>
      <c r="G150" s="1"/>
      <c r="H150" s="1"/>
      <c r="I150" s="23"/>
      <c r="J150" s="1"/>
      <c r="K150" s="23"/>
      <c r="L150" s="1"/>
      <c r="P150" s="3"/>
      <c r="Q150" s="3"/>
      <c r="R150" s="3"/>
      <c r="S150" s="4"/>
      <c r="T150" s="5"/>
      <c r="U150" s="6"/>
      <c r="V150" s="6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6:33" ht="15" x14ac:dyDescent="0.2">
      <c r="F151" s="23"/>
      <c r="G151" s="1"/>
      <c r="H151" s="1"/>
      <c r="I151" s="23"/>
      <c r="J151" s="1"/>
      <c r="K151" s="23"/>
      <c r="L151" s="1"/>
      <c r="P151" s="3"/>
      <c r="Q151" s="3"/>
      <c r="R151" s="3"/>
      <c r="S151" s="4"/>
      <c r="T151" s="5"/>
      <c r="U151" s="6"/>
      <c r="V151" s="6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6:33" ht="15" x14ac:dyDescent="0.2">
      <c r="F152" s="23"/>
      <c r="G152" s="1"/>
      <c r="H152" s="1"/>
      <c r="I152" s="23"/>
      <c r="J152" s="1"/>
      <c r="K152" s="23"/>
      <c r="L152" s="1"/>
      <c r="P152" s="3"/>
      <c r="Q152" s="3"/>
      <c r="R152" s="3"/>
      <c r="S152" s="4"/>
      <c r="T152" s="5"/>
      <c r="U152" s="6"/>
      <c r="V152" s="6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6:33" ht="15" x14ac:dyDescent="0.2">
      <c r="F153" s="23"/>
      <c r="G153" s="1"/>
      <c r="H153" s="1"/>
      <c r="I153" s="23"/>
      <c r="J153" s="1"/>
      <c r="K153" s="23"/>
      <c r="L153" s="1"/>
      <c r="P153" s="3"/>
      <c r="Q153" s="3"/>
      <c r="R153" s="3"/>
      <c r="S153" s="4"/>
      <c r="T153" s="5"/>
      <c r="U153" s="6"/>
      <c r="V153" s="6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6:33" ht="15" x14ac:dyDescent="0.2">
      <c r="F154" s="23"/>
      <c r="G154" s="1"/>
      <c r="H154" s="1"/>
      <c r="I154" s="23"/>
      <c r="J154" s="1"/>
      <c r="K154" s="23"/>
      <c r="L154" s="1"/>
      <c r="P154" s="3"/>
      <c r="Q154" s="3"/>
      <c r="R154" s="3"/>
      <c r="S154" s="4"/>
      <c r="T154" s="5"/>
      <c r="U154" s="6"/>
      <c r="V154" s="6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6:33" ht="15" x14ac:dyDescent="0.2">
      <c r="F155" s="23"/>
      <c r="G155" s="1"/>
      <c r="H155" s="1"/>
      <c r="I155" s="23"/>
      <c r="J155" s="1"/>
      <c r="K155" s="23"/>
      <c r="L155" s="1"/>
      <c r="P155" s="3"/>
      <c r="Q155" s="3"/>
      <c r="R155" s="3"/>
      <c r="S155" s="4"/>
      <c r="T155" s="5"/>
      <c r="U155" s="6"/>
      <c r="V155" s="6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6:33" ht="15" x14ac:dyDescent="0.2">
      <c r="F156" s="23"/>
      <c r="G156" s="1"/>
      <c r="H156" s="1"/>
      <c r="I156" s="23"/>
      <c r="J156" s="1"/>
      <c r="K156" s="23"/>
      <c r="L156" s="1"/>
      <c r="P156" s="3"/>
      <c r="Q156" s="3"/>
      <c r="R156" s="3"/>
      <c r="S156" s="4"/>
      <c r="T156" s="5"/>
      <c r="U156" s="6"/>
      <c r="V156" s="6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6:33" ht="15" x14ac:dyDescent="0.2">
      <c r="F157" s="23"/>
      <c r="G157" s="1"/>
      <c r="H157" s="1"/>
      <c r="I157" s="23"/>
      <c r="J157" s="1"/>
      <c r="K157" s="23"/>
      <c r="L157" s="1"/>
      <c r="P157" s="3"/>
      <c r="Q157" s="3"/>
      <c r="R157" s="3"/>
      <c r="S157" s="4"/>
      <c r="T157" s="5"/>
      <c r="U157" s="6"/>
      <c r="V157" s="6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6:33" ht="15" x14ac:dyDescent="0.2">
      <c r="F158" s="23"/>
      <c r="G158" s="1"/>
      <c r="H158" s="1"/>
      <c r="I158" s="23"/>
      <c r="J158" s="1"/>
      <c r="K158" s="23"/>
      <c r="L158" s="1"/>
      <c r="P158" s="3"/>
      <c r="Q158" s="3"/>
      <c r="R158" s="3"/>
      <c r="S158" s="4"/>
      <c r="T158" s="5"/>
      <c r="U158" s="6"/>
      <c r="V158" s="6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6:33" ht="15" x14ac:dyDescent="0.2">
      <c r="F159" s="23"/>
      <c r="G159" s="1"/>
      <c r="H159" s="1"/>
      <c r="I159" s="23"/>
      <c r="J159" s="1"/>
      <c r="K159" s="23"/>
      <c r="L159" s="1"/>
      <c r="P159" s="3"/>
      <c r="Q159" s="3"/>
      <c r="R159" s="3"/>
      <c r="S159" s="4"/>
      <c r="T159" s="5"/>
      <c r="U159" s="6"/>
      <c r="V159" s="6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6:33" ht="15" x14ac:dyDescent="0.2">
      <c r="F160" s="23"/>
      <c r="G160" s="1"/>
      <c r="H160" s="1"/>
      <c r="I160" s="23"/>
      <c r="J160" s="1"/>
      <c r="K160" s="23"/>
      <c r="L160" s="1"/>
      <c r="P160" s="3"/>
      <c r="Q160" s="3"/>
      <c r="R160" s="3"/>
      <c r="S160" s="4"/>
      <c r="T160" s="5"/>
      <c r="U160" s="6"/>
      <c r="V160" s="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6:33" ht="15" x14ac:dyDescent="0.2">
      <c r="F161" s="23"/>
      <c r="G161" s="1"/>
      <c r="H161" s="1"/>
      <c r="I161" s="23"/>
      <c r="J161" s="1"/>
      <c r="K161" s="23"/>
      <c r="L161" s="1"/>
      <c r="P161" s="3"/>
      <c r="Q161" s="3"/>
      <c r="R161" s="3"/>
      <c r="S161" s="4"/>
      <c r="T161" s="5"/>
      <c r="U161" s="6"/>
      <c r="V161" s="6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6:33" ht="15" x14ac:dyDescent="0.2">
      <c r="F162" s="23"/>
      <c r="G162" s="1"/>
      <c r="H162" s="1"/>
      <c r="I162" s="23"/>
      <c r="J162" s="1"/>
      <c r="K162" s="23"/>
      <c r="L162" s="1"/>
      <c r="P162" s="3"/>
      <c r="Q162" s="3"/>
      <c r="R162" s="3"/>
      <c r="S162" s="4"/>
      <c r="T162" s="5"/>
      <c r="U162" s="6"/>
      <c r="V162" s="6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6:33" ht="15" x14ac:dyDescent="0.2">
      <c r="F163" s="23"/>
      <c r="G163" s="1"/>
      <c r="H163" s="1"/>
      <c r="I163" s="23"/>
      <c r="J163" s="1"/>
      <c r="K163" s="23"/>
      <c r="L163" s="1"/>
      <c r="P163" s="3"/>
      <c r="Q163" s="3"/>
      <c r="R163" s="3"/>
      <c r="S163" s="4"/>
      <c r="T163" s="5"/>
      <c r="U163" s="6"/>
      <c r="V163" s="6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6:33" ht="15" x14ac:dyDescent="0.2">
      <c r="F164" s="23"/>
      <c r="G164" s="1"/>
      <c r="H164" s="1"/>
      <c r="I164" s="23"/>
      <c r="J164" s="1"/>
      <c r="K164" s="23"/>
      <c r="L164" s="1"/>
      <c r="P164" s="3"/>
      <c r="Q164" s="3"/>
      <c r="R164" s="3"/>
      <c r="S164" s="4"/>
      <c r="T164" s="5"/>
      <c r="U164" s="6"/>
      <c r="V164" s="6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6:33" ht="15" x14ac:dyDescent="0.2">
      <c r="F165" s="23"/>
      <c r="G165" s="1"/>
      <c r="H165" s="1"/>
      <c r="I165" s="23"/>
      <c r="J165" s="1"/>
      <c r="K165" s="23"/>
      <c r="L165" s="1"/>
      <c r="P165" s="3"/>
      <c r="Q165" s="3"/>
      <c r="R165" s="3"/>
      <c r="S165" s="4"/>
      <c r="T165" s="5"/>
      <c r="U165" s="6"/>
      <c r="V165" s="6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6:33" ht="15" x14ac:dyDescent="0.2">
      <c r="F166" s="23"/>
      <c r="G166" s="1"/>
      <c r="H166" s="1"/>
      <c r="I166" s="23"/>
      <c r="J166" s="1"/>
      <c r="K166" s="23"/>
      <c r="L166" s="1"/>
      <c r="P166" s="3"/>
      <c r="Q166" s="3"/>
      <c r="R166" s="3"/>
      <c r="S166" s="4"/>
      <c r="T166" s="5"/>
      <c r="U166" s="6"/>
      <c r="V166" s="6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6:33" ht="15" x14ac:dyDescent="0.2">
      <c r="F167" s="23"/>
      <c r="G167" s="1"/>
      <c r="H167" s="1"/>
      <c r="I167" s="23"/>
      <c r="J167" s="1"/>
      <c r="K167" s="23"/>
      <c r="L167" s="1"/>
      <c r="P167" s="3"/>
      <c r="Q167" s="3"/>
      <c r="R167" s="3"/>
      <c r="S167" s="4"/>
      <c r="T167" s="5"/>
      <c r="U167" s="6"/>
      <c r="V167" s="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6:33" ht="15" x14ac:dyDescent="0.2">
      <c r="F168" s="23"/>
      <c r="G168" s="1"/>
      <c r="H168" s="1"/>
      <c r="I168" s="23"/>
      <c r="J168" s="1"/>
      <c r="K168" s="23"/>
      <c r="L168" s="1"/>
      <c r="P168" s="3"/>
      <c r="Q168" s="3"/>
      <c r="R168" s="3"/>
      <c r="S168" s="4"/>
      <c r="T168" s="5"/>
      <c r="U168" s="6"/>
      <c r="V168" s="6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6:33" ht="15" x14ac:dyDescent="0.2">
      <c r="F169" s="23"/>
      <c r="G169" s="1"/>
      <c r="H169" s="1"/>
      <c r="I169" s="23"/>
      <c r="J169" s="1"/>
      <c r="K169" s="23"/>
      <c r="L169" s="1"/>
      <c r="P169" s="3"/>
      <c r="Q169" s="3"/>
      <c r="R169" s="3"/>
      <c r="S169" s="4"/>
      <c r="T169" s="5"/>
      <c r="U169" s="6"/>
      <c r="V169" s="6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6:33" ht="15" x14ac:dyDescent="0.2">
      <c r="F170" s="23"/>
      <c r="G170" s="1"/>
      <c r="H170" s="1"/>
      <c r="I170" s="23"/>
      <c r="J170" s="1"/>
      <c r="K170" s="23"/>
      <c r="L170" s="1"/>
      <c r="P170" s="3"/>
      <c r="Q170" s="3"/>
      <c r="R170" s="3"/>
      <c r="S170" s="4"/>
      <c r="T170" s="5"/>
      <c r="U170" s="6"/>
      <c r="V170" s="6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6:33" ht="15" x14ac:dyDescent="0.2">
      <c r="F171" s="23"/>
      <c r="G171" s="1"/>
      <c r="H171" s="1"/>
      <c r="I171" s="23"/>
      <c r="J171" s="1"/>
      <c r="K171" s="23"/>
      <c r="L171" s="1"/>
      <c r="P171" s="3"/>
      <c r="Q171" s="3"/>
      <c r="R171" s="3"/>
      <c r="S171" s="4"/>
      <c r="T171" s="5"/>
      <c r="U171" s="6"/>
      <c r="V171" s="6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6:33" ht="15" x14ac:dyDescent="0.2">
      <c r="F172" s="23"/>
      <c r="G172" s="1"/>
      <c r="H172" s="1"/>
      <c r="I172" s="23"/>
      <c r="J172" s="1"/>
      <c r="K172" s="23"/>
      <c r="L172" s="1"/>
      <c r="P172" s="3"/>
      <c r="Q172" s="3"/>
      <c r="R172" s="3"/>
      <c r="S172" s="4"/>
      <c r="T172" s="5"/>
      <c r="U172" s="6"/>
      <c r="V172" s="6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6:33" ht="15" x14ac:dyDescent="0.2">
      <c r="F173" s="23"/>
      <c r="G173" s="1"/>
      <c r="H173" s="1"/>
      <c r="I173" s="23"/>
      <c r="J173" s="1"/>
      <c r="K173" s="23"/>
      <c r="L173" s="1"/>
      <c r="P173" s="3"/>
      <c r="Q173" s="3"/>
      <c r="R173" s="3"/>
      <c r="S173" s="4"/>
      <c r="T173" s="5"/>
      <c r="U173" s="6"/>
      <c r="V173" s="6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6:33" ht="15" x14ac:dyDescent="0.2">
      <c r="F174" s="23"/>
      <c r="G174" s="1"/>
      <c r="H174" s="1"/>
      <c r="I174" s="23"/>
      <c r="J174" s="1"/>
      <c r="K174" s="23"/>
      <c r="L174" s="1"/>
      <c r="P174" s="3"/>
      <c r="Q174" s="3"/>
      <c r="R174" s="3"/>
      <c r="S174" s="4"/>
      <c r="T174" s="5"/>
      <c r="U174" s="6"/>
      <c r="V174" s="6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6:33" ht="15" x14ac:dyDescent="0.2">
      <c r="F175" s="23"/>
      <c r="G175" s="1"/>
      <c r="H175" s="1"/>
      <c r="I175" s="23"/>
      <c r="J175" s="1"/>
      <c r="K175" s="23"/>
      <c r="L175" s="1"/>
      <c r="P175" s="3"/>
      <c r="Q175" s="3"/>
      <c r="R175" s="3"/>
      <c r="S175" s="4"/>
      <c r="T175" s="5"/>
      <c r="U175" s="6"/>
      <c r="V175" s="6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6:33" ht="15" x14ac:dyDescent="0.2">
      <c r="F176" s="23"/>
      <c r="G176" s="1"/>
      <c r="H176" s="1"/>
      <c r="I176" s="23"/>
      <c r="J176" s="1"/>
      <c r="K176" s="23"/>
      <c r="L176" s="1"/>
      <c r="P176" s="3"/>
      <c r="Q176" s="3"/>
      <c r="R176" s="3"/>
      <c r="S176" s="4"/>
      <c r="T176" s="5"/>
      <c r="U176" s="6"/>
      <c r="V176" s="6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6:33" ht="15" x14ac:dyDescent="0.2">
      <c r="F177" s="23"/>
      <c r="G177" s="1"/>
      <c r="H177" s="1"/>
      <c r="I177" s="23"/>
      <c r="J177" s="1"/>
      <c r="K177" s="23"/>
      <c r="L177" s="1"/>
      <c r="P177" s="3"/>
      <c r="Q177" s="3"/>
      <c r="R177" s="3"/>
      <c r="S177" s="4"/>
      <c r="T177" s="5"/>
      <c r="U177" s="6"/>
      <c r="V177" s="6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6:33" ht="15" x14ac:dyDescent="0.2">
      <c r="F178" s="23"/>
      <c r="G178" s="1"/>
      <c r="H178" s="1"/>
      <c r="I178" s="23"/>
      <c r="J178" s="1"/>
      <c r="K178" s="23"/>
      <c r="L178" s="1"/>
      <c r="P178" s="3"/>
      <c r="Q178" s="3"/>
      <c r="R178" s="3"/>
      <c r="S178" s="4"/>
      <c r="T178" s="5"/>
      <c r="U178" s="6"/>
      <c r="V178" s="6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6:33" ht="15" x14ac:dyDescent="0.2">
      <c r="F179" s="23"/>
      <c r="G179" s="1"/>
      <c r="H179" s="1"/>
      <c r="I179" s="23"/>
      <c r="J179" s="1"/>
      <c r="K179" s="23"/>
      <c r="L179" s="1"/>
      <c r="P179" s="3"/>
      <c r="Q179" s="3"/>
      <c r="R179" s="3"/>
      <c r="S179" s="4"/>
      <c r="T179" s="5"/>
      <c r="U179" s="6"/>
      <c r="V179" s="6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6:33" ht="15" x14ac:dyDescent="0.2">
      <c r="F180" s="23"/>
      <c r="G180" s="1"/>
      <c r="H180" s="1"/>
      <c r="I180" s="23"/>
      <c r="J180" s="1"/>
      <c r="K180" s="23"/>
      <c r="L180" s="1"/>
      <c r="P180" s="3"/>
      <c r="Q180" s="3"/>
      <c r="R180" s="3"/>
      <c r="S180" s="4"/>
      <c r="T180" s="5"/>
      <c r="U180" s="6"/>
      <c r="V180" s="6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6:33" ht="15" x14ac:dyDescent="0.2">
      <c r="F181" s="23"/>
      <c r="G181" s="1"/>
      <c r="H181" s="1"/>
      <c r="I181" s="23"/>
      <c r="J181" s="1"/>
      <c r="K181" s="23"/>
      <c r="L181" s="1"/>
      <c r="P181" s="3"/>
      <c r="Q181" s="3"/>
      <c r="R181" s="3"/>
      <c r="S181" s="4"/>
      <c r="T181" s="5"/>
      <c r="U181" s="6"/>
      <c r="V181" s="6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6:33" ht="15" x14ac:dyDescent="0.2">
      <c r="F182" s="23"/>
      <c r="G182" s="1"/>
      <c r="H182" s="1"/>
      <c r="I182" s="23"/>
      <c r="J182" s="1"/>
      <c r="K182" s="23"/>
      <c r="L182" s="1"/>
      <c r="P182" s="3"/>
      <c r="Q182" s="3"/>
      <c r="R182" s="3"/>
      <c r="S182" s="4"/>
      <c r="T182" s="5"/>
      <c r="U182" s="6"/>
      <c r="V182" s="6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6:33" ht="15" x14ac:dyDescent="0.2">
      <c r="F183" s="23"/>
      <c r="G183" s="1"/>
      <c r="H183" s="1"/>
      <c r="I183" s="23"/>
      <c r="J183" s="1"/>
      <c r="K183" s="23"/>
      <c r="L183" s="1"/>
      <c r="P183" s="3"/>
      <c r="Q183" s="3"/>
      <c r="R183" s="3"/>
      <c r="S183" s="4"/>
      <c r="T183" s="5"/>
      <c r="U183" s="6"/>
      <c r="V183" s="6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6:33" ht="15" x14ac:dyDescent="0.2">
      <c r="F184" s="23"/>
      <c r="G184" s="1"/>
      <c r="H184" s="1"/>
      <c r="I184" s="23"/>
      <c r="J184" s="1"/>
      <c r="K184" s="23"/>
      <c r="L184" s="1"/>
      <c r="P184" s="3"/>
      <c r="Q184" s="3"/>
      <c r="R184" s="3"/>
      <c r="S184" s="4"/>
      <c r="T184" s="5"/>
      <c r="U184" s="6"/>
      <c r="V184" s="6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6:33" ht="15" x14ac:dyDescent="0.2">
      <c r="F185" s="23"/>
      <c r="G185" s="1"/>
      <c r="H185" s="1"/>
      <c r="I185" s="23"/>
      <c r="J185" s="1"/>
      <c r="K185" s="23"/>
      <c r="L185" s="1"/>
      <c r="P185" s="3"/>
      <c r="Q185" s="3"/>
      <c r="R185" s="3"/>
      <c r="S185" s="4"/>
      <c r="T185" s="5"/>
      <c r="U185" s="6"/>
      <c r="V185" s="6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6:33" ht="15" x14ac:dyDescent="0.2">
      <c r="F186" s="23"/>
      <c r="G186" s="1"/>
      <c r="H186" s="1"/>
      <c r="I186" s="23"/>
      <c r="J186" s="1"/>
      <c r="K186" s="23"/>
      <c r="L186" s="1"/>
      <c r="P186" s="3"/>
      <c r="Q186" s="3"/>
      <c r="R186" s="3"/>
      <c r="S186" s="4"/>
      <c r="T186" s="5"/>
      <c r="U186" s="6"/>
      <c r="V186" s="6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6:33" ht="15" x14ac:dyDescent="0.2">
      <c r="F187" s="23"/>
      <c r="G187" s="1"/>
      <c r="H187" s="1"/>
      <c r="I187" s="23"/>
      <c r="J187" s="1"/>
      <c r="K187" s="23"/>
      <c r="L187" s="1"/>
      <c r="P187" s="3"/>
      <c r="Q187" s="3"/>
      <c r="R187" s="3"/>
      <c r="S187" s="4"/>
      <c r="T187" s="5"/>
      <c r="U187" s="6"/>
      <c r="V187" s="6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6:33" ht="15" x14ac:dyDescent="0.2">
      <c r="F188" s="23"/>
      <c r="G188" s="1"/>
      <c r="H188" s="1"/>
      <c r="I188" s="23"/>
      <c r="J188" s="1"/>
      <c r="K188" s="23"/>
      <c r="L188" s="1"/>
      <c r="P188" s="3"/>
      <c r="Q188" s="3"/>
      <c r="R188" s="3"/>
      <c r="S188" s="4"/>
      <c r="T188" s="5"/>
      <c r="U188" s="6"/>
      <c r="V188" s="6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6:33" ht="15" x14ac:dyDescent="0.2">
      <c r="F189" s="23"/>
      <c r="G189" s="1"/>
      <c r="H189" s="1"/>
      <c r="I189" s="23"/>
      <c r="J189" s="1"/>
      <c r="K189" s="23"/>
      <c r="L189" s="1"/>
      <c r="P189" s="3"/>
      <c r="Q189" s="3"/>
      <c r="R189" s="3"/>
      <c r="S189" s="4"/>
      <c r="T189" s="5"/>
      <c r="U189" s="6"/>
      <c r="V189" s="6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6:33" ht="15" x14ac:dyDescent="0.2">
      <c r="F190" s="23"/>
      <c r="G190" s="1"/>
      <c r="H190" s="1"/>
      <c r="I190" s="23"/>
      <c r="J190" s="1"/>
      <c r="K190" s="23"/>
      <c r="L190" s="1"/>
      <c r="P190" s="3"/>
      <c r="Q190" s="3"/>
      <c r="R190" s="3"/>
      <c r="S190" s="4"/>
      <c r="T190" s="5"/>
      <c r="U190" s="6"/>
      <c r="V190" s="6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6:33" ht="15" x14ac:dyDescent="0.2">
      <c r="F191" s="23"/>
      <c r="G191" s="1"/>
      <c r="H191" s="1"/>
      <c r="I191" s="23"/>
      <c r="J191" s="1"/>
      <c r="K191" s="23"/>
      <c r="L191" s="1"/>
      <c r="P191" s="3"/>
      <c r="Q191" s="3"/>
      <c r="R191" s="3"/>
      <c r="S191" s="4"/>
      <c r="T191" s="5"/>
      <c r="U191" s="6"/>
      <c r="V191" s="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6:33" ht="15" x14ac:dyDescent="0.2">
      <c r="F192" s="23"/>
      <c r="G192" s="1"/>
      <c r="H192" s="1"/>
      <c r="I192" s="23"/>
      <c r="J192" s="1"/>
      <c r="K192" s="23"/>
      <c r="L192" s="1"/>
      <c r="P192" s="3"/>
      <c r="Q192" s="3"/>
      <c r="R192" s="3"/>
      <c r="S192" s="4"/>
      <c r="T192" s="5"/>
      <c r="U192" s="6"/>
      <c r="V192" s="6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6:33" ht="15" x14ac:dyDescent="0.2">
      <c r="F193" s="23"/>
      <c r="G193" s="1"/>
      <c r="H193" s="1"/>
      <c r="I193" s="23"/>
      <c r="J193" s="1"/>
      <c r="K193" s="23"/>
      <c r="L193" s="1"/>
      <c r="P193" s="3"/>
      <c r="Q193" s="3"/>
      <c r="R193" s="3"/>
      <c r="S193" s="4"/>
      <c r="T193" s="5"/>
      <c r="U193" s="6"/>
      <c r="V193" s="6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6:33" ht="15" x14ac:dyDescent="0.2">
      <c r="F194" s="23"/>
      <c r="G194" s="1"/>
      <c r="H194" s="1"/>
      <c r="I194" s="23"/>
      <c r="J194" s="1"/>
      <c r="K194" s="23"/>
      <c r="L194" s="1"/>
      <c r="P194" s="3"/>
      <c r="Q194" s="3"/>
      <c r="R194" s="3"/>
      <c r="S194" s="4"/>
      <c r="T194" s="5"/>
      <c r="U194" s="6"/>
      <c r="V194" s="6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6:33" ht="15" x14ac:dyDescent="0.2">
      <c r="F195" s="23"/>
      <c r="G195" s="1"/>
      <c r="H195" s="1"/>
      <c r="I195" s="23"/>
      <c r="J195" s="1"/>
      <c r="K195" s="23"/>
      <c r="L195" s="1"/>
      <c r="P195" s="3"/>
      <c r="Q195" s="3"/>
      <c r="R195" s="3"/>
      <c r="S195" s="4"/>
      <c r="T195" s="5"/>
      <c r="U195" s="6"/>
      <c r="V195" s="6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6:33" ht="15" x14ac:dyDescent="0.2">
      <c r="F196" s="23"/>
      <c r="G196" s="1"/>
      <c r="H196" s="1"/>
      <c r="I196" s="23"/>
      <c r="J196" s="1"/>
      <c r="K196" s="23"/>
      <c r="L196" s="1"/>
      <c r="P196" s="3"/>
      <c r="Q196" s="3"/>
      <c r="R196" s="3"/>
      <c r="S196" s="4"/>
      <c r="T196" s="5"/>
      <c r="U196" s="6"/>
      <c r="V196" s="6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6:33" ht="15" x14ac:dyDescent="0.2">
      <c r="F197" s="23"/>
      <c r="G197" s="1"/>
      <c r="H197" s="1"/>
      <c r="I197" s="23"/>
      <c r="J197" s="1"/>
      <c r="K197" s="23"/>
      <c r="L197" s="1"/>
      <c r="P197" s="3"/>
      <c r="Q197" s="3"/>
      <c r="R197" s="3"/>
      <c r="S197" s="4"/>
      <c r="T197" s="5"/>
      <c r="U197" s="6"/>
      <c r="V197" s="6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6:33" ht="15" x14ac:dyDescent="0.2">
      <c r="F198" s="23"/>
      <c r="G198" s="1"/>
      <c r="H198" s="1"/>
      <c r="I198" s="23"/>
      <c r="J198" s="1"/>
      <c r="K198" s="23"/>
      <c r="L198" s="1"/>
      <c r="P198" s="3"/>
      <c r="Q198" s="3"/>
      <c r="R198" s="3"/>
      <c r="S198" s="4"/>
      <c r="T198" s="5"/>
      <c r="U198" s="6"/>
      <c r="V198" s="6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6:33" ht="15" x14ac:dyDescent="0.2">
      <c r="F199" s="23"/>
      <c r="G199" s="1"/>
      <c r="H199" s="1"/>
      <c r="I199" s="23"/>
      <c r="J199" s="1"/>
      <c r="K199" s="23"/>
      <c r="L199" s="1"/>
      <c r="P199" s="3"/>
      <c r="Q199" s="3"/>
      <c r="R199" s="3"/>
      <c r="S199" s="4"/>
      <c r="T199" s="5"/>
      <c r="U199" s="6"/>
      <c r="V199" s="6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6:33" ht="15" x14ac:dyDescent="0.2">
      <c r="F200" s="23"/>
      <c r="G200" s="1"/>
      <c r="H200" s="1"/>
      <c r="I200" s="23"/>
      <c r="J200" s="1"/>
      <c r="K200" s="23"/>
      <c r="L200" s="1"/>
      <c r="P200" s="3"/>
      <c r="Q200" s="3"/>
      <c r="R200" s="3"/>
      <c r="S200" s="4"/>
      <c r="T200" s="5"/>
      <c r="U200" s="6"/>
      <c r="V200" s="6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6:33" ht="15" x14ac:dyDescent="0.2">
      <c r="F201" s="23"/>
      <c r="G201" s="1"/>
      <c r="H201" s="1"/>
      <c r="I201" s="23"/>
      <c r="J201" s="1"/>
      <c r="K201" s="23"/>
      <c r="L201" s="1"/>
      <c r="P201" s="3"/>
      <c r="Q201" s="3"/>
      <c r="R201" s="3"/>
      <c r="S201" s="4"/>
      <c r="T201" s="5"/>
      <c r="U201" s="6"/>
      <c r="V201" s="6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6:33" ht="15" x14ac:dyDescent="0.2">
      <c r="F202" s="23"/>
      <c r="G202" s="1"/>
      <c r="H202" s="1"/>
      <c r="I202" s="23"/>
      <c r="J202" s="1"/>
      <c r="K202" s="23"/>
      <c r="L202" s="1"/>
      <c r="P202" s="3"/>
      <c r="Q202" s="3"/>
      <c r="R202" s="3"/>
      <c r="S202" s="4"/>
      <c r="T202" s="5"/>
      <c r="U202" s="6"/>
      <c r="V202" s="6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6:33" ht="15" x14ac:dyDescent="0.2">
      <c r="F203" s="23"/>
      <c r="G203" s="1"/>
      <c r="H203" s="1"/>
      <c r="I203" s="23"/>
      <c r="J203" s="1"/>
      <c r="K203" s="23"/>
      <c r="L203" s="1"/>
      <c r="P203" s="3"/>
      <c r="Q203" s="3"/>
      <c r="R203" s="3"/>
      <c r="S203" s="4"/>
      <c r="T203" s="5"/>
      <c r="U203" s="6"/>
      <c r="V203" s="6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6:33" ht="15" x14ac:dyDescent="0.2">
      <c r="F204" s="23"/>
      <c r="G204" s="1"/>
      <c r="H204" s="1"/>
      <c r="I204" s="23"/>
      <c r="J204" s="1"/>
      <c r="K204" s="23"/>
      <c r="L204" s="1"/>
      <c r="P204" s="3"/>
      <c r="Q204" s="3"/>
      <c r="R204" s="3"/>
      <c r="S204" s="4"/>
      <c r="T204" s="5"/>
      <c r="U204" s="6"/>
      <c r="V204" s="6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6:33" ht="15" x14ac:dyDescent="0.2">
      <c r="F205" s="23"/>
      <c r="G205" s="1"/>
      <c r="H205" s="1"/>
      <c r="I205" s="23"/>
      <c r="J205" s="1"/>
      <c r="K205" s="23"/>
      <c r="L205" s="1"/>
      <c r="P205" s="3"/>
      <c r="Q205" s="3"/>
      <c r="R205" s="3"/>
      <c r="S205" s="4"/>
      <c r="T205" s="5"/>
      <c r="U205" s="6"/>
      <c r="V205" s="6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6:33" ht="15" x14ac:dyDescent="0.2">
      <c r="F206" s="23"/>
      <c r="G206" s="1"/>
      <c r="H206" s="1"/>
      <c r="I206" s="23"/>
      <c r="J206" s="1"/>
      <c r="K206" s="23"/>
      <c r="L206" s="1"/>
      <c r="P206" s="3"/>
      <c r="Q206" s="3"/>
      <c r="R206" s="3"/>
      <c r="S206" s="4"/>
      <c r="T206" s="5"/>
      <c r="U206" s="6"/>
      <c r="V206" s="6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6:33" ht="15" x14ac:dyDescent="0.2">
      <c r="F207" s="23"/>
      <c r="G207" s="1"/>
      <c r="H207" s="1"/>
      <c r="I207" s="23"/>
      <c r="J207" s="1"/>
      <c r="K207" s="23"/>
      <c r="L207" s="1"/>
      <c r="P207" s="3"/>
      <c r="Q207" s="3"/>
      <c r="R207" s="3"/>
      <c r="S207" s="4"/>
      <c r="T207" s="5"/>
      <c r="U207" s="6"/>
      <c r="V207" s="6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6:33" ht="15" x14ac:dyDescent="0.2">
      <c r="F208" s="23"/>
      <c r="G208" s="1"/>
      <c r="H208" s="1"/>
      <c r="I208" s="23"/>
      <c r="J208" s="1"/>
      <c r="K208" s="23"/>
      <c r="L208" s="1"/>
      <c r="P208" s="3"/>
      <c r="Q208" s="3"/>
      <c r="R208" s="3"/>
      <c r="S208" s="4"/>
      <c r="T208" s="5"/>
      <c r="U208" s="6"/>
      <c r="V208" s="6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6:33" ht="15" x14ac:dyDescent="0.2">
      <c r="F209" s="23"/>
      <c r="G209" s="1"/>
      <c r="H209" s="1"/>
      <c r="I209" s="23"/>
      <c r="J209" s="1"/>
      <c r="K209" s="23"/>
      <c r="L209" s="1"/>
      <c r="P209" s="3"/>
      <c r="Q209" s="3"/>
      <c r="R209" s="3"/>
      <c r="S209" s="4"/>
      <c r="T209" s="5"/>
      <c r="U209" s="6"/>
      <c r="V209" s="6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6:33" ht="15" x14ac:dyDescent="0.2">
      <c r="F210" s="23"/>
      <c r="G210" s="1"/>
      <c r="H210" s="1"/>
      <c r="I210" s="23"/>
      <c r="J210" s="1"/>
      <c r="K210" s="23"/>
      <c r="L210" s="1"/>
      <c r="P210" s="3"/>
      <c r="Q210" s="3"/>
      <c r="R210" s="3"/>
      <c r="S210" s="4"/>
      <c r="T210" s="5"/>
      <c r="U210" s="6"/>
      <c r="V210" s="6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6:33" ht="15" x14ac:dyDescent="0.2">
      <c r="F211" s="23"/>
      <c r="G211" s="1"/>
      <c r="H211" s="1"/>
      <c r="I211" s="23"/>
      <c r="J211" s="1"/>
      <c r="K211" s="23"/>
      <c r="L211" s="1"/>
      <c r="P211" s="3"/>
      <c r="Q211" s="3"/>
      <c r="R211" s="3"/>
      <c r="S211" s="4"/>
      <c r="T211" s="5"/>
      <c r="U211" s="6"/>
      <c r="V211" s="6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6:33" ht="15" x14ac:dyDescent="0.2">
      <c r="F212" s="23"/>
      <c r="G212" s="1"/>
      <c r="H212" s="1"/>
      <c r="I212" s="23"/>
      <c r="J212" s="1"/>
      <c r="K212" s="23"/>
      <c r="L212" s="1"/>
      <c r="P212" s="3"/>
      <c r="Q212" s="3"/>
      <c r="R212" s="3"/>
      <c r="S212" s="4"/>
      <c r="T212" s="5"/>
      <c r="U212" s="6"/>
      <c r="V212" s="6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6:33" ht="15" x14ac:dyDescent="0.2">
      <c r="F213" s="23"/>
      <c r="G213" s="1"/>
      <c r="H213" s="1"/>
      <c r="I213" s="23"/>
      <c r="J213" s="1"/>
      <c r="K213" s="23"/>
      <c r="L213" s="1"/>
      <c r="P213" s="3"/>
      <c r="Q213" s="3"/>
      <c r="R213" s="3"/>
      <c r="S213" s="4"/>
      <c r="T213" s="5"/>
      <c r="U213" s="6"/>
      <c r="V213" s="6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6:33" ht="15" x14ac:dyDescent="0.2">
      <c r="F214" s="23"/>
      <c r="G214" s="1"/>
      <c r="H214" s="1"/>
      <c r="I214" s="23"/>
      <c r="J214" s="1"/>
      <c r="K214" s="23"/>
      <c r="L214" s="1"/>
      <c r="P214" s="3"/>
      <c r="Q214" s="3"/>
      <c r="R214" s="3"/>
      <c r="S214" s="4"/>
      <c r="T214" s="5"/>
      <c r="U214" s="6"/>
      <c r="V214" s="6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6:33" ht="15" x14ac:dyDescent="0.2">
      <c r="F215" s="23"/>
      <c r="G215" s="1"/>
      <c r="H215" s="1"/>
      <c r="I215" s="23"/>
      <c r="J215" s="1"/>
      <c r="K215" s="23"/>
      <c r="L215" s="1"/>
      <c r="P215" s="3"/>
      <c r="Q215" s="3"/>
      <c r="R215" s="3"/>
      <c r="S215" s="4"/>
      <c r="T215" s="5"/>
      <c r="U215" s="6"/>
      <c r="V215" s="6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6:33" ht="15" x14ac:dyDescent="0.2">
      <c r="F216" s="23"/>
      <c r="G216" s="1"/>
      <c r="H216" s="1"/>
      <c r="I216" s="23"/>
      <c r="J216" s="1"/>
      <c r="K216" s="23"/>
      <c r="L216" s="1"/>
      <c r="P216" s="3"/>
      <c r="Q216" s="3"/>
      <c r="R216" s="3"/>
      <c r="S216" s="4"/>
      <c r="T216" s="5"/>
      <c r="U216" s="6"/>
      <c r="V216" s="6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6:33" ht="15" x14ac:dyDescent="0.2">
      <c r="F217" s="23"/>
      <c r="G217" s="1"/>
      <c r="H217" s="1"/>
      <c r="I217" s="23"/>
      <c r="J217" s="1"/>
      <c r="K217" s="23"/>
      <c r="L217" s="1"/>
      <c r="P217" s="3"/>
      <c r="Q217" s="3"/>
      <c r="R217" s="3"/>
      <c r="S217" s="4"/>
      <c r="T217" s="5"/>
      <c r="U217" s="6"/>
      <c r="V217" s="6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6:33" ht="15" x14ac:dyDescent="0.2">
      <c r="F218" s="23"/>
      <c r="G218" s="1"/>
      <c r="H218" s="1"/>
      <c r="I218" s="23"/>
      <c r="J218" s="1"/>
      <c r="K218" s="23"/>
      <c r="L218" s="1"/>
      <c r="P218" s="3"/>
      <c r="Q218" s="3"/>
      <c r="R218" s="3"/>
      <c r="S218" s="4"/>
      <c r="T218" s="5"/>
      <c r="U218" s="6"/>
      <c r="V218" s="6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6:33" ht="15" x14ac:dyDescent="0.2">
      <c r="F219" s="23"/>
      <c r="G219" s="1"/>
      <c r="H219" s="1"/>
      <c r="I219" s="23"/>
      <c r="J219" s="1"/>
      <c r="K219" s="23"/>
      <c r="L219" s="1"/>
      <c r="P219" s="3"/>
      <c r="Q219" s="3"/>
      <c r="R219" s="3"/>
      <c r="S219" s="4"/>
      <c r="T219" s="5"/>
      <c r="U219" s="6"/>
      <c r="V219" s="6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6:33" ht="15" x14ac:dyDescent="0.2">
      <c r="F220" s="23"/>
      <c r="G220" s="1"/>
      <c r="H220" s="1"/>
      <c r="I220" s="23"/>
      <c r="J220" s="1"/>
      <c r="K220" s="23"/>
      <c r="L220" s="1"/>
      <c r="P220" s="3"/>
      <c r="Q220" s="3"/>
      <c r="R220" s="3"/>
      <c r="S220" s="4"/>
      <c r="T220" s="5"/>
      <c r="U220" s="6"/>
      <c r="V220" s="6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6:33" ht="15" x14ac:dyDescent="0.2">
      <c r="F221" s="23"/>
      <c r="G221" s="1"/>
      <c r="H221" s="1"/>
      <c r="I221" s="23"/>
      <c r="J221" s="1"/>
      <c r="K221" s="23"/>
      <c r="L221" s="1"/>
      <c r="P221" s="3"/>
      <c r="Q221" s="3"/>
      <c r="R221" s="3"/>
      <c r="S221" s="4"/>
      <c r="T221" s="5"/>
      <c r="U221" s="6"/>
      <c r="V221" s="6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6:33" ht="15" x14ac:dyDescent="0.2">
      <c r="F222" s="23"/>
      <c r="G222" s="1"/>
      <c r="H222" s="1"/>
      <c r="I222" s="23"/>
      <c r="J222" s="1"/>
      <c r="K222" s="23"/>
      <c r="L222" s="1"/>
      <c r="P222" s="3"/>
      <c r="Q222" s="3"/>
      <c r="R222" s="3"/>
      <c r="S222" s="4"/>
      <c r="T222" s="5"/>
      <c r="U222" s="6"/>
      <c r="V222" s="6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6:33" ht="15" x14ac:dyDescent="0.2">
      <c r="F223" s="23"/>
      <c r="G223" s="1"/>
      <c r="H223" s="1"/>
      <c r="I223" s="23"/>
      <c r="J223" s="1"/>
      <c r="K223" s="23"/>
      <c r="L223" s="1"/>
      <c r="P223" s="3"/>
      <c r="Q223" s="3"/>
      <c r="R223" s="3"/>
      <c r="S223" s="4"/>
      <c r="T223" s="5"/>
      <c r="U223" s="6"/>
      <c r="V223" s="6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6:33" ht="15" x14ac:dyDescent="0.2">
      <c r="F224" s="23"/>
      <c r="G224" s="1"/>
      <c r="H224" s="1"/>
      <c r="I224" s="23"/>
      <c r="J224" s="1"/>
      <c r="K224" s="23"/>
      <c r="L224" s="1"/>
      <c r="P224" s="3"/>
      <c r="Q224" s="3"/>
      <c r="R224" s="3"/>
      <c r="S224" s="4"/>
      <c r="T224" s="5"/>
      <c r="U224" s="6"/>
      <c r="V224" s="6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6:33" ht="15" x14ac:dyDescent="0.2">
      <c r="F225" s="23"/>
      <c r="G225" s="1"/>
      <c r="H225" s="1"/>
      <c r="I225" s="23"/>
      <c r="J225" s="1"/>
      <c r="K225" s="23"/>
      <c r="L225" s="1"/>
      <c r="P225" s="3"/>
      <c r="Q225" s="3"/>
      <c r="R225" s="3"/>
      <c r="S225" s="4"/>
      <c r="T225" s="5"/>
      <c r="U225" s="6"/>
      <c r="V225" s="6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6:33" ht="15" x14ac:dyDescent="0.2">
      <c r="F226" s="23"/>
      <c r="G226" s="1"/>
      <c r="H226" s="1"/>
      <c r="I226" s="23"/>
      <c r="J226" s="1"/>
      <c r="K226" s="23"/>
      <c r="L226" s="1"/>
      <c r="P226" s="3"/>
      <c r="Q226" s="3"/>
      <c r="R226" s="3"/>
      <c r="S226" s="4"/>
      <c r="T226" s="5"/>
      <c r="U226" s="6"/>
      <c r="V226" s="6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6:33" ht="15" x14ac:dyDescent="0.2">
      <c r="F227" s="23"/>
      <c r="G227" s="1"/>
      <c r="H227" s="1"/>
      <c r="I227" s="23"/>
      <c r="J227" s="1"/>
      <c r="K227" s="23"/>
      <c r="L227" s="1"/>
      <c r="P227" s="3"/>
      <c r="Q227" s="3"/>
      <c r="R227" s="3"/>
      <c r="S227" s="4"/>
      <c r="T227" s="5"/>
      <c r="U227" s="6"/>
      <c r="V227" s="6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6:33" ht="15" x14ac:dyDescent="0.2">
      <c r="F228" s="23"/>
      <c r="G228" s="1"/>
      <c r="H228" s="1"/>
      <c r="I228" s="23"/>
      <c r="J228" s="1"/>
      <c r="K228" s="23"/>
      <c r="L228" s="1"/>
      <c r="P228" s="3"/>
      <c r="Q228" s="3"/>
      <c r="R228" s="3"/>
      <c r="S228" s="4"/>
      <c r="T228" s="5"/>
      <c r="U228" s="6"/>
      <c r="V228" s="6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6:33" ht="15" x14ac:dyDescent="0.2">
      <c r="F229" s="23"/>
      <c r="G229" s="1"/>
      <c r="H229" s="1"/>
      <c r="I229" s="23"/>
      <c r="J229" s="1"/>
      <c r="K229" s="23"/>
      <c r="L229" s="1"/>
      <c r="P229" s="3"/>
      <c r="Q229" s="3"/>
      <c r="R229" s="3"/>
      <c r="S229" s="4"/>
      <c r="T229" s="5"/>
      <c r="U229" s="6"/>
      <c r="V229" s="6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6:33" ht="15" x14ac:dyDescent="0.2">
      <c r="F230" s="23"/>
      <c r="G230" s="1"/>
      <c r="H230" s="1"/>
      <c r="I230" s="23"/>
      <c r="J230" s="1"/>
      <c r="K230" s="23"/>
      <c r="L230" s="1"/>
      <c r="P230" s="3"/>
      <c r="Q230" s="3"/>
      <c r="R230" s="3"/>
      <c r="S230" s="4"/>
      <c r="T230" s="5"/>
      <c r="U230" s="6"/>
      <c r="V230" s="6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6:33" ht="15" x14ac:dyDescent="0.2">
      <c r="F231" s="23"/>
      <c r="G231" s="1"/>
      <c r="H231" s="1"/>
      <c r="I231" s="23"/>
      <c r="J231" s="1"/>
      <c r="K231" s="23"/>
      <c r="L231" s="1"/>
      <c r="P231" s="3"/>
      <c r="Q231" s="3"/>
      <c r="R231" s="3"/>
      <c r="S231" s="4"/>
      <c r="T231" s="5"/>
      <c r="U231" s="6"/>
      <c r="V231" s="6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6:33" ht="15" x14ac:dyDescent="0.2">
      <c r="F232" s="23"/>
      <c r="G232" s="1"/>
      <c r="H232" s="1"/>
      <c r="I232" s="23"/>
      <c r="J232" s="1"/>
      <c r="K232" s="23"/>
      <c r="L232" s="1"/>
      <c r="P232" s="3"/>
      <c r="Q232" s="3"/>
      <c r="R232" s="3"/>
      <c r="S232" s="4"/>
      <c r="T232" s="5"/>
      <c r="U232" s="6"/>
      <c r="V232" s="6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6:33" ht="15" x14ac:dyDescent="0.2">
      <c r="F233" s="23"/>
      <c r="G233" s="1"/>
      <c r="H233" s="1"/>
      <c r="I233" s="23"/>
      <c r="J233" s="1"/>
      <c r="K233" s="23"/>
      <c r="L233" s="1"/>
      <c r="P233" s="3"/>
      <c r="Q233" s="3"/>
      <c r="R233" s="3"/>
      <c r="S233" s="4"/>
      <c r="T233" s="5"/>
      <c r="U233" s="6"/>
      <c r="V233" s="6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6:33" ht="15" x14ac:dyDescent="0.2">
      <c r="F234" s="23"/>
      <c r="G234" s="1"/>
      <c r="H234" s="1"/>
      <c r="I234" s="23"/>
      <c r="J234" s="1"/>
      <c r="K234" s="23"/>
      <c r="L234" s="1"/>
      <c r="P234" s="3"/>
      <c r="Q234" s="3"/>
      <c r="R234" s="3"/>
      <c r="S234" s="4"/>
      <c r="T234" s="5"/>
      <c r="U234" s="6"/>
      <c r="V234" s="6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6:33" ht="15" x14ac:dyDescent="0.2">
      <c r="F235" s="23"/>
      <c r="G235" s="1"/>
      <c r="H235" s="1"/>
      <c r="I235" s="23"/>
      <c r="J235" s="1"/>
      <c r="K235" s="23"/>
      <c r="L235" s="1"/>
      <c r="P235" s="3"/>
      <c r="Q235" s="3"/>
      <c r="R235" s="3"/>
      <c r="S235" s="4"/>
      <c r="T235" s="5"/>
      <c r="U235" s="6"/>
      <c r="V235" s="6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6:33" ht="15" x14ac:dyDescent="0.2">
      <c r="F236" s="23"/>
      <c r="G236" s="1"/>
      <c r="H236" s="1"/>
      <c r="I236" s="23"/>
      <c r="J236" s="1"/>
      <c r="K236" s="23"/>
      <c r="L236" s="1"/>
      <c r="P236" s="3"/>
      <c r="Q236" s="3"/>
      <c r="R236" s="3"/>
      <c r="S236" s="4"/>
      <c r="T236" s="5"/>
      <c r="U236" s="6"/>
      <c r="V236" s="6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6:33" ht="15" x14ac:dyDescent="0.2">
      <c r="F237" s="23"/>
      <c r="G237" s="1"/>
      <c r="H237" s="1"/>
      <c r="I237" s="23"/>
      <c r="J237" s="1"/>
      <c r="K237" s="23"/>
      <c r="L237" s="1"/>
      <c r="P237" s="3"/>
      <c r="Q237" s="3"/>
      <c r="R237" s="3"/>
      <c r="S237" s="4"/>
      <c r="T237" s="5"/>
      <c r="U237" s="6"/>
      <c r="V237" s="6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6:33" ht="15" x14ac:dyDescent="0.2">
      <c r="F238" s="23"/>
      <c r="G238" s="1"/>
      <c r="H238" s="1"/>
      <c r="I238" s="23"/>
      <c r="J238" s="1"/>
      <c r="K238" s="23"/>
      <c r="L238" s="1"/>
      <c r="P238" s="3"/>
      <c r="Q238" s="3"/>
      <c r="R238" s="3"/>
      <c r="S238" s="4"/>
      <c r="T238" s="5"/>
      <c r="U238" s="6"/>
      <c r="V238" s="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6:33" ht="15" x14ac:dyDescent="0.2">
      <c r="F239" s="23"/>
      <c r="G239" s="1"/>
      <c r="H239" s="1"/>
      <c r="I239" s="23"/>
      <c r="J239" s="1"/>
      <c r="K239" s="23"/>
      <c r="L239" s="1"/>
      <c r="P239" s="3"/>
      <c r="Q239" s="3"/>
      <c r="R239" s="3"/>
      <c r="S239" s="4"/>
      <c r="T239" s="5"/>
      <c r="U239" s="6"/>
      <c r="V239" s="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6:33" ht="15" x14ac:dyDescent="0.2">
      <c r="F240" s="23"/>
      <c r="G240" s="1"/>
      <c r="H240" s="1"/>
      <c r="I240" s="23"/>
      <c r="J240" s="1"/>
      <c r="K240" s="23"/>
      <c r="L240" s="1"/>
      <c r="P240" s="3"/>
      <c r="Q240" s="3"/>
      <c r="R240" s="3"/>
      <c r="S240" s="4"/>
      <c r="T240" s="5"/>
      <c r="U240" s="6"/>
      <c r="V240" s="6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6:33" ht="15" x14ac:dyDescent="0.2">
      <c r="F241" s="23"/>
      <c r="G241" s="1"/>
      <c r="H241" s="1"/>
      <c r="I241" s="23"/>
      <c r="J241" s="1"/>
      <c r="K241" s="23"/>
      <c r="L241" s="1"/>
      <c r="P241" s="3"/>
      <c r="Q241" s="3"/>
      <c r="R241" s="3"/>
      <c r="S241" s="4"/>
      <c r="T241" s="5"/>
      <c r="U241" s="6"/>
      <c r="V241" s="6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6:33" ht="15" x14ac:dyDescent="0.2">
      <c r="F242" s="23"/>
      <c r="G242" s="1"/>
      <c r="H242" s="1"/>
      <c r="I242" s="23"/>
      <c r="J242" s="1"/>
      <c r="K242" s="23"/>
      <c r="L242" s="1"/>
      <c r="P242" s="3"/>
      <c r="Q242" s="3"/>
      <c r="R242" s="3"/>
      <c r="S242" s="4"/>
      <c r="T242" s="5"/>
      <c r="U242" s="6"/>
      <c r="V242" s="6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6:33" ht="15" x14ac:dyDescent="0.2">
      <c r="F243" s="23"/>
      <c r="G243" s="1"/>
      <c r="H243" s="1"/>
      <c r="I243" s="23"/>
      <c r="J243" s="1"/>
      <c r="K243" s="23"/>
      <c r="L243" s="1"/>
      <c r="P243" s="3"/>
      <c r="Q243" s="3"/>
      <c r="R243" s="3"/>
      <c r="S243" s="4"/>
      <c r="T243" s="5"/>
      <c r="U243" s="6"/>
      <c r="V243" s="6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6:33" ht="15" x14ac:dyDescent="0.2">
      <c r="F244" s="23"/>
      <c r="G244" s="1"/>
      <c r="H244" s="1"/>
      <c r="I244" s="23"/>
      <c r="J244" s="1"/>
      <c r="K244" s="23"/>
      <c r="L244" s="1"/>
      <c r="P244" s="3"/>
      <c r="Q244" s="3"/>
      <c r="R244" s="3"/>
      <c r="S244" s="4"/>
      <c r="T244" s="5"/>
      <c r="U244" s="6"/>
      <c r="V244" s="6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6:33" ht="15" x14ac:dyDescent="0.2">
      <c r="F245" s="23"/>
      <c r="G245" s="1"/>
      <c r="H245" s="1"/>
      <c r="I245" s="23"/>
      <c r="J245" s="1"/>
      <c r="K245" s="23"/>
      <c r="L245" s="1"/>
      <c r="P245" s="3"/>
      <c r="Q245" s="3"/>
      <c r="R245" s="3"/>
      <c r="S245" s="4"/>
      <c r="T245" s="5"/>
      <c r="U245" s="6"/>
      <c r="V245" s="6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6:33" ht="15" x14ac:dyDescent="0.2">
      <c r="F246" s="23"/>
      <c r="G246" s="1"/>
      <c r="H246" s="1"/>
      <c r="I246" s="23"/>
      <c r="J246" s="1"/>
      <c r="K246" s="23"/>
      <c r="L246" s="1"/>
      <c r="P246" s="3"/>
      <c r="Q246" s="3"/>
      <c r="R246" s="3"/>
      <c r="S246" s="4"/>
      <c r="T246" s="5"/>
      <c r="U246" s="6"/>
      <c r="V246" s="6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6:33" ht="15" x14ac:dyDescent="0.2">
      <c r="F247" s="23"/>
      <c r="G247" s="1"/>
      <c r="H247" s="1"/>
      <c r="I247" s="23"/>
      <c r="J247" s="1"/>
      <c r="K247" s="23"/>
      <c r="L247" s="1"/>
      <c r="P247" s="3"/>
      <c r="Q247" s="3"/>
      <c r="R247" s="3"/>
      <c r="S247" s="4"/>
      <c r="T247" s="5"/>
      <c r="U247" s="6"/>
      <c r="V247" s="6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6:33" ht="15" x14ac:dyDescent="0.2">
      <c r="F248" s="23"/>
      <c r="G248" s="1"/>
      <c r="H248" s="1"/>
      <c r="I248" s="23"/>
      <c r="J248" s="1"/>
      <c r="K248" s="23"/>
      <c r="L248" s="1"/>
      <c r="P248" s="3"/>
      <c r="Q248" s="3"/>
      <c r="R248" s="3"/>
      <c r="S248" s="4"/>
      <c r="T248" s="5"/>
      <c r="U248" s="6"/>
      <c r="V248" s="6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6:33" ht="15" x14ac:dyDescent="0.2">
      <c r="F249" s="23"/>
      <c r="G249" s="1"/>
      <c r="H249" s="1"/>
      <c r="I249" s="23"/>
      <c r="J249" s="1"/>
      <c r="K249" s="23"/>
      <c r="L249" s="1"/>
      <c r="P249" s="3"/>
      <c r="Q249" s="3"/>
      <c r="R249" s="3"/>
      <c r="S249" s="4"/>
      <c r="T249" s="5"/>
      <c r="U249" s="6"/>
      <c r="V249" s="6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6:33" ht="15" x14ac:dyDescent="0.2">
      <c r="F250" s="23"/>
      <c r="G250" s="1"/>
      <c r="H250" s="1"/>
      <c r="I250" s="23"/>
      <c r="J250" s="1"/>
      <c r="K250" s="23"/>
      <c r="L250" s="1"/>
      <c r="P250" s="3"/>
      <c r="Q250" s="3"/>
      <c r="R250" s="3"/>
      <c r="S250" s="4"/>
      <c r="T250" s="5"/>
      <c r="U250" s="6"/>
      <c r="V250" s="6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6:33" ht="15" x14ac:dyDescent="0.2">
      <c r="F251" s="23"/>
      <c r="G251" s="1"/>
      <c r="H251" s="1"/>
      <c r="I251" s="23"/>
      <c r="J251" s="1"/>
      <c r="K251" s="23"/>
      <c r="L251" s="1"/>
      <c r="P251" s="3"/>
      <c r="Q251" s="3"/>
      <c r="R251" s="3"/>
      <c r="S251" s="4"/>
      <c r="T251" s="5"/>
      <c r="U251" s="6"/>
      <c r="V251" s="6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6:33" ht="15" x14ac:dyDescent="0.2">
      <c r="F252" s="23"/>
      <c r="G252" s="1"/>
      <c r="H252" s="1"/>
      <c r="I252" s="23"/>
      <c r="J252" s="1"/>
      <c r="K252" s="23"/>
      <c r="L252" s="1"/>
      <c r="P252" s="3"/>
      <c r="Q252" s="3"/>
      <c r="R252" s="3"/>
      <c r="S252" s="4"/>
      <c r="T252" s="5"/>
      <c r="U252" s="6"/>
      <c r="V252" s="6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6:33" ht="15" x14ac:dyDescent="0.2">
      <c r="F253" s="23"/>
      <c r="G253" s="1"/>
      <c r="H253" s="1"/>
      <c r="I253" s="23"/>
      <c r="J253" s="1"/>
      <c r="K253" s="23"/>
      <c r="L253" s="1"/>
      <c r="P253" s="3"/>
      <c r="Q253" s="3"/>
      <c r="R253" s="3"/>
      <c r="S253" s="4"/>
      <c r="T253" s="5"/>
      <c r="U253" s="6"/>
      <c r="V253" s="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6:33" ht="15" x14ac:dyDescent="0.2">
      <c r="F254" s="23"/>
      <c r="G254" s="1"/>
      <c r="H254" s="1"/>
      <c r="I254" s="23"/>
      <c r="J254" s="1"/>
      <c r="K254" s="23"/>
      <c r="L254" s="1"/>
      <c r="P254" s="3"/>
      <c r="Q254" s="3"/>
      <c r="R254" s="3"/>
      <c r="S254" s="4"/>
      <c r="T254" s="5"/>
      <c r="U254" s="6"/>
      <c r="V254" s="6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6:33" ht="15" x14ac:dyDescent="0.2">
      <c r="F255" s="23"/>
      <c r="G255" s="1"/>
      <c r="H255" s="1"/>
      <c r="I255" s="23"/>
      <c r="J255" s="1"/>
      <c r="K255" s="23"/>
      <c r="L255" s="1"/>
      <c r="P255" s="3"/>
      <c r="Q255" s="3"/>
      <c r="R255" s="3"/>
      <c r="S255" s="4"/>
      <c r="T255" s="5"/>
      <c r="U255" s="6"/>
      <c r="V255" s="6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6:33" ht="15" x14ac:dyDescent="0.2">
      <c r="F256" s="23"/>
      <c r="G256" s="1"/>
      <c r="H256" s="1"/>
      <c r="I256" s="23"/>
      <c r="J256" s="1"/>
      <c r="K256" s="23"/>
      <c r="L256" s="1"/>
      <c r="P256" s="3"/>
      <c r="Q256" s="3"/>
      <c r="R256" s="3"/>
      <c r="S256" s="4"/>
      <c r="T256" s="5"/>
      <c r="U256" s="6"/>
      <c r="V256" s="6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6:33" ht="15" x14ac:dyDescent="0.2">
      <c r="F257" s="23"/>
      <c r="G257" s="1"/>
      <c r="H257" s="1"/>
      <c r="I257" s="23"/>
      <c r="J257" s="1"/>
      <c r="K257" s="23"/>
      <c r="L257" s="1"/>
      <c r="P257" s="3"/>
      <c r="Q257" s="3"/>
      <c r="R257" s="3"/>
      <c r="S257" s="4"/>
      <c r="T257" s="5"/>
      <c r="U257" s="6"/>
      <c r="V257" s="6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6:33" ht="15" x14ac:dyDescent="0.2">
      <c r="F258" s="23"/>
      <c r="G258" s="1"/>
      <c r="H258" s="1"/>
      <c r="I258" s="23"/>
      <c r="J258" s="1"/>
      <c r="K258" s="23"/>
      <c r="L258" s="1"/>
      <c r="P258" s="3"/>
      <c r="Q258" s="3"/>
      <c r="R258" s="3"/>
      <c r="S258" s="4"/>
      <c r="T258" s="5"/>
      <c r="U258" s="6"/>
      <c r="V258" s="6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6:33" ht="15" x14ac:dyDescent="0.2">
      <c r="F259" s="23"/>
      <c r="G259" s="1"/>
      <c r="H259" s="1"/>
      <c r="I259" s="23"/>
      <c r="J259" s="1"/>
      <c r="K259" s="23"/>
      <c r="L259" s="1"/>
      <c r="P259" s="3"/>
      <c r="Q259" s="3"/>
      <c r="R259" s="3"/>
      <c r="S259" s="4"/>
      <c r="T259" s="5"/>
      <c r="U259" s="6"/>
      <c r="V259" s="6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6:33" ht="15" x14ac:dyDescent="0.2">
      <c r="F260" s="23"/>
      <c r="G260" s="1"/>
      <c r="H260" s="1"/>
      <c r="I260" s="23"/>
      <c r="J260" s="1"/>
      <c r="K260" s="23"/>
      <c r="L260" s="1"/>
      <c r="P260" s="3"/>
      <c r="Q260" s="3"/>
      <c r="R260" s="3"/>
      <c r="S260" s="4"/>
      <c r="T260" s="5"/>
      <c r="U260" s="6"/>
      <c r="V260" s="6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6:33" ht="15" x14ac:dyDescent="0.2">
      <c r="F261" s="23"/>
      <c r="G261" s="1"/>
      <c r="H261" s="1"/>
      <c r="I261" s="23"/>
      <c r="J261" s="1"/>
      <c r="K261" s="23"/>
      <c r="L261" s="1"/>
      <c r="P261" s="3"/>
      <c r="Q261" s="3"/>
      <c r="R261" s="3"/>
      <c r="S261" s="4"/>
      <c r="T261" s="5"/>
      <c r="U261" s="6"/>
      <c r="V261" s="6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6:33" ht="15" x14ac:dyDescent="0.2">
      <c r="F262" s="23"/>
      <c r="G262" s="1"/>
      <c r="H262" s="1"/>
      <c r="I262" s="23"/>
      <c r="J262" s="1"/>
      <c r="K262" s="23"/>
      <c r="L262" s="1"/>
      <c r="P262" s="3"/>
      <c r="Q262" s="3"/>
      <c r="R262" s="3"/>
      <c r="S262" s="4"/>
      <c r="T262" s="5"/>
      <c r="U262" s="6"/>
      <c r="V262" s="6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6:33" ht="15" x14ac:dyDescent="0.2">
      <c r="F263" s="23"/>
      <c r="G263" s="1"/>
      <c r="H263" s="1"/>
      <c r="I263" s="23"/>
      <c r="J263" s="1"/>
      <c r="K263" s="23"/>
      <c r="L263" s="1"/>
      <c r="P263" s="3"/>
      <c r="Q263" s="3"/>
      <c r="R263" s="3"/>
      <c r="S263" s="4"/>
      <c r="T263" s="5"/>
      <c r="U263" s="6"/>
      <c r="V263" s="6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6:33" ht="15" x14ac:dyDescent="0.2">
      <c r="F264" s="23"/>
      <c r="G264" s="1"/>
      <c r="H264" s="1"/>
      <c r="I264" s="23"/>
      <c r="J264" s="1"/>
      <c r="K264" s="23"/>
      <c r="L264" s="1"/>
      <c r="P264" s="3"/>
      <c r="Q264" s="3"/>
      <c r="R264" s="3"/>
      <c r="S264" s="4"/>
      <c r="T264" s="5"/>
      <c r="U264" s="6"/>
      <c r="V264" s="6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6:33" ht="15" x14ac:dyDescent="0.2">
      <c r="F265" s="23"/>
      <c r="G265" s="1"/>
      <c r="H265" s="1"/>
      <c r="I265" s="23"/>
      <c r="J265" s="1"/>
      <c r="K265" s="23"/>
      <c r="L265" s="1"/>
      <c r="P265" s="3"/>
      <c r="Q265" s="3"/>
      <c r="R265" s="3"/>
      <c r="S265" s="4"/>
      <c r="T265" s="5"/>
      <c r="U265" s="6"/>
      <c r="V265" s="6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6:33" ht="15" x14ac:dyDescent="0.2">
      <c r="F266" s="23"/>
      <c r="G266" s="1"/>
      <c r="H266" s="1"/>
      <c r="I266" s="23"/>
      <c r="J266" s="1"/>
      <c r="K266" s="23"/>
      <c r="L266" s="1"/>
      <c r="P266" s="3"/>
      <c r="Q266" s="3"/>
      <c r="R266" s="3"/>
      <c r="S266" s="4"/>
      <c r="T266" s="5"/>
      <c r="U266" s="6"/>
      <c r="V266" s="6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6:33" ht="15" x14ac:dyDescent="0.2">
      <c r="F267" s="23"/>
      <c r="G267" s="1"/>
      <c r="H267" s="1"/>
      <c r="I267" s="23"/>
      <c r="J267" s="1"/>
      <c r="K267" s="23"/>
      <c r="L267" s="1"/>
      <c r="P267" s="3"/>
      <c r="Q267" s="3"/>
      <c r="R267" s="3"/>
      <c r="S267" s="4"/>
      <c r="T267" s="5"/>
      <c r="U267" s="6"/>
      <c r="V267" s="6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6:33" ht="15" x14ac:dyDescent="0.2">
      <c r="F268" s="23"/>
      <c r="G268" s="1"/>
      <c r="H268" s="1"/>
      <c r="I268" s="23"/>
      <c r="J268" s="1"/>
      <c r="K268" s="23"/>
      <c r="L268" s="1"/>
      <c r="P268" s="3"/>
      <c r="Q268" s="3"/>
      <c r="R268" s="3"/>
      <c r="S268" s="4"/>
      <c r="T268" s="5"/>
      <c r="U268" s="6"/>
      <c r="V268" s="6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6:33" ht="15" x14ac:dyDescent="0.2">
      <c r="F269" s="23"/>
      <c r="G269" s="1"/>
      <c r="H269" s="1"/>
      <c r="I269" s="23"/>
      <c r="J269" s="1"/>
      <c r="K269" s="23"/>
      <c r="L269" s="1"/>
      <c r="P269" s="3"/>
      <c r="Q269" s="3"/>
      <c r="R269" s="3"/>
      <c r="S269" s="4"/>
      <c r="T269" s="5"/>
      <c r="U269" s="6"/>
      <c r="V269" s="6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6:33" ht="15" x14ac:dyDescent="0.2">
      <c r="F270" s="23"/>
      <c r="G270" s="1"/>
      <c r="H270" s="1"/>
      <c r="I270" s="23"/>
      <c r="J270" s="1"/>
      <c r="K270" s="23"/>
      <c r="L270" s="1"/>
      <c r="P270" s="3"/>
      <c r="Q270" s="3"/>
      <c r="R270" s="3"/>
      <c r="S270" s="4"/>
      <c r="T270" s="5"/>
      <c r="U270" s="6"/>
      <c r="V270" s="6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6:33" ht="15" x14ac:dyDescent="0.2">
      <c r="F271" s="23"/>
      <c r="G271" s="1"/>
      <c r="H271" s="1"/>
      <c r="I271" s="23"/>
      <c r="J271" s="1"/>
      <c r="K271" s="23"/>
      <c r="L271" s="1"/>
      <c r="P271" s="3"/>
      <c r="Q271" s="3"/>
      <c r="R271" s="3"/>
      <c r="S271" s="4"/>
      <c r="T271" s="5"/>
      <c r="U271" s="6"/>
      <c r="V271" s="6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6:33" ht="15" x14ac:dyDescent="0.2">
      <c r="F272" s="23"/>
      <c r="G272" s="1"/>
      <c r="H272" s="1"/>
      <c r="I272" s="23"/>
      <c r="J272" s="1"/>
      <c r="K272" s="23"/>
      <c r="L272" s="1"/>
      <c r="P272" s="3"/>
      <c r="Q272" s="3"/>
      <c r="R272" s="3"/>
      <c r="S272" s="4"/>
      <c r="T272" s="5"/>
      <c r="U272" s="6"/>
      <c r="V272" s="6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6:33" ht="15" x14ac:dyDescent="0.2">
      <c r="F273" s="23"/>
      <c r="G273" s="1"/>
      <c r="H273" s="1"/>
      <c r="I273" s="23"/>
      <c r="J273" s="1"/>
      <c r="K273" s="23"/>
      <c r="L273" s="1"/>
      <c r="P273" s="3"/>
      <c r="Q273" s="3"/>
      <c r="R273" s="3"/>
      <c r="S273" s="4"/>
      <c r="T273" s="5"/>
      <c r="U273" s="6"/>
      <c r="V273" s="6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6:33" ht="15" x14ac:dyDescent="0.2">
      <c r="F274" s="23"/>
      <c r="G274" s="1"/>
      <c r="H274" s="1"/>
      <c r="I274" s="23"/>
      <c r="J274" s="1"/>
      <c r="K274" s="23"/>
      <c r="L274" s="1"/>
      <c r="P274" s="3"/>
      <c r="Q274" s="3"/>
      <c r="R274" s="3"/>
      <c r="S274" s="4"/>
      <c r="T274" s="5"/>
      <c r="U274" s="6"/>
      <c r="V274" s="6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6:33" ht="15" x14ac:dyDescent="0.2">
      <c r="F275" s="23"/>
      <c r="G275" s="1"/>
      <c r="H275" s="1"/>
      <c r="I275" s="23"/>
      <c r="J275" s="1"/>
      <c r="K275" s="23"/>
      <c r="L275" s="1"/>
      <c r="P275" s="3"/>
      <c r="Q275" s="3"/>
      <c r="R275" s="3"/>
      <c r="S275" s="4"/>
      <c r="T275" s="5"/>
      <c r="U275" s="6"/>
      <c r="V275" s="6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6:33" ht="15" x14ac:dyDescent="0.2">
      <c r="F276" s="23"/>
      <c r="G276" s="1"/>
      <c r="H276" s="1"/>
      <c r="I276" s="23"/>
      <c r="J276" s="1"/>
      <c r="K276" s="23"/>
      <c r="L276" s="1"/>
      <c r="P276" s="3"/>
      <c r="Q276" s="3"/>
      <c r="R276" s="3"/>
      <c r="S276" s="4"/>
      <c r="T276" s="5"/>
      <c r="U276" s="6"/>
      <c r="V276" s="6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6:33" ht="15" x14ac:dyDescent="0.2">
      <c r="F277" s="23"/>
      <c r="G277" s="1"/>
      <c r="H277" s="1"/>
      <c r="I277" s="23"/>
      <c r="J277" s="1"/>
      <c r="K277" s="23"/>
      <c r="L277" s="1"/>
      <c r="P277" s="3"/>
      <c r="Q277" s="3"/>
      <c r="R277" s="3"/>
      <c r="S277" s="4"/>
      <c r="T277" s="5"/>
      <c r="U277" s="6"/>
      <c r="V277" s="6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6:33" ht="15" x14ac:dyDescent="0.2">
      <c r="F278" s="23"/>
      <c r="G278" s="1"/>
      <c r="H278" s="1"/>
      <c r="I278" s="23"/>
      <c r="J278" s="1"/>
      <c r="K278" s="23"/>
      <c r="L278" s="1"/>
      <c r="P278" s="3"/>
      <c r="Q278" s="3"/>
      <c r="R278" s="3"/>
      <c r="S278" s="4"/>
      <c r="T278" s="5"/>
      <c r="U278" s="6"/>
      <c r="V278" s="6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6:33" ht="15" x14ac:dyDescent="0.2">
      <c r="F279" s="23"/>
      <c r="G279" s="1"/>
      <c r="H279" s="1"/>
      <c r="I279" s="23"/>
      <c r="J279" s="1"/>
      <c r="K279" s="23"/>
      <c r="L279" s="1"/>
      <c r="P279" s="3"/>
      <c r="Q279" s="3"/>
      <c r="R279" s="3"/>
      <c r="S279" s="4"/>
      <c r="T279" s="5"/>
      <c r="U279" s="6"/>
      <c r="V279" s="6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6:33" ht="15" x14ac:dyDescent="0.2">
      <c r="F280" s="23"/>
      <c r="G280" s="1"/>
      <c r="H280" s="1"/>
      <c r="I280" s="23"/>
      <c r="J280" s="1"/>
      <c r="K280" s="23"/>
      <c r="L280" s="1"/>
      <c r="P280" s="3"/>
      <c r="Q280" s="3"/>
      <c r="R280" s="3"/>
      <c r="S280" s="4"/>
      <c r="T280" s="5"/>
      <c r="U280" s="6"/>
      <c r="V280" s="6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6:33" ht="15" x14ac:dyDescent="0.2">
      <c r="F281" s="23"/>
      <c r="G281" s="1"/>
      <c r="H281" s="1"/>
      <c r="I281" s="23"/>
      <c r="J281" s="1"/>
      <c r="K281" s="23"/>
      <c r="L281" s="1"/>
      <c r="P281" s="3"/>
      <c r="Q281" s="3"/>
      <c r="R281" s="3"/>
      <c r="S281" s="4"/>
      <c r="T281" s="5"/>
      <c r="U281" s="6"/>
      <c r="V281" s="6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6:33" ht="15" x14ac:dyDescent="0.2">
      <c r="F282" s="23"/>
      <c r="G282" s="1"/>
      <c r="H282" s="1"/>
      <c r="I282" s="23"/>
      <c r="J282" s="1"/>
      <c r="K282" s="23"/>
      <c r="L282" s="1"/>
      <c r="P282" s="3"/>
      <c r="Q282" s="3"/>
      <c r="R282" s="3"/>
      <c r="S282" s="4"/>
      <c r="T282" s="5"/>
      <c r="U282" s="6"/>
      <c r="V282" s="6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6:33" ht="15" x14ac:dyDescent="0.2">
      <c r="F283" s="23"/>
      <c r="G283" s="1"/>
      <c r="H283" s="1"/>
      <c r="I283" s="23"/>
      <c r="J283" s="1"/>
      <c r="K283" s="23"/>
      <c r="L283" s="1"/>
      <c r="P283" s="3"/>
      <c r="Q283" s="3"/>
      <c r="R283" s="3"/>
      <c r="S283" s="4"/>
      <c r="T283" s="5"/>
      <c r="U283" s="6"/>
      <c r="V283" s="6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6:33" ht="15" x14ac:dyDescent="0.2">
      <c r="F284" s="23"/>
      <c r="G284" s="1"/>
      <c r="H284" s="1"/>
      <c r="I284" s="23"/>
      <c r="J284" s="1"/>
      <c r="K284" s="23"/>
      <c r="L284" s="1"/>
      <c r="P284" s="3"/>
      <c r="Q284" s="3"/>
      <c r="R284" s="3"/>
      <c r="S284" s="4"/>
      <c r="T284" s="5"/>
      <c r="U284" s="6"/>
      <c r="V284" s="6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6:33" ht="15" x14ac:dyDescent="0.2">
      <c r="F285" s="23"/>
      <c r="G285" s="1"/>
      <c r="H285" s="1"/>
      <c r="I285" s="23"/>
      <c r="J285" s="1"/>
      <c r="K285" s="23"/>
      <c r="L285" s="1"/>
      <c r="P285" s="3"/>
      <c r="Q285" s="3"/>
      <c r="R285" s="3"/>
      <c r="S285" s="4"/>
      <c r="T285" s="5"/>
      <c r="U285" s="6"/>
      <c r="V285" s="6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6:33" ht="15" x14ac:dyDescent="0.2">
      <c r="F286" s="23"/>
      <c r="G286" s="1"/>
      <c r="H286" s="1"/>
      <c r="I286" s="23"/>
      <c r="J286" s="1"/>
      <c r="K286" s="23"/>
      <c r="L286" s="1"/>
      <c r="P286" s="3"/>
      <c r="Q286" s="3"/>
      <c r="R286" s="3"/>
      <c r="S286" s="4"/>
      <c r="T286" s="5"/>
      <c r="U286" s="6"/>
      <c r="V286" s="6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6:33" ht="15" x14ac:dyDescent="0.2">
      <c r="F287" s="23"/>
      <c r="G287" s="1"/>
      <c r="H287" s="1"/>
      <c r="I287" s="23"/>
      <c r="J287" s="1"/>
      <c r="K287" s="23"/>
      <c r="L287" s="1"/>
      <c r="P287" s="3"/>
      <c r="Q287" s="3"/>
      <c r="R287" s="3"/>
      <c r="S287" s="4"/>
      <c r="T287" s="5"/>
      <c r="U287" s="6"/>
      <c r="V287" s="6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6:33" ht="15" x14ac:dyDescent="0.2">
      <c r="F288" s="23"/>
      <c r="G288" s="1"/>
      <c r="H288" s="1"/>
      <c r="I288" s="23"/>
      <c r="J288" s="1"/>
      <c r="K288" s="23"/>
      <c r="L288" s="1"/>
      <c r="P288" s="3"/>
      <c r="Q288" s="3"/>
      <c r="R288" s="3"/>
      <c r="S288" s="4"/>
      <c r="T288" s="5"/>
      <c r="U288" s="6"/>
      <c r="V288" s="6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6:33" ht="15" x14ac:dyDescent="0.2">
      <c r="F289" s="23"/>
      <c r="G289" s="1"/>
      <c r="H289" s="1"/>
      <c r="I289" s="23"/>
      <c r="J289" s="1"/>
      <c r="K289" s="23"/>
      <c r="L289" s="1"/>
      <c r="P289" s="3"/>
      <c r="Q289" s="3"/>
      <c r="R289" s="3"/>
      <c r="S289" s="4"/>
      <c r="T289" s="5"/>
      <c r="U289" s="6"/>
      <c r="V289" s="6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6:33" ht="15" x14ac:dyDescent="0.2">
      <c r="F290" s="23"/>
      <c r="G290" s="1"/>
      <c r="H290" s="1"/>
      <c r="I290" s="23"/>
      <c r="J290" s="1"/>
      <c r="K290" s="23"/>
      <c r="L290" s="1"/>
      <c r="P290" s="3"/>
      <c r="Q290" s="3"/>
      <c r="R290" s="3"/>
      <c r="S290" s="4"/>
      <c r="T290" s="5"/>
      <c r="U290" s="6"/>
      <c r="V290" s="6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6:33" ht="15" x14ac:dyDescent="0.2">
      <c r="F291" s="23"/>
      <c r="G291" s="1"/>
      <c r="H291" s="1"/>
      <c r="I291" s="23"/>
      <c r="J291" s="1"/>
      <c r="K291" s="23"/>
      <c r="L291" s="1"/>
      <c r="P291" s="3"/>
      <c r="Q291" s="3"/>
      <c r="R291" s="3"/>
      <c r="S291" s="4"/>
      <c r="T291" s="5"/>
      <c r="U291" s="6"/>
      <c r="V291" s="6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6:33" ht="15" x14ac:dyDescent="0.2">
      <c r="F292" s="23"/>
      <c r="G292" s="1"/>
      <c r="H292" s="1"/>
      <c r="I292" s="23"/>
      <c r="J292" s="1"/>
      <c r="K292" s="23"/>
      <c r="L292" s="1"/>
      <c r="P292" s="3"/>
      <c r="Q292" s="3"/>
      <c r="R292" s="3"/>
      <c r="S292" s="4"/>
      <c r="T292" s="5"/>
      <c r="U292" s="6"/>
      <c r="V292" s="6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6:33" ht="15" x14ac:dyDescent="0.2">
      <c r="F293" s="23"/>
      <c r="G293" s="1"/>
      <c r="H293" s="1"/>
      <c r="I293" s="23"/>
      <c r="J293" s="1"/>
      <c r="K293" s="23"/>
      <c r="L293" s="1"/>
      <c r="P293" s="3"/>
      <c r="Q293" s="3"/>
      <c r="R293" s="3"/>
      <c r="S293" s="4"/>
      <c r="T293" s="5"/>
      <c r="U293" s="6"/>
      <c r="V293" s="6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6:33" ht="15" x14ac:dyDescent="0.2">
      <c r="F294" s="23"/>
      <c r="G294" s="1"/>
      <c r="H294" s="1"/>
      <c r="I294" s="23"/>
      <c r="J294" s="1"/>
      <c r="K294" s="23"/>
      <c r="L294" s="1"/>
      <c r="P294" s="3"/>
      <c r="Q294" s="3"/>
      <c r="R294" s="3"/>
      <c r="S294" s="4"/>
      <c r="T294" s="5"/>
      <c r="U294" s="6"/>
      <c r="V294" s="6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6:33" ht="15" x14ac:dyDescent="0.2">
      <c r="F295" s="23"/>
      <c r="G295" s="1"/>
      <c r="H295" s="1"/>
      <c r="I295" s="23"/>
      <c r="J295" s="1"/>
      <c r="K295" s="23"/>
      <c r="L295" s="1"/>
      <c r="P295" s="3"/>
      <c r="Q295" s="3"/>
      <c r="R295" s="3"/>
      <c r="S295" s="4"/>
      <c r="T295" s="5"/>
      <c r="U295" s="6"/>
      <c r="V295" s="6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6:33" ht="15" x14ac:dyDescent="0.2">
      <c r="F296" s="23"/>
      <c r="G296" s="1"/>
      <c r="H296" s="1"/>
      <c r="I296" s="23"/>
      <c r="J296" s="1"/>
      <c r="K296" s="23"/>
      <c r="L296" s="1"/>
      <c r="P296" s="3"/>
      <c r="Q296" s="3"/>
      <c r="R296" s="3"/>
      <c r="S296" s="4"/>
      <c r="T296" s="5"/>
      <c r="U296" s="6"/>
      <c r="V296" s="6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6:33" ht="15" x14ac:dyDescent="0.2">
      <c r="F297" s="23"/>
      <c r="G297" s="1"/>
      <c r="H297" s="1"/>
      <c r="I297" s="23"/>
      <c r="J297" s="1"/>
      <c r="K297" s="23"/>
      <c r="L297" s="1"/>
      <c r="P297" s="3"/>
      <c r="Q297" s="3"/>
      <c r="R297" s="3"/>
      <c r="S297" s="4"/>
      <c r="T297" s="5"/>
      <c r="U297" s="6"/>
      <c r="V297" s="6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6:33" ht="15" x14ac:dyDescent="0.2">
      <c r="F298" s="23"/>
      <c r="G298" s="1"/>
      <c r="H298" s="1"/>
      <c r="I298" s="23"/>
      <c r="J298" s="1"/>
      <c r="K298" s="23"/>
      <c r="L298" s="1"/>
      <c r="P298" s="3"/>
      <c r="Q298" s="3"/>
      <c r="R298" s="3"/>
      <c r="S298" s="4"/>
      <c r="T298" s="5"/>
      <c r="U298" s="6"/>
      <c r="V298" s="6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6:33" ht="15" x14ac:dyDescent="0.2">
      <c r="F299" s="23"/>
      <c r="G299" s="1"/>
      <c r="H299" s="1"/>
      <c r="I299" s="23"/>
      <c r="J299" s="1"/>
      <c r="K299" s="23"/>
      <c r="L299" s="1"/>
      <c r="P299" s="3"/>
      <c r="Q299" s="3"/>
      <c r="R299" s="3"/>
      <c r="S299" s="4"/>
      <c r="T299" s="5"/>
      <c r="U299" s="6"/>
      <c r="V299" s="6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6:33" ht="15" x14ac:dyDescent="0.2">
      <c r="F300" s="23"/>
      <c r="G300" s="1"/>
      <c r="H300" s="1"/>
      <c r="I300" s="23"/>
      <c r="J300" s="1"/>
      <c r="K300" s="23"/>
      <c r="L300" s="1"/>
      <c r="P300" s="3"/>
      <c r="Q300" s="3"/>
      <c r="R300" s="3"/>
      <c r="S300" s="4"/>
      <c r="T300" s="5"/>
      <c r="U300" s="6"/>
      <c r="V300" s="6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6:33" ht="15" x14ac:dyDescent="0.2">
      <c r="F301" s="23"/>
      <c r="G301" s="1"/>
      <c r="H301" s="1"/>
      <c r="I301" s="23"/>
      <c r="J301" s="1"/>
      <c r="K301" s="23"/>
      <c r="L301" s="1"/>
      <c r="P301" s="3"/>
      <c r="Q301" s="3"/>
      <c r="R301" s="3"/>
      <c r="S301" s="4"/>
      <c r="T301" s="5"/>
      <c r="U301" s="6"/>
      <c r="V301" s="6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6:33" ht="15" x14ac:dyDescent="0.2">
      <c r="F302" s="23"/>
      <c r="G302" s="1"/>
      <c r="H302" s="1"/>
      <c r="I302" s="23"/>
      <c r="J302" s="1"/>
      <c r="K302" s="23"/>
      <c r="L302" s="1"/>
      <c r="P302" s="3"/>
      <c r="Q302" s="3"/>
      <c r="R302" s="3"/>
      <c r="S302" s="4"/>
      <c r="T302" s="5"/>
      <c r="U302" s="6"/>
      <c r="V302" s="6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6:33" ht="15" x14ac:dyDescent="0.2">
      <c r="F303" s="23"/>
      <c r="G303" s="1"/>
      <c r="H303" s="1"/>
      <c r="I303" s="23"/>
      <c r="J303" s="1"/>
      <c r="K303" s="23"/>
      <c r="L303" s="1"/>
      <c r="P303" s="3"/>
      <c r="Q303" s="3"/>
      <c r="R303" s="3"/>
      <c r="S303" s="4"/>
      <c r="T303" s="5"/>
      <c r="U303" s="6"/>
      <c r="V303" s="6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6:33" ht="15" x14ac:dyDescent="0.2">
      <c r="F304" s="23"/>
      <c r="G304" s="1"/>
      <c r="H304" s="1"/>
      <c r="I304" s="23"/>
      <c r="J304" s="1"/>
      <c r="K304" s="23"/>
      <c r="L304" s="1"/>
      <c r="P304" s="3"/>
      <c r="Q304" s="3"/>
      <c r="R304" s="3"/>
      <c r="S304" s="4"/>
      <c r="T304" s="5"/>
      <c r="U304" s="6"/>
      <c r="V304" s="6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6:33" ht="15" x14ac:dyDescent="0.2">
      <c r="F305" s="23"/>
      <c r="G305" s="1"/>
      <c r="H305" s="1"/>
      <c r="I305" s="23"/>
      <c r="J305" s="1"/>
      <c r="K305" s="23"/>
      <c r="L305" s="1"/>
      <c r="P305" s="3"/>
      <c r="Q305" s="3"/>
      <c r="R305" s="3"/>
      <c r="S305" s="4"/>
      <c r="T305" s="5"/>
      <c r="U305" s="6"/>
      <c r="V305" s="6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6:33" ht="15" x14ac:dyDescent="0.2">
      <c r="F306" s="23"/>
      <c r="G306" s="1"/>
      <c r="H306" s="1"/>
      <c r="I306" s="23"/>
      <c r="J306" s="1"/>
      <c r="K306" s="23"/>
      <c r="L306" s="1"/>
      <c r="P306" s="3"/>
      <c r="Q306" s="3"/>
      <c r="R306" s="3"/>
      <c r="S306" s="4"/>
      <c r="T306" s="5"/>
      <c r="U306" s="6"/>
      <c r="V306" s="6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6:33" ht="15" x14ac:dyDescent="0.2">
      <c r="F307" s="23"/>
      <c r="G307" s="1"/>
      <c r="H307" s="1"/>
      <c r="I307" s="23"/>
      <c r="J307" s="1"/>
      <c r="K307" s="23"/>
      <c r="L307" s="1"/>
      <c r="P307" s="3"/>
      <c r="Q307" s="3"/>
      <c r="R307" s="3"/>
      <c r="S307" s="4"/>
      <c r="T307" s="5"/>
      <c r="U307" s="6"/>
      <c r="V307" s="6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6:33" ht="15" x14ac:dyDescent="0.2">
      <c r="F308" s="23"/>
      <c r="G308" s="1"/>
      <c r="H308" s="1"/>
      <c r="I308" s="23"/>
      <c r="J308" s="1"/>
      <c r="K308" s="23"/>
      <c r="L308" s="1"/>
      <c r="P308" s="3"/>
      <c r="Q308" s="3"/>
      <c r="R308" s="3"/>
      <c r="S308" s="4"/>
      <c r="T308" s="5"/>
      <c r="U308" s="6"/>
      <c r="V308" s="6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6:33" ht="15" x14ac:dyDescent="0.2">
      <c r="F309" s="23"/>
      <c r="G309" s="1"/>
      <c r="H309" s="1"/>
      <c r="I309" s="23"/>
      <c r="J309" s="1"/>
      <c r="K309" s="23"/>
      <c r="L309" s="1"/>
      <c r="P309" s="3"/>
      <c r="Q309" s="3"/>
      <c r="R309" s="3"/>
      <c r="S309" s="4"/>
      <c r="T309" s="5"/>
      <c r="U309" s="6"/>
      <c r="V309" s="6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6:33" ht="15" x14ac:dyDescent="0.2">
      <c r="F310" s="23"/>
      <c r="G310" s="1"/>
      <c r="H310" s="1"/>
      <c r="I310" s="23"/>
      <c r="J310" s="1"/>
      <c r="K310" s="23"/>
      <c r="L310" s="1"/>
      <c r="P310" s="3"/>
      <c r="Q310" s="3"/>
      <c r="R310" s="3"/>
      <c r="S310" s="4"/>
      <c r="T310" s="5"/>
      <c r="U310" s="6"/>
      <c r="V310" s="6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6:33" ht="15" x14ac:dyDescent="0.2">
      <c r="F311" s="23"/>
      <c r="G311" s="1"/>
      <c r="H311" s="1"/>
      <c r="I311" s="23"/>
      <c r="J311" s="1"/>
      <c r="K311" s="23"/>
      <c r="L311" s="1"/>
      <c r="P311" s="3"/>
      <c r="Q311" s="3"/>
      <c r="R311" s="3"/>
      <c r="S311" s="4"/>
      <c r="T311" s="5"/>
      <c r="U311" s="6"/>
      <c r="V311" s="6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6:33" ht="15" x14ac:dyDescent="0.2">
      <c r="F312" s="23"/>
      <c r="G312" s="1"/>
      <c r="H312" s="1"/>
      <c r="I312" s="23"/>
      <c r="J312" s="1"/>
      <c r="K312" s="23"/>
      <c r="L312" s="1"/>
      <c r="P312" s="3"/>
      <c r="Q312" s="3"/>
      <c r="R312" s="3"/>
      <c r="S312" s="4"/>
      <c r="T312" s="5"/>
      <c r="U312" s="6"/>
      <c r="V312" s="6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6:33" ht="15" x14ac:dyDescent="0.2">
      <c r="F313" s="23"/>
      <c r="G313" s="1"/>
      <c r="H313" s="1"/>
      <c r="I313" s="23"/>
      <c r="J313" s="1"/>
      <c r="K313" s="23"/>
      <c r="L313" s="1"/>
      <c r="P313" s="3"/>
      <c r="Q313" s="3"/>
      <c r="R313" s="3"/>
      <c r="S313" s="4"/>
      <c r="T313" s="5"/>
      <c r="U313" s="6"/>
      <c r="V313" s="6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6:33" ht="15" x14ac:dyDescent="0.2">
      <c r="F314" s="23"/>
      <c r="G314" s="1"/>
      <c r="H314" s="1"/>
      <c r="I314" s="23"/>
      <c r="J314" s="1"/>
      <c r="K314" s="23"/>
      <c r="L314" s="1"/>
      <c r="P314" s="3"/>
      <c r="Q314" s="3"/>
      <c r="R314" s="3"/>
      <c r="S314" s="4"/>
      <c r="T314" s="5"/>
      <c r="U314" s="6"/>
      <c r="V314" s="6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6:33" ht="15" x14ac:dyDescent="0.2">
      <c r="F315" s="23"/>
      <c r="G315" s="1"/>
      <c r="H315" s="1"/>
      <c r="I315" s="23"/>
      <c r="J315" s="1"/>
      <c r="K315" s="23"/>
      <c r="L315" s="1"/>
      <c r="P315" s="3"/>
      <c r="Q315" s="3"/>
      <c r="R315" s="3"/>
      <c r="S315" s="4"/>
      <c r="T315" s="5"/>
      <c r="U315" s="6"/>
      <c r="V315" s="6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6:33" ht="15" x14ac:dyDescent="0.2">
      <c r="F316" s="23"/>
      <c r="G316" s="1"/>
      <c r="H316" s="1"/>
      <c r="I316" s="23"/>
      <c r="J316" s="1"/>
      <c r="K316" s="23"/>
      <c r="L316" s="1"/>
      <c r="P316" s="3"/>
      <c r="Q316" s="3"/>
      <c r="R316" s="3"/>
      <c r="S316" s="4"/>
      <c r="T316" s="5"/>
      <c r="U316" s="6"/>
      <c r="V316" s="6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6:33" ht="15" x14ac:dyDescent="0.2">
      <c r="F317" s="23"/>
      <c r="G317" s="1"/>
      <c r="H317" s="1"/>
      <c r="I317" s="23"/>
      <c r="J317" s="1"/>
      <c r="K317" s="23"/>
      <c r="L317" s="1"/>
      <c r="P317" s="3"/>
      <c r="Q317" s="3"/>
      <c r="R317" s="3"/>
      <c r="S317" s="4"/>
      <c r="T317" s="5"/>
      <c r="U317" s="6"/>
      <c r="V317" s="6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6:33" ht="15" x14ac:dyDescent="0.2">
      <c r="F318" s="23"/>
      <c r="G318" s="1"/>
      <c r="H318" s="1"/>
      <c r="I318" s="23"/>
      <c r="J318" s="1"/>
      <c r="K318" s="23"/>
      <c r="L318" s="1"/>
      <c r="P318" s="3"/>
      <c r="Q318" s="3"/>
      <c r="R318" s="3"/>
      <c r="S318" s="4"/>
      <c r="T318" s="5"/>
      <c r="U318" s="6"/>
      <c r="V318" s="6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6:33" ht="15" x14ac:dyDescent="0.2">
      <c r="F319" s="23"/>
      <c r="G319" s="1"/>
      <c r="H319" s="1"/>
      <c r="I319" s="23"/>
      <c r="J319" s="1"/>
      <c r="K319" s="23"/>
      <c r="L319" s="1"/>
      <c r="P319" s="3"/>
      <c r="Q319" s="3"/>
      <c r="R319" s="3"/>
      <c r="S319" s="4"/>
      <c r="T319" s="5"/>
      <c r="U319" s="6"/>
      <c r="V319" s="6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6:33" ht="15" x14ac:dyDescent="0.2">
      <c r="F320" s="23"/>
      <c r="G320" s="1"/>
      <c r="H320" s="1"/>
      <c r="I320" s="23"/>
      <c r="J320" s="1"/>
      <c r="K320" s="23"/>
      <c r="L320" s="1"/>
      <c r="P320" s="3"/>
      <c r="Q320" s="3"/>
      <c r="R320" s="3"/>
      <c r="S320" s="4"/>
      <c r="T320" s="5"/>
      <c r="U320" s="6"/>
      <c r="V320" s="6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6:33" ht="15" x14ac:dyDescent="0.2">
      <c r="F321" s="23"/>
      <c r="G321" s="1"/>
      <c r="H321" s="1"/>
      <c r="I321" s="23"/>
      <c r="J321" s="1"/>
      <c r="K321" s="23"/>
      <c r="L321" s="1"/>
      <c r="P321" s="3"/>
      <c r="Q321" s="3"/>
      <c r="R321" s="3"/>
      <c r="S321" s="4"/>
      <c r="T321" s="5"/>
      <c r="U321" s="6"/>
      <c r="V321" s="6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6:33" ht="15" x14ac:dyDescent="0.2">
      <c r="F322" s="23"/>
      <c r="G322" s="1"/>
      <c r="H322" s="1"/>
      <c r="I322" s="23"/>
      <c r="J322" s="1"/>
      <c r="K322" s="23"/>
      <c r="L322" s="1"/>
      <c r="P322" s="3"/>
      <c r="Q322" s="3"/>
      <c r="R322" s="3"/>
      <c r="S322" s="4"/>
      <c r="T322" s="5"/>
      <c r="U322" s="6"/>
      <c r="V322" s="6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6:33" ht="15" x14ac:dyDescent="0.2">
      <c r="F323" s="23"/>
      <c r="G323" s="1"/>
      <c r="H323" s="1"/>
      <c r="I323" s="23"/>
      <c r="J323" s="1"/>
      <c r="K323" s="23"/>
      <c r="L323" s="1"/>
      <c r="P323" s="3"/>
      <c r="Q323" s="3"/>
      <c r="R323" s="3"/>
      <c r="S323" s="4"/>
      <c r="T323" s="5"/>
      <c r="U323" s="6"/>
      <c r="V323" s="6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6:33" ht="15" x14ac:dyDescent="0.2">
      <c r="F324" s="23"/>
      <c r="G324" s="1"/>
      <c r="H324" s="1"/>
      <c r="I324" s="23"/>
      <c r="J324" s="1"/>
      <c r="K324" s="23"/>
      <c r="L324" s="1"/>
      <c r="P324" s="3"/>
      <c r="Q324" s="3"/>
      <c r="R324" s="3"/>
      <c r="S324" s="4"/>
      <c r="T324" s="5"/>
      <c r="U324" s="6"/>
      <c r="V324" s="6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6:33" ht="15" x14ac:dyDescent="0.2">
      <c r="F325" s="23"/>
      <c r="G325" s="1"/>
      <c r="H325" s="1"/>
      <c r="I325" s="23"/>
      <c r="J325" s="1"/>
      <c r="K325" s="23"/>
      <c r="L325" s="1"/>
      <c r="P325" s="3"/>
      <c r="Q325" s="3"/>
      <c r="R325" s="3"/>
      <c r="S325" s="4"/>
      <c r="T325" s="5"/>
      <c r="U325" s="6"/>
      <c r="V325" s="6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6:33" ht="15" x14ac:dyDescent="0.2">
      <c r="F326" s="23"/>
      <c r="G326" s="1"/>
      <c r="H326" s="1"/>
      <c r="I326" s="23"/>
      <c r="J326" s="1"/>
      <c r="K326" s="23"/>
      <c r="L326" s="1"/>
      <c r="P326" s="3"/>
      <c r="Q326" s="3"/>
      <c r="R326" s="3"/>
      <c r="S326" s="4"/>
      <c r="T326" s="5"/>
      <c r="U326" s="6"/>
      <c r="V326" s="6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6:33" ht="15" x14ac:dyDescent="0.2">
      <c r="F327" s="23"/>
      <c r="G327" s="1"/>
      <c r="H327" s="1"/>
      <c r="I327" s="23"/>
      <c r="J327" s="1"/>
      <c r="K327" s="23"/>
      <c r="L327" s="1"/>
      <c r="P327" s="3"/>
      <c r="Q327" s="3"/>
      <c r="R327" s="3"/>
      <c r="S327" s="4"/>
      <c r="T327" s="5"/>
      <c r="U327" s="6"/>
      <c r="V327" s="6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6:33" ht="15" x14ac:dyDescent="0.2">
      <c r="F328" s="23"/>
      <c r="G328" s="1"/>
      <c r="H328" s="1"/>
      <c r="I328" s="23"/>
      <c r="J328" s="1"/>
      <c r="K328" s="23"/>
      <c r="L328" s="1"/>
      <c r="P328" s="3"/>
      <c r="Q328" s="3"/>
      <c r="R328" s="3"/>
      <c r="S328" s="4"/>
      <c r="T328" s="5"/>
      <c r="U328" s="6"/>
      <c r="V328" s="6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6:33" ht="15" x14ac:dyDescent="0.2">
      <c r="F329" s="23"/>
      <c r="G329" s="1"/>
      <c r="H329" s="1"/>
      <c r="I329" s="23"/>
      <c r="J329" s="1"/>
      <c r="K329" s="23"/>
      <c r="L329" s="1"/>
      <c r="P329" s="3"/>
      <c r="Q329" s="3"/>
      <c r="R329" s="3"/>
      <c r="S329" s="4"/>
      <c r="T329" s="5"/>
      <c r="U329" s="6"/>
      <c r="V329" s="6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6:33" ht="15" x14ac:dyDescent="0.2">
      <c r="F330" s="23"/>
      <c r="G330" s="1"/>
      <c r="H330" s="1"/>
      <c r="I330" s="23"/>
      <c r="J330" s="1"/>
      <c r="K330" s="23"/>
      <c r="L330" s="1"/>
      <c r="P330" s="3"/>
      <c r="Q330" s="3"/>
      <c r="R330" s="3"/>
      <c r="S330" s="4"/>
      <c r="T330" s="5"/>
      <c r="U330" s="6"/>
      <c r="V330" s="6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6:33" ht="15" x14ac:dyDescent="0.2">
      <c r="F331" s="23"/>
      <c r="G331" s="1"/>
      <c r="H331" s="1"/>
      <c r="I331" s="23"/>
      <c r="J331" s="1"/>
      <c r="K331" s="23"/>
      <c r="L331" s="1"/>
      <c r="P331" s="3"/>
      <c r="Q331" s="3"/>
      <c r="R331" s="3"/>
      <c r="S331" s="4"/>
      <c r="T331" s="5"/>
      <c r="U331" s="6"/>
      <c r="V331" s="6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6:33" ht="15" x14ac:dyDescent="0.2">
      <c r="F332" s="23"/>
      <c r="G332" s="1"/>
      <c r="H332" s="1"/>
      <c r="I332" s="23"/>
      <c r="J332" s="1"/>
      <c r="K332" s="23"/>
      <c r="L332" s="1"/>
      <c r="P332" s="3"/>
      <c r="Q332" s="3"/>
      <c r="R332" s="3"/>
      <c r="S332" s="4"/>
      <c r="T332" s="5"/>
      <c r="U332" s="6"/>
      <c r="V332" s="6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6:33" ht="15" x14ac:dyDescent="0.2">
      <c r="F333" s="23"/>
      <c r="G333" s="1"/>
      <c r="H333" s="1"/>
      <c r="I333" s="23"/>
      <c r="J333" s="1"/>
      <c r="K333" s="23"/>
      <c r="L333" s="1"/>
      <c r="P333" s="3"/>
      <c r="Q333" s="3"/>
      <c r="R333" s="3"/>
      <c r="S333" s="4"/>
      <c r="T333" s="5"/>
      <c r="U333" s="6"/>
      <c r="V333" s="6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6:33" ht="15" x14ac:dyDescent="0.2">
      <c r="F334" s="23"/>
      <c r="G334" s="1"/>
      <c r="H334" s="1"/>
      <c r="I334" s="23"/>
      <c r="J334" s="1"/>
      <c r="K334" s="23"/>
      <c r="L334" s="1"/>
      <c r="P334" s="3"/>
      <c r="Q334" s="3"/>
      <c r="R334" s="3"/>
      <c r="S334" s="4"/>
      <c r="T334" s="5"/>
      <c r="U334" s="6"/>
      <c r="V334" s="6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6:33" ht="15" x14ac:dyDescent="0.2">
      <c r="F335" s="23"/>
      <c r="G335" s="1"/>
      <c r="H335" s="1"/>
      <c r="I335" s="23"/>
      <c r="J335" s="1"/>
      <c r="K335" s="23"/>
      <c r="L335" s="1"/>
      <c r="P335" s="3"/>
      <c r="Q335" s="3"/>
      <c r="R335" s="3"/>
      <c r="S335" s="4"/>
      <c r="T335" s="5"/>
      <c r="U335" s="6"/>
      <c r="V335" s="6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6:33" ht="15" x14ac:dyDescent="0.2">
      <c r="F336" s="23"/>
      <c r="G336" s="1"/>
      <c r="H336" s="1"/>
      <c r="I336" s="23"/>
      <c r="J336" s="1"/>
      <c r="K336" s="23"/>
      <c r="L336" s="1"/>
      <c r="P336" s="3"/>
      <c r="Q336" s="3"/>
      <c r="R336" s="3"/>
      <c r="S336" s="4"/>
      <c r="T336" s="5"/>
      <c r="U336" s="6"/>
      <c r="V336" s="6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6:33" ht="15" x14ac:dyDescent="0.2">
      <c r="F337" s="23"/>
      <c r="G337" s="1"/>
      <c r="H337" s="1"/>
      <c r="I337" s="23"/>
      <c r="J337" s="1"/>
      <c r="K337" s="23"/>
      <c r="L337" s="1"/>
      <c r="P337" s="3"/>
      <c r="Q337" s="3"/>
      <c r="R337" s="3"/>
      <c r="S337" s="4"/>
      <c r="T337" s="5"/>
      <c r="U337" s="6"/>
      <c r="V337" s="6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6:33" ht="15" x14ac:dyDescent="0.2">
      <c r="F338" s="23"/>
      <c r="G338" s="1"/>
      <c r="H338" s="1"/>
      <c r="I338" s="23"/>
      <c r="J338" s="1"/>
      <c r="K338" s="23"/>
      <c r="L338" s="1"/>
      <c r="P338" s="3"/>
      <c r="Q338" s="3"/>
      <c r="R338" s="3"/>
      <c r="S338" s="4"/>
      <c r="T338" s="5"/>
      <c r="U338" s="6"/>
      <c r="V338" s="6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6:33" ht="15" x14ac:dyDescent="0.2">
      <c r="F339" s="23"/>
      <c r="G339" s="1"/>
      <c r="H339" s="1"/>
      <c r="I339" s="23"/>
      <c r="J339" s="1"/>
      <c r="K339" s="23"/>
      <c r="L339" s="1"/>
      <c r="P339" s="3"/>
      <c r="Q339" s="3"/>
      <c r="R339" s="3"/>
      <c r="S339" s="4"/>
      <c r="T339" s="5"/>
      <c r="U339" s="6"/>
      <c r="V339" s="6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6:33" ht="15" x14ac:dyDescent="0.2">
      <c r="F340" s="23"/>
      <c r="G340" s="1"/>
      <c r="H340" s="1"/>
      <c r="I340" s="23"/>
      <c r="J340" s="1"/>
      <c r="K340" s="23"/>
      <c r="L340" s="1"/>
      <c r="P340" s="3"/>
      <c r="Q340" s="3"/>
      <c r="R340" s="3"/>
      <c r="S340" s="4"/>
      <c r="T340" s="5"/>
      <c r="U340" s="6"/>
      <c r="V340" s="6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6:33" ht="15" x14ac:dyDescent="0.2">
      <c r="F341" s="23"/>
      <c r="G341" s="1"/>
      <c r="H341" s="1"/>
      <c r="I341" s="23"/>
      <c r="J341" s="1"/>
      <c r="K341" s="23"/>
      <c r="L341" s="1"/>
      <c r="P341" s="3"/>
      <c r="Q341" s="3"/>
      <c r="R341" s="3"/>
      <c r="S341" s="4"/>
      <c r="T341" s="5"/>
      <c r="U341" s="6"/>
      <c r="V341" s="6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6:33" ht="15" x14ac:dyDescent="0.2">
      <c r="F342" s="23"/>
      <c r="G342" s="1"/>
      <c r="H342" s="1"/>
      <c r="I342" s="23"/>
      <c r="J342" s="1"/>
      <c r="K342" s="23"/>
      <c r="L342" s="1"/>
      <c r="P342" s="3"/>
      <c r="Q342" s="3"/>
      <c r="R342" s="3"/>
      <c r="S342" s="4"/>
      <c r="T342" s="5"/>
      <c r="U342" s="6"/>
      <c r="V342" s="6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6:33" ht="15" x14ac:dyDescent="0.2">
      <c r="F343" s="23"/>
      <c r="G343" s="1"/>
      <c r="H343" s="1"/>
      <c r="I343" s="23"/>
      <c r="J343" s="1"/>
      <c r="K343" s="23"/>
      <c r="L343" s="1"/>
      <c r="P343" s="3"/>
      <c r="Q343" s="3"/>
      <c r="R343" s="3"/>
      <c r="S343" s="4"/>
      <c r="T343" s="5"/>
      <c r="U343" s="6"/>
      <c r="V343" s="6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6:33" ht="15" x14ac:dyDescent="0.2">
      <c r="F344" s="23"/>
      <c r="G344" s="1"/>
      <c r="H344" s="1"/>
      <c r="I344" s="23"/>
      <c r="J344" s="1"/>
      <c r="K344" s="23"/>
      <c r="L344" s="1"/>
      <c r="P344" s="3"/>
      <c r="Q344" s="3"/>
      <c r="R344" s="3"/>
      <c r="S344" s="4"/>
      <c r="T344" s="5"/>
      <c r="U344" s="6"/>
      <c r="V344" s="6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6:33" ht="15" x14ac:dyDescent="0.2">
      <c r="F345" s="23"/>
      <c r="G345" s="1"/>
      <c r="H345" s="1"/>
      <c r="I345" s="23"/>
      <c r="J345" s="1"/>
      <c r="K345" s="23"/>
      <c r="L345" s="1"/>
      <c r="P345" s="3"/>
      <c r="Q345" s="3"/>
      <c r="R345" s="3"/>
      <c r="S345" s="4"/>
      <c r="T345" s="5"/>
      <c r="U345" s="6"/>
      <c r="V345" s="6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6:33" ht="15" x14ac:dyDescent="0.2">
      <c r="F346" s="23"/>
      <c r="G346" s="1"/>
      <c r="H346" s="1"/>
      <c r="I346" s="23"/>
      <c r="J346" s="1"/>
      <c r="K346" s="23"/>
      <c r="L346" s="1"/>
      <c r="P346" s="3"/>
      <c r="Q346" s="3"/>
      <c r="R346" s="3"/>
      <c r="S346" s="4"/>
      <c r="T346" s="5"/>
      <c r="U346" s="6"/>
      <c r="V346" s="6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6:33" ht="15" x14ac:dyDescent="0.2">
      <c r="F347" s="23"/>
      <c r="G347" s="1"/>
      <c r="H347" s="1"/>
      <c r="I347" s="23"/>
      <c r="J347" s="1"/>
      <c r="K347" s="23"/>
      <c r="L347" s="1"/>
      <c r="P347" s="3"/>
      <c r="Q347" s="3"/>
      <c r="R347" s="3"/>
      <c r="S347" s="4"/>
      <c r="T347" s="5"/>
      <c r="U347" s="6"/>
      <c r="V347" s="6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6:33" ht="15" x14ac:dyDescent="0.2">
      <c r="F348" s="23"/>
      <c r="G348" s="1"/>
      <c r="H348" s="1"/>
      <c r="I348" s="23"/>
      <c r="J348" s="1"/>
      <c r="K348" s="23"/>
      <c r="L348" s="1"/>
      <c r="P348" s="3"/>
      <c r="Q348" s="3"/>
      <c r="R348" s="3"/>
      <c r="S348" s="4"/>
      <c r="T348" s="5"/>
      <c r="U348" s="6"/>
      <c r="V348" s="6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6:33" ht="15" x14ac:dyDescent="0.2">
      <c r="F349" s="23"/>
      <c r="G349" s="1"/>
      <c r="H349" s="1"/>
      <c r="I349" s="23"/>
      <c r="J349" s="1"/>
      <c r="K349" s="23"/>
      <c r="L349" s="1"/>
      <c r="P349" s="3"/>
      <c r="Q349" s="3"/>
      <c r="R349" s="3"/>
      <c r="S349" s="4"/>
      <c r="T349" s="5"/>
      <c r="U349" s="6"/>
      <c r="V349" s="6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6:33" ht="15" x14ac:dyDescent="0.2">
      <c r="F350" s="23"/>
      <c r="G350" s="1"/>
      <c r="H350" s="1"/>
      <c r="I350" s="23"/>
      <c r="J350" s="1"/>
      <c r="K350" s="23"/>
      <c r="L350" s="1"/>
      <c r="P350" s="3"/>
      <c r="Q350" s="3"/>
      <c r="R350" s="3"/>
      <c r="S350" s="4"/>
      <c r="T350" s="5"/>
      <c r="U350" s="6"/>
      <c r="V350" s="6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6:33" ht="15" x14ac:dyDescent="0.2">
      <c r="F351" s="23"/>
      <c r="G351" s="1"/>
      <c r="H351" s="1"/>
      <c r="I351" s="23"/>
      <c r="J351" s="1"/>
      <c r="K351" s="23"/>
      <c r="L351" s="1"/>
      <c r="P351" s="3"/>
      <c r="Q351" s="3"/>
      <c r="R351" s="3"/>
      <c r="S351" s="4"/>
      <c r="T351" s="5"/>
      <c r="U351" s="6"/>
      <c r="V351" s="6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6:33" ht="15" x14ac:dyDescent="0.2">
      <c r="F352" s="23"/>
      <c r="G352" s="1"/>
      <c r="H352" s="1"/>
      <c r="I352" s="23"/>
      <c r="J352" s="1"/>
      <c r="K352" s="23"/>
      <c r="L352" s="1"/>
      <c r="P352" s="3"/>
      <c r="Q352" s="3"/>
      <c r="R352" s="3"/>
      <c r="S352" s="4"/>
      <c r="T352" s="5"/>
      <c r="U352" s="6"/>
      <c r="V352" s="6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6:33" ht="15" x14ac:dyDescent="0.2">
      <c r="F353" s="23"/>
      <c r="G353" s="1"/>
      <c r="H353" s="1"/>
      <c r="I353" s="23"/>
      <c r="J353" s="1"/>
      <c r="K353" s="23"/>
      <c r="L353" s="1"/>
      <c r="P353" s="3"/>
      <c r="Q353" s="3"/>
      <c r="R353" s="3"/>
      <c r="S353" s="4"/>
      <c r="T353" s="5"/>
      <c r="U353" s="6"/>
      <c r="V353" s="6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6:33" ht="15" x14ac:dyDescent="0.2">
      <c r="F354" s="23"/>
      <c r="G354" s="1"/>
      <c r="H354" s="1"/>
      <c r="I354" s="23"/>
      <c r="J354" s="1"/>
      <c r="K354" s="23"/>
      <c r="L354" s="1"/>
      <c r="P354" s="3"/>
      <c r="Q354" s="3"/>
      <c r="R354" s="3"/>
      <c r="S354" s="4"/>
      <c r="T354" s="5"/>
      <c r="U354" s="6"/>
      <c r="V354" s="6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6:33" ht="15" x14ac:dyDescent="0.2">
      <c r="F355" s="23"/>
      <c r="G355" s="1"/>
      <c r="H355" s="1"/>
      <c r="I355" s="23"/>
      <c r="J355" s="1"/>
      <c r="K355" s="23"/>
      <c r="L355" s="1"/>
      <c r="P355" s="3"/>
      <c r="Q355" s="3"/>
      <c r="R355" s="3"/>
      <c r="S355" s="4"/>
      <c r="T355" s="5"/>
      <c r="U355" s="6"/>
      <c r="V355" s="6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6:33" ht="15" x14ac:dyDescent="0.2">
      <c r="F356" s="23"/>
      <c r="G356" s="1"/>
      <c r="H356" s="1"/>
      <c r="I356" s="23"/>
      <c r="J356" s="1"/>
      <c r="K356" s="23"/>
      <c r="L356" s="1"/>
      <c r="P356" s="3"/>
      <c r="Q356" s="3"/>
      <c r="R356" s="3"/>
      <c r="S356" s="4"/>
      <c r="T356" s="5"/>
      <c r="U356" s="6"/>
      <c r="V356" s="6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6:33" ht="15" x14ac:dyDescent="0.2">
      <c r="F357" s="23"/>
      <c r="G357" s="1"/>
      <c r="H357" s="1"/>
      <c r="I357" s="23"/>
      <c r="J357" s="1"/>
      <c r="K357" s="23"/>
      <c r="L357" s="1"/>
      <c r="P357" s="3"/>
      <c r="Q357" s="3"/>
      <c r="R357" s="3"/>
      <c r="S357" s="4"/>
      <c r="T357" s="5"/>
      <c r="U357" s="6"/>
      <c r="V357" s="6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6:33" ht="15" x14ac:dyDescent="0.2">
      <c r="F358" s="23"/>
      <c r="G358" s="1"/>
      <c r="H358" s="1"/>
      <c r="I358" s="23"/>
      <c r="J358" s="1"/>
      <c r="K358" s="23"/>
      <c r="L358" s="1"/>
      <c r="P358" s="3"/>
      <c r="Q358" s="3"/>
      <c r="R358" s="3"/>
      <c r="S358" s="4"/>
      <c r="T358" s="5"/>
      <c r="U358" s="6"/>
      <c r="V358" s="6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6:33" ht="15" x14ac:dyDescent="0.2">
      <c r="F359" s="23"/>
      <c r="G359" s="1"/>
      <c r="H359" s="1"/>
      <c r="I359" s="23"/>
      <c r="J359" s="1"/>
      <c r="K359" s="23"/>
      <c r="L359" s="1"/>
      <c r="P359" s="3"/>
      <c r="Q359" s="3"/>
      <c r="R359" s="3"/>
      <c r="S359" s="4"/>
      <c r="T359" s="5"/>
      <c r="U359" s="6"/>
      <c r="V359" s="6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6:33" ht="15" x14ac:dyDescent="0.2">
      <c r="F360" s="23"/>
      <c r="G360" s="1"/>
      <c r="H360" s="1"/>
      <c r="I360" s="23"/>
      <c r="J360" s="1"/>
      <c r="K360" s="23"/>
      <c r="L360" s="1"/>
      <c r="P360" s="3"/>
      <c r="Q360" s="3"/>
      <c r="R360" s="3"/>
      <c r="S360" s="4"/>
      <c r="T360" s="5"/>
      <c r="U360" s="6"/>
      <c r="V360" s="6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6:33" ht="15" x14ac:dyDescent="0.2">
      <c r="F361" s="23"/>
      <c r="G361" s="1"/>
      <c r="H361" s="1"/>
      <c r="I361" s="23"/>
      <c r="J361" s="1"/>
      <c r="K361" s="23"/>
      <c r="L361" s="1"/>
      <c r="P361" s="3"/>
      <c r="Q361" s="3"/>
      <c r="R361" s="3"/>
      <c r="S361" s="4"/>
      <c r="T361" s="5"/>
      <c r="U361" s="6"/>
      <c r="V361" s="6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6:33" ht="15" x14ac:dyDescent="0.2">
      <c r="F362" s="23"/>
      <c r="G362" s="1"/>
      <c r="H362" s="1"/>
      <c r="I362" s="23"/>
      <c r="J362" s="1"/>
      <c r="K362" s="23"/>
      <c r="L362" s="1"/>
      <c r="P362" s="3"/>
      <c r="Q362" s="3"/>
      <c r="R362" s="3"/>
      <c r="S362" s="4"/>
      <c r="T362" s="5"/>
      <c r="U362" s="6"/>
      <c r="V362" s="6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6:33" ht="15" x14ac:dyDescent="0.2">
      <c r="F363" s="23"/>
      <c r="G363" s="1"/>
      <c r="H363" s="1"/>
      <c r="I363" s="23"/>
      <c r="J363" s="1"/>
      <c r="K363" s="23"/>
      <c r="L363" s="1"/>
      <c r="P363" s="3"/>
      <c r="Q363" s="3"/>
      <c r="R363" s="3"/>
      <c r="S363" s="4"/>
      <c r="T363" s="5"/>
      <c r="U363" s="6"/>
      <c r="V363" s="6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6:33" ht="15" x14ac:dyDescent="0.2">
      <c r="F364" s="23"/>
      <c r="G364" s="1"/>
      <c r="H364" s="1"/>
      <c r="I364" s="23"/>
      <c r="J364" s="1"/>
      <c r="K364" s="23"/>
      <c r="L364" s="1"/>
      <c r="P364" s="3"/>
      <c r="Q364" s="3"/>
      <c r="R364" s="3"/>
      <c r="S364" s="4"/>
      <c r="T364" s="5"/>
      <c r="U364" s="6"/>
      <c r="V364" s="6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6:33" ht="15" x14ac:dyDescent="0.2">
      <c r="F365" s="23"/>
      <c r="G365" s="1"/>
      <c r="H365" s="1"/>
      <c r="I365" s="23"/>
      <c r="J365" s="1"/>
      <c r="K365" s="23"/>
      <c r="L365" s="1"/>
      <c r="P365" s="3"/>
      <c r="Q365" s="3"/>
      <c r="R365" s="3"/>
      <c r="S365" s="4"/>
      <c r="T365" s="5"/>
      <c r="U365" s="6"/>
      <c r="V365" s="6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6:33" ht="15" x14ac:dyDescent="0.2">
      <c r="F366" s="23"/>
      <c r="G366" s="1"/>
      <c r="H366" s="1"/>
      <c r="I366" s="23"/>
      <c r="J366" s="1"/>
      <c r="K366" s="23"/>
      <c r="L366" s="1"/>
      <c r="P366" s="3"/>
      <c r="Q366" s="3"/>
      <c r="R366" s="3"/>
      <c r="S366" s="4"/>
      <c r="T366" s="5"/>
      <c r="U366" s="6"/>
      <c r="V366" s="6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6:33" ht="15" x14ac:dyDescent="0.2">
      <c r="F367" s="23"/>
      <c r="G367" s="1"/>
      <c r="H367" s="1"/>
      <c r="I367" s="23"/>
      <c r="J367" s="1"/>
      <c r="K367" s="23"/>
      <c r="L367" s="1"/>
      <c r="P367" s="3"/>
      <c r="Q367" s="3"/>
      <c r="R367" s="3"/>
      <c r="S367" s="4"/>
      <c r="T367" s="5"/>
      <c r="U367" s="6"/>
      <c r="V367" s="6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6:33" ht="15" x14ac:dyDescent="0.2">
      <c r="F368" s="23"/>
      <c r="G368" s="1"/>
      <c r="H368" s="1"/>
      <c r="I368" s="23"/>
      <c r="J368" s="1"/>
      <c r="K368" s="23"/>
      <c r="L368" s="1"/>
      <c r="P368" s="3"/>
      <c r="Q368" s="3"/>
      <c r="R368" s="3"/>
      <c r="S368" s="4"/>
      <c r="T368" s="5"/>
      <c r="U368" s="6"/>
      <c r="V368" s="6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6:33" ht="15" x14ac:dyDescent="0.2">
      <c r="F369" s="23"/>
      <c r="G369" s="1"/>
      <c r="H369" s="1"/>
      <c r="I369" s="23"/>
      <c r="J369" s="1"/>
      <c r="K369" s="23"/>
      <c r="L369" s="1"/>
      <c r="P369" s="3"/>
      <c r="Q369" s="3"/>
      <c r="R369" s="3"/>
      <c r="S369" s="4"/>
      <c r="T369" s="5"/>
      <c r="U369" s="6"/>
      <c r="V369" s="6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6:33" ht="15" x14ac:dyDescent="0.2">
      <c r="F370" s="23"/>
      <c r="G370" s="1"/>
      <c r="H370" s="1"/>
      <c r="I370" s="23"/>
      <c r="J370" s="1"/>
      <c r="K370" s="23"/>
      <c r="L370" s="1"/>
      <c r="P370" s="3"/>
      <c r="Q370" s="3"/>
      <c r="R370" s="3"/>
      <c r="S370" s="4"/>
      <c r="T370" s="5"/>
      <c r="U370" s="6"/>
      <c r="V370" s="6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6:33" ht="15" x14ac:dyDescent="0.2">
      <c r="F371" s="23"/>
      <c r="G371" s="1"/>
      <c r="H371" s="1"/>
      <c r="I371" s="23"/>
      <c r="J371" s="1"/>
      <c r="K371" s="23"/>
      <c r="L371" s="1"/>
      <c r="P371" s="3"/>
      <c r="Q371" s="3"/>
      <c r="R371" s="3"/>
      <c r="S371" s="4"/>
      <c r="T371" s="5"/>
      <c r="U371" s="6"/>
      <c r="V371" s="6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6:33" ht="15" x14ac:dyDescent="0.2">
      <c r="F372" s="23"/>
      <c r="G372" s="1"/>
      <c r="H372" s="1"/>
      <c r="I372" s="23"/>
      <c r="J372" s="1"/>
      <c r="K372" s="23"/>
      <c r="L372" s="1"/>
      <c r="P372" s="3"/>
      <c r="Q372" s="3"/>
      <c r="R372" s="3"/>
      <c r="S372" s="4"/>
      <c r="T372" s="5"/>
      <c r="U372" s="6"/>
      <c r="V372" s="6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6:33" ht="15" x14ac:dyDescent="0.2">
      <c r="F373" s="23"/>
      <c r="G373" s="1"/>
      <c r="H373" s="1"/>
      <c r="I373" s="23"/>
      <c r="J373" s="1"/>
      <c r="K373" s="23"/>
      <c r="L373" s="1"/>
      <c r="P373" s="3"/>
      <c r="Q373" s="3"/>
      <c r="R373" s="3"/>
      <c r="S373" s="4"/>
      <c r="T373" s="5"/>
      <c r="U373" s="6"/>
      <c r="V373" s="6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6:33" ht="15" x14ac:dyDescent="0.2">
      <c r="F374" s="23"/>
      <c r="G374" s="1"/>
      <c r="H374" s="1"/>
      <c r="I374" s="23"/>
      <c r="J374" s="1"/>
      <c r="K374" s="23"/>
      <c r="L374" s="1"/>
      <c r="P374" s="3"/>
      <c r="Q374" s="3"/>
      <c r="R374" s="3"/>
      <c r="S374" s="4"/>
      <c r="T374" s="5"/>
      <c r="U374" s="6"/>
      <c r="V374" s="6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6:33" ht="15" x14ac:dyDescent="0.2">
      <c r="F375" s="23"/>
      <c r="G375" s="1"/>
      <c r="H375" s="1"/>
      <c r="I375" s="23"/>
      <c r="J375" s="1"/>
      <c r="K375" s="23"/>
      <c r="L375" s="1"/>
      <c r="P375" s="3"/>
      <c r="Q375" s="3"/>
      <c r="R375" s="3"/>
      <c r="S375" s="4"/>
      <c r="T375" s="5"/>
      <c r="U375" s="6"/>
      <c r="V375" s="6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6:33" ht="15" x14ac:dyDescent="0.2">
      <c r="F376" s="23"/>
      <c r="G376" s="1"/>
      <c r="H376" s="1"/>
      <c r="I376" s="23"/>
      <c r="J376" s="1"/>
      <c r="K376" s="23"/>
      <c r="L376" s="1"/>
      <c r="P376" s="3"/>
      <c r="Q376" s="3"/>
      <c r="R376" s="3"/>
      <c r="S376" s="4"/>
      <c r="T376" s="5"/>
      <c r="U376" s="6"/>
      <c r="V376" s="6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6:33" ht="15" x14ac:dyDescent="0.2">
      <c r="F377" s="23"/>
      <c r="G377" s="1"/>
      <c r="H377" s="1"/>
      <c r="I377" s="23"/>
      <c r="J377" s="1"/>
      <c r="K377" s="23"/>
      <c r="L377" s="1"/>
      <c r="P377" s="3"/>
      <c r="Q377" s="3"/>
      <c r="R377" s="3"/>
      <c r="S377" s="4"/>
      <c r="T377" s="5"/>
      <c r="U377" s="6"/>
      <c r="V377" s="6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6:33" ht="15" x14ac:dyDescent="0.2">
      <c r="F378" s="23"/>
      <c r="G378" s="1"/>
      <c r="H378" s="1"/>
      <c r="I378" s="23"/>
      <c r="J378" s="1"/>
      <c r="K378" s="23"/>
      <c r="L378" s="1"/>
      <c r="P378" s="3"/>
      <c r="Q378" s="3"/>
      <c r="R378" s="3"/>
      <c r="S378" s="4"/>
      <c r="T378" s="5"/>
      <c r="U378" s="6"/>
      <c r="V378" s="6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6:33" ht="15" x14ac:dyDescent="0.2">
      <c r="F379" s="23"/>
      <c r="G379" s="1"/>
      <c r="H379" s="1"/>
      <c r="I379" s="23"/>
      <c r="J379" s="1"/>
      <c r="K379" s="23"/>
      <c r="L379" s="1"/>
      <c r="P379" s="3"/>
      <c r="Q379" s="3"/>
      <c r="R379" s="3"/>
      <c r="S379" s="4"/>
      <c r="T379" s="5"/>
      <c r="U379" s="6"/>
      <c r="V379" s="6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6:33" ht="15" x14ac:dyDescent="0.2">
      <c r="F380" s="23"/>
      <c r="G380" s="1"/>
      <c r="H380" s="1"/>
      <c r="I380" s="23"/>
      <c r="J380" s="1"/>
      <c r="K380" s="23"/>
      <c r="L380" s="1"/>
      <c r="P380" s="3"/>
      <c r="Q380" s="3"/>
      <c r="R380" s="3"/>
      <c r="S380" s="4"/>
      <c r="T380" s="5"/>
      <c r="U380" s="6"/>
      <c r="V380" s="6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6:33" ht="15" x14ac:dyDescent="0.2">
      <c r="F381" s="23"/>
      <c r="G381" s="1"/>
      <c r="H381" s="1"/>
      <c r="I381" s="23"/>
      <c r="J381" s="1"/>
      <c r="K381" s="23"/>
      <c r="L381" s="1"/>
      <c r="P381" s="3"/>
      <c r="Q381" s="3"/>
      <c r="R381" s="3"/>
      <c r="S381" s="4"/>
      <c r="T381" s="5"/>
      <c r="U381" s="6"/>
      <c r="V381" s="6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6:33" ht="15" x14ac:dyDescent="0.2">
      <c r="F382" s="23"/>
      <c r="G382" s="1"/>
      <c r="H382" s="1"/>
      <c r="I382" s="23"/>
      <c r="J382" s="1"/>
      <c r="K382" s="23"/>
      <c r="L382" s="1"/>
      <c r="P382" s="3"/>
      <c r="Q382" s="3"/>
      <c r="R382" s="3"/>
      <c r="S382" s="4"/>
      <c r="T382" s="5"/>
      <c r="U382" s="6"/>
      <c r="V382" s="6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6:33" ht="15" x14ac:dyDescent="0.2">
      <c r="F383" s="23"/>
      <c r="G383" s="1"/>
      <c r="H383" s="1"/>
      <c r="I383" s="23"/>
      <c r="J383" s="1"/>
      <c r="K383" s="23"/>
      <c r="L383" s="1"/>
      <c r="P383" s="3"/>
      <c r="Q383" s="3"/>
      <c r="R383" s="3"/>
      <c r="S383" s="4"/>
      <c r="T383" s="5"/>
      <c r="U383" s="6"/>
      <c r="V383" s="6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6:33" ht="15" x14ac:dyDescent="0.2">
      <c r="F384" s="23"/>
      <c r="G384" s="1"/>
      <c r="H384" s="1"/>
      <c r="I384" s="23"/>
      <c r="J384" s="1"/>
      <c r="K384" s="23"/>
      <c r="L384" s="1"/>
      <c r="P384" s="3"/>
      <c r="Q384" s="3"/>
      <c r="R384" s="3"/>
      <c r="S384" s="4"/>
      <c r="T384" s="5"/>
      <c r="U384" s="6"/>
      <c r="V384" s="6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6:33" ht="15" x14ac:dyDescent="0.2">
      <c r="F385" s="23"/>
      <c r="G385" s="1"/>
      <c r="H385" s="1"/>
      <c r="I385" s="23"/>
      <c r="J385" s="1"/>
      <c r="K385" s="23"/>
      <c r="L385" s="1"/>
      <c r="P385" s="3"/>
      <c r="Q385" s="3"/>
      <c r="R385" s="3"/>
      <c r="S385" s="4"/>
      <c r="T385" s="5"/>
      <c r="U385" s="6"/>
      <c r="V385" s="6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6:33" ht="15" x14ac:dyDescent="0.2">
      <c r="F386" s="23"/>
      <c r="G386" s="1"/>
      <c r="H386" s="1"/>
      <c r="I386" s="23"/>
      <c r="J386" s="1"/>
      <c r="K386" s="23"/>
      <c r="L386" s="1"/>
      <c r="P386" s="3"/>
      <c r="Q386" s="3"/>
      <c r="R386" s="3"/>
      <c r="S386" s="4"/>
      <c r="T386" s="5"/>
      <c r="U386" s="6"/>
      <c r="V386" s="6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6:33" ht="15" x14ac:dyDescent="0.2">
      <c r="F387" s="23"/>
      <c r="G387" s="1"/>
      <c r="H387" s="1"/>
      <c r="I387" s="23"/>
      <c r="J387" s="1"/>
      <c r="K387" s="23"/>
      <c r="L387" s="1"/>
      <c r="P387" s="3"/>
      <c r="Q387" s="3"/>
      <c r="R387" s="3"/>
      <c r="S387" s="4"/>
      <c r="T387" s="5"/>
      <c r="U387" s="6"/>
      <c r="V387" s="6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6:33" ht="15" x14ac:dyDescent="0.2">
      <c r="F388" s="23"/>
      <c r="G388" s="1"/>
      <c r="H388" s="1"/>
      <c r="I388" s="23"/>
      <c r="J388" s="1"/>
      <c r="K388" s="23"/>
      <c r="L388" s="1"/>
      <c r="P388" s="3"/>
      <c r="Q388" s="3"/>
      <c r="R388" s="3"/>
      <c r="S388" s="4"/>
      <c r="T388" s="5"/>
      <c r="U388" s="6"/>
      <c r="V388" s="6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6:33" ht="15" x14ac:dyDescent="0.2">
      <c r="F389" s="23"/>
      <c r="G389" s="1"/>
      <c r="H389" s="1"/>
      <c r="I389" s="23"/>
      <c r="J389" s="1"/>
      <c r="K389" s="23"/>
      <c r="L389" s="1"/>
      <c r="P389" s="3"/>
      <c r="Q389" s="3"/>
      <c r="R389" s="3"/>
      <c r="S389" s="4"/>
      <c r="T389" s="5"/>
      <c r="U389" s="6"/>
      <c r="V389" s="6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6:33" ht="15" x14ac:dyDescent="0.2">
      <c r="F390" s="23"/>
      <c r="G390" s="1"/>
      <c r="H390" s="1"/>
      <c r="I390" s="23"/>
      <c r="J390" s="1"/>
      <c r="K390" s="23"/>
      <c r="L390" s="1"/>
      <c r="P390" s="3"/>
      <c r="Q390" s="3"/>
      <c r="R390" s="3"/>
      <c r="S390" s="4"/>
      <c r="T390" s="5"/>
      <c r="U390" s="6"/>
      <c r="V390" s="6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6:33" ht="15" x14ac:dyDescent="0.2">
      <c r="F391" s="23"/>
      <c r="G391" s="1"/>
      <c r="H391" s="1"/>
      <c r="I391" s="23"/>
      <c r="J391" s="1"/>
      <c r="K391" s="23"/>
      <c r="L391" s="1"/>
      <c r="P391" s="3"/>
      <c r="Q391" s="3"/>
      <c r="R391" s="3"/>
      <c r="S391" s="4"/>
      <c r="T391" s="5"/>
      <c r="U391" s="6"/>
      <c r="V391" s="6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6:33" ht="15" x14ac:dyDescent="0.2">
      <c r="F392" s="23"/>
      <c r="G392" s="1"/>
      <c r="H392" s="1"/>
      <c r="I392" s="23"/>
      <c r="J392" s="1"/>
      <c r="K392" s="23"/>
      <c r="L392" s="1"/>
      <c r="P392" s="3"/>
      <c r="Q392" s="3"/>
      <c r="R392" s="3"/>
      <c r="S392" s="4"/>
      <c r="T392" s="5"/>
      <c r="U392" s="6"/>
      <c r="V392" s="6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6:33" ht="15" x14ac:dyDescent="0.2">
      <c r="F393" s="23"/>
      <c r="G393" s="1"/>
      <c r="H393" s="1"/>
      <c r="I393" s="23"/>
      <c r="J393" s="1"/>
      <c r="K393" s="23"/>
      <c r="L393" s="1"/>
      <c r="P393" s="3"/>
      <c r="Q393" s="3"/>
      <c r="R393" s="3"/>
      <c r="S393" s="4"/>
      <c r="T393" s="5"/>
      <c r="U393" s="6"/>
      <c r="V393" s="6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6:33" ht="15" x14ac:dyDescent="0.2">
      <c r="F394" s="23"/>
      <c r="G394" s="1"/>
      <c r="H394" s="1"/>
      <c r="I394" s="23"/>
      <c r="J394" s="1"/>
      <c r="K394" s="23"/>
      <c r="L394" s="1"/>
      <c r="P394" s="3"/>
      <c r="Q394" s="3"/>
      <c r="R394" s="3"/>
      <c r="S394" s="4"/>
      <c r="T394" s="5"/>
      <c r="U394" s="6"/>
      <c r="V394" s="6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6:33" ht="15" x14ac:dyDescent="0.2">
      <c r="F395" s="23"/>
      <c r="G395" s="1"/>
      <c r="H395" s="1"/>
      <c r="I395" s="23"/>
      <c r="J395" s="1"/>
      <c r="K395" s="23"/>
      <c r="L395" s="1"/>
      <c r="P395" s="3"/>
      <c r="Q395" s="3"/>
      <c r="R395" s="3"/>
      <c r="S395" s="4"/>
      <c r="T395" s="5"/>
      <c r="U395" s="6"/>
      <c r="V395" s="6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6:33" ht="15" x14ac:dyDescent="0.2">
      <c r="F396" s="23"/>
      <c r="G396" s="1"/>
      <c r="H396" s="1"/>
      <c r="I396" s="23"/>
      <c r="J396" s="1"/>
      <c r="K396" s="23"/>
      <c r="L396" s="1"/>
      <c r="P396" s="3"/>
      <c r="Q396" s="3"/>
      <c r="R396" s="3"/>
      <c r="S396" s="4"/>
      <c r="T396" s="5"/>
      <c r="U396" s="6"/>
      <c r="V396" s="6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6:33" ht="15" x14ac:dyDescent="0.2">
      <c r="F397" s="23"/>
      <c r="G397" s="1"/>
      <c r="H397" s="1"/>
      <c r="I397" s="23"/>
      <c r="J397" s="1"/>
      <c r="K397" s="23"/>
      <c r="L397" s="1"/>
      <c r="P397" s="3"/>
      <c r="Q397" s="3"/>
      <c r="R397" s="3"/>
      <c r="S397" s="4"/>
      <c r="T397" s="5"/>
      <c r="U397" s="6"/>
      <c r="V397" s="6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6:33" ht="15" x14ac:dyDescent="0.2">
      <c r="F398" s="23"/>
      <c r="G398" s="1"/>
      <c r="H398" s="1"/>
      <c r="I398" s="23"/>
      <c r="J398" s="1"/>
      <c r="K398" s="23"/>
      <c r="L398" s="1"/>
      <c r="P398" s="3"/>
      <c r="Q398" s="3"/>
      <c r="R398" s="3"/>
      <c r="S398" s="4"/>
      <c r="T398" s="5"/>
      <c r="U398" s="6"/>
      <c r="V398" s="6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6:33" ht="15" x14ac:dyDescent="0.2">
      <c r="F399" s="23"/>
      <c r="G399" s="1"/>
      <c r="H399" s="1"/>
      <c r="I399" s="23"/>
      <c r="J399" s="1"/>
      <c r="K399" s="23"/>
      <c r="L399" s="1"/>
      <c r="P399" s="3"/>
      <c r="Q399" s="3"/>
      <c r="R399" s="3"/>
      <c r="S399" s="4"/>
      <c r="T399" s="5"/>
      <c r="U399" s="6"/>
      <c r="V399" s="6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6:33" ht="15" x14ac:dyDescent="0.2">
      <c r="F400" s="23"/>
      <c r="G400" s="1"/>
      <c r="H400" s="1"/>
      <c r="I400" s="23"/>
      <c r="J400" s="1"/>
      <c r="K400" s="23"/>
      <c r="L400" s="1"/>
      <c r="P400" s="3"/>
      <c r="Q400" s="3"/>
      <c r="R400" s="3"/>
      <c r="S400" s="4"/>
      <c r="T400" s="5"/>
      <c r="U400" s="6"/>
      <c r="V400" s="6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6:33" ht="15" x14ac:dyDescent="0.2">
      <c r="F401" s="23"/>
      <c r="G401" s="1"/>
      <c r="H401" s="1"/>
      <c r="I401" s="23"/>
      <c r="J401" s="1"/>
      <c r="K401" s="23"/>
      <c r="L401" s="1"/>
      <c r="P401" s="3"/>
      <c r="Q401" s="3"/>
      <c r="R401" s="3"/>
      <c r="S401" s="4"/>
      <c r="T401" s="5"/>
      <c r="U401" s="6"/>
      <c r="V401" s="6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6:33" ht="15" x14ac:dyDescent="0.2">
      <c r="F402" s="23"/>
      <c r="G402" s="1"/>
      <c r="H402" s="1"/>
      <c r="I402" s="23"/>
      <c r="J402" s="1"/>
      <c r="K402" s="23"/>
      <c r="L402" s="1"/>
      <c r="P402" s="3"/>
      <c r="Q402" s="3"/>
      <c r="R402" s="3"/>
      <c r="S402" s="4"/>
      <c r="T402" s="5"/>
      <c r="U402" s="6"/>
      <c r="V402" s="6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6:33" ht="15" x14ac:dyDescent="0.2">
      <c r="F403" s="23"/>
      <c r="G403" s="1"/>
      <c r="H403" s="1"/>
      <c r="I403" s="23"/>
      <c r="J403" s="1"/>
      <c r="K403" s="23"/>
      <c r="L403" s="1"/>
      <c r="P403" s="3"/>
      <c r="Q403" s="3"/>
      <c r="R403" s="3"/>
      <c r="S403" s="4"/>
      <c r="T403" s="5"/>
      <c r="U403" s="6"/>
      <c r="V403" s="6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6:33" ht="15" x14ac:dyDescent="0.2">
      <c r="F404" s="23"/>
      <c r="G404" s="1"/>
      <c r="H404" s="1"/>
      <c r="I404" s="23"/>
      <c r="J404" s="1"/>
      <c r="K404" s="23"/>
      <c r="L404" s="1"/>
      <c r="P404" s="3"/>
      <c r="Q404" s="3"/>
      <c r="R404" s="3"/>
      <c r="S404" s="4"/>
      <c r="T404" s="5"/>
      <c r="U404" s="6"/>
      <c r="V404" s="6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6:33" ht="15" x14ac:dyDescent="0.2">
      <c r="F405" s="23"/>
      <c r="G405" s="1"/>
      <c r="H405" s="1"/>
      <c r="I405" s="23"/>
      <c r="J405" s="1"/>
      <c r="K405" s="23"/>
      <c r="L405" s="1"/>
      <c r="P405" s="3"/>
      <c r="Q405" s="3"/>
      <c r="R405" s="3"/>
      <c r="S405" s="4"/>
      <c r="T405" s="5"/>
      <c r="U405" s="6"/>
      <c r="V405" s="6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6:33" ht="15" x14ac:dyDescent="0.2">
      <c r="F406" s="23"/>
      <c r="G406" s="1"/>
      <c r="H406" s="1"/>
      <c r="I406" s="23"/>
      <c r="J406" s="1"/>
      <c r="K406" s="23"/>
      <c r="L406" s="1"/>
      <c r="P406" s="3"/>
      <c r="Q406" s="3"/>
      <c r="R406" s="3"/>
      <c r="S406" s="4"/>
      <c r="T406" s="5"/>
      <c r="U406" s="6"/>
      <c r="V406" s="6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6:33" ht="15" x14ac:dyDescent="0.2">
      <c r="F407" s="23"/>
      <c r="G407" s="1"/>
      <c r="H407" s="1"/>
      <c r="I407" s="23"/>
      <c r="J407" s="1"/>
      <c r="K407" s="23"/>
      <c r="L407" s="1"/>
      <c r="P407" s="3"/>
      <c r="Q407" s="3"/>
      <c r="R407" s="3"/>
      <c r="S407" s="4"/>
      <c r="T407" s="5"/>
      <c r="U407" s="6"/>
      <c r="V407" s="6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6:33" ht="15" x14ac:dyDescent="0.2">
      <c r="F408" s="23"/>
      <c r="G408" s="1"/>
      <c r="H408" s="1"/>
      <c r="I408" s="23"/>
      <c r="J408" s="1"/>
      <c r="K408" s="23"/>
      <c r="L408" s="1"/>
      <c r="P408" s="3"/>
      <c r="Q408" s="3"/>
      <c r="R408" s="3"/>
      <c r="S408" s="4"/>
      <c r="T408" s="5"/>
      <c r="U408" s="6"/>
      <c r="V408" s="6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6:33" ht="15" x14ac:dyDescent="0.2">
      <c r="F409" s="23"/>
      <c r="G409" s="1"/>
      <c r="H409" s="1"/>
      <c r="I409" s="23"/>
      <c r="J409" s="1"/>
      <c r="K409" s="23"/>
      <c r="L409" s="1"/>
      <c r="P409" s="3"/>
      <c r="Q409" s="3"/>
      <c r="R409" s="3"/>
      <c r="S409" s="4"/>
      <c r="T409" s="5"/>
      <c r="U409" s="6"/>
      <c r="V409" s="6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6:33" ht="15" x14ac:dyDescent="0.2">
      <c r="F410" s="23"/>
      <c r="G410" s="1"/>
      <c r="H410" s="1"/>
      <c r="I410" s="23"/>
      <c r="J410" s="1"/>
      <c r="K410" s="23"/>
      <c r="L410" s="1"/>
      <c r="P410" s="3"/>
      <c r="Q410" s="3"/>
      <c r="R410" s="3"/>
      <c r="S410" s="4"/>
      <c r="T410" s="5"/>
      <c r="U410" s="6"/>
      <c r="V410" s="6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6:33" ht="15" x14ac:dyDescent="0.2">
      <c r="F411" s="23"/>
      <c r="G411" s="1"/>
      <c r="H411" s="1"/>
      <c r="I411" s="23"/>
      <c r="J411" s="1"/>
      <c r="K411" s="23"/>
      <c r="L411" s="1"/>
      <c r="P411" s="3"/>
      <c r="Q411" s="3"/>
      <c r="R411" s="3"/>
      <c r="S411" s="4"/>
      <c r="T411" s="5"/>
      <c r="U411" s="6"/>
      <c r="V411" s="6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6:33" ht="15" x14ac:dyDescent="0.2">
      <c r="F412" s="23"/>
      <c r="G412" s="1"/>
      <c r="H412" s="1"/>
      <c r="I412" s="23"/>
      <c r="J412" s="1"/>
      <c r="K412" s="23"/>
      <c r="L412" s="1"/>
      <c r="P412" s="3"/>
      <c r="Q412" s="3"/>
      <c r="R412" s="3"/>
      <c r="S412" s="4"/>
      <c r="T412" s="5"/>
      <c r="U412" s="6"/>
      <c r="V412" s="6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6:33" ht="15" x14ac:dyDescent="0.2">
      <c r="F413" s="23"/>
      <c r="G413" s="1"/>
      <c r="H413" s="1"/>
      <c r="I413" s="23"/>
      <c r="J413" s="1"/>
      <c r="K413" s="23"/>
      <c r="L413" s="1"/>
      <c r="P413" s="3"/>
      <c r="Q413" s="3"/>
      <c r="R413" s="3"/>
      <c r="S413" s="4"/>
      <c r="T413" s="5"/>
      <c r="U413" s="6"/>
      <c r="V413" s="6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6:33" ht="15" x14ac:dyDescent="0.2">
      <c r="F414" s="23"/>
      <c r="G414" s="1"/>
      <c r="H414" s="1"/>
      <c r="I414" s="23"/>
      <c r="J414" s="1"/>
      <c r="K414" s="23"/>
      <c r="L414" s="1"/>
      <c r="P414" s="3"/>
      <c r="Q414" s="3"/>
      <c r="R414" s="3"/>
      <c r="S414" s="4"/>
      <c r="T414" s="5"/>
      <c r="U414" s="6"/>
      <c r="V414" s="6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6:33" ht="15" x14ac:dyDescent="0.2">
      <c r="F415" s="23"/>
      <c r="G415" s="1"/>
      <c r="H415" s="1"/>
      <c r="I415" s="23"/>
      <c r="J415" s="1"/>
      <c r="K415" s="23"/>
      <c r="L415" s="1"/>
      <c r="P415" s="3"/>
      <c r="Q415" s="3"/>
      <c r="R415" s="3"/>
      <c r="S415" s="4"/>
      <c r="T415" s="5"/>
      <c r="U415" s="6"/>
      <c r="V415" s="6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6:33" ht="15" x14ac:dyDescent="0.2">
      <c r="F416" s="23"/>
      <c r="G416" s="1"/>
      <c r="H416" s="1"/>
      <c r="I416" s="23"/>
      <c r="J416" s="1"/>
      <c r="K416" s="23"/>
      <c r="L416" s="1"/>
      <c r="P416" s="3"/>
      <c r="Q416" s="3"/>
      <c r="R416" s="3"/>
      <c r="S416" s="4"/>
      <c r="T416" s="5"/>
      <c r="U416" s="6"/>
      <c r="V416" s="6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6:33" ht="15" x14ac:dyDescent="0.2">
      <c r="F417" s="23"/>
      <c r="G417" s="1"/>
      <c r="H417" s="1"/>
      <c r="I417" s="23"/>
      <c r="J417" s="1"/>
      <c r="K417" s="23"/>
      <c r="L417" s="1"/>
      <c r="P417" s="3"/>
      <c r="Q417" s="3"/>
      <c r="R417" s="3"/>
      <c r="S417" s="4"/>
      <c r="T417" s="5"/>
      <c r="U417" s="6"/>
      <c r="V417" s="6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6:33" ht="15" x14ac:dyDescent="0.2">
      <c r="F418" s="23"/>
      <c r="G418" s="1"/>
      <c r="H418" s="1"/>
      <c r="I418" s="23"/>
      <c r="J418" s="1"/>
      <c r="K418" s="23"/>
      <c r="L418" s="1"/>
      <c r="P418" s="3"/>
      <c r="Q418" s="3"/>
      <c r="R418" s="3"/>
      <c r="S418" s="4"/>
      <c r="T418" s="5"/>
      <c r="U418" s="6"/>
      <c r="V418" s="6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6:33" ht="15" x14ac:dyDescent="0.2">
      <c r="F419" s="23"/>
      <c r="G419" s="1"/>
      <c r="H419" s="1"/>
      <c r="I419" s="23"/>
      <c r="J419" s="1"/>
      <c r="K419" s="23"/>
      <c r="L419" s="1"/>
      <c r="P419" s="3"/>
      <c r="Q419" s="3"/>
      <c r="R419" s="3"/>
      <c r="S419" s="4"/>
      <c r="T419" s="5"/>
      <c r="U419" s="6"/>
      <c r="V419" s="6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6:33" ht="15" x14ac:dyDescent="0.2">
      <c r="F420" s="23"/>
      <c r="G420" s="1"/>
      <c r="H420" s="1"/>
      <c r="I420" s="23"/>
      <c r="J420" s="1"/>
      <c r="K420" s="23"/>
      <c r="L420" s="1"/>
      <c r="P420" s="3"/>
      <c r="Q420" s="3"/>
      <c r="R420" s="3"/>
      <c r="S420" s="4"/>
      <c r="T420" s="5"/>
      <c r="U420" s="6"/>
      <c r="V420" s="6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6:33" ht="15" x14ac:dyDescent="0.2">
      <c r="F421" s="23"/>
      <c r="G421" s="1"/>
      <c r="H421" s="1"/>
      <c r="I421" s="23"/>
      <c r="J421" s="1"/>
      <c r="K421" s="23"/>
      <c r="L421" s="1"/>
      <c r="P421" s="3"/>
      <c r="Q421" s="3"/>
      <c r="R421" s="3"/>
      <c r="S421" s="4"/>
      <c r="T421" s="5"/>
      <c r="U421" s="6"/>
      <c r="V421" s="6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6:33" ht="15" x14ac:dyDescent="0.2">
      <c r="F422" s="23"/>
      <c r="G422" s="1"/>
      <c r="H422" s="1"/>
      <c r="I422" s="23"/>
      <c r="J422" s="1"/>
      <c r="K422" s="23"/>
      <c r="L422" s="1"/>
      <c r="P422" s="3"/>
      <c r="Q422" s="3"/>
      <c r="R422" s="3"/>
      <c r="S422" s="4"/>
      <c r="T422" s="5"/>
      <c r="U422" s="6"/>
      <c r="V422" s="6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6:33" ht="15" x14ac:dyDescent="0.2">
      <c r="F423" s="23"/>
      <c r="G423" s="1"/>
      <c r="H423" s="1"/>
      <c r="I423" s="23"/>
      <c r="J423" s="1"/>
      <c r="K423" s="23"/>
      <c r="L423" s="1"/>
      <c r="P423" s="3"/>
      <c r="Q423" s="3"/>
      <c r="R423" s="3"/>
      <c r="S423" s="4"/>
      <c r="T423" s="5"/>
      <c r="U423" s="6"/>
      <c r="V423" s="6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6:33" ht="15" x14ac:dyDescent="0.2">
      <c r="F424" s="23"/>
      <c r="G424" s="1"/>
      <c r="H424" s="1"/>
      <c r="I424" s="23"/>
      <c r="J424" s="1"/>
      <c r="K424" s="23"/>
      <c r="L424" s="1"/>
      <c r="P424" s="3"/>
      <c r="Q424" s="3"/>
      <c r="R424" s="3"/>
      <c r="S424" s="4"/>
      <c r="T424" s="5"/>
      <c r="U424" s="6"/>
      <c r="V424" s="6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6:33" ht="15" x14ac:dyDescent="0.2">
      <c r="F425" s="23"/>
      <c r="G425" s="1"/>
      <c r="H425" s="1"/>
      <c r="I425" s="23"/>
      <c r="J425" s="1"/>
      <c r="K425" s="23"/>
      <c r="L425" s="1"/>
      <c r="P425" s="3"/>
      <c r="Q425" s="3"/>
      <c r="R425" s="3"/>
      <c r="S425" s="4"/>
      <c r="T425" s="5"/>
      <c r="U425" s="6"/>
      <c r="V425" s="6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6:33" ht="15" x14ac:dyDescent="0.2">
      <c r="F426" s="23"/>
      <c r="G426" s="1"/>
      <c r="H426" s="1"/>
      <c r="I426" s="23"/>
      <c r="J426" s="1"/>
      <c r="K426" s="23"/>
      <c r="L426" s="1"/>
      <c r="P426" s="3"/>
      <c r="Q426" s="3"/>
      <c r="R426" s="3"/>
      <c r="S426" s="4"/>
      <c r="T426" s="5"/>
      <c r="U426" s="6"/>
      <c r="V426" s="6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6:33" ht="15" x14ac:dyDescent="0.2">
      <c r="F427" s="23"/>
      <c r="G427" s="1"/>
      <c r="H427" s="1"/>
      <c r="I427" s="23"/>
      <c r="J427" s="1"/>
      <c r="K427" s="23"/>
      <c r="L427" s="1"/>
      <c r="P427" s="3"/>
      <c r="Q427" s="3"/>
      <c r="R427" s="3"/>
      <c r="S427" s="4"/>
      <c r="T427" s="5"/>
      <c r="U427" s="6"/>
      <c r="V427" s="6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6:33" ht="15" x14ac:dyDescent="0.2">
      <c r="F428" s="23"/>
      <c r="G428" s="1"/>
      <c r="H428" s="1"/>
      <c r="I428" s="23"/>
      <c r="J428" s="1"/>
      <c r="K428" s="23"/>
      <c r="L428" s="1"/>
      <c r="P428" s="3"/>
      <c r="Q428" s="3"/>
      <c r="R428" s="3"/>
      <c r="S428" s="4"/>
      <c r="T428" s="5"/>
      <c r="U428" s="6"/>
      <c r="V428" s="6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6:33" ht="15" x14ac:dyDescent="0.2">
      <c r="F429" s="23"/>
      <c r="G429" s="1"/>
      <c r="H429" s="1"/>
      <c r="I429" s="23"/>
      <c r="J429" s="1"/>
      <c r="K429" s="23"/>
      <c r="L429" s="1"/>
      <c r="P429" s="3"/>
      <c r="Q429" s="3"/>
      <c r="R429" s="3"/>
      <c r="S429" s="4"/>
      <c r="T429" s="5"/>
      <c r="U429" s="6"/>
      <c r="V429" s="6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6:33" ht="15" x14ac:dyDescent="0.2">
      <c r="F430" s="23"/>
      <c r="G430" s="1"/>
      <c r="H430" s="1"/>
      <c r="I430" s="23"/>
      <c r="J430" s="1"/>
      <c r="K430" s="23"/>
      <c r="L430" s="1"/>
      <c r="P430" s="3"/>
      <c r="Q430" s="3"/>
      <c r="R430" s="3"/>
      <c r="S430" s="4"/>
      <c r="T430" s="5"/>
      <c r="U430" s="6"/>
      <c r="V430" s="6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6:33" ht="15" x14ac:dyDescent="0.2">
      <c r="F431" s="23"/>
      <c r="G431" s="1"/>
      <c r="H431" s="1"/>
      <c r="I431" s="23"/>
      <c r="J431" s="1"/>
      <c r="K431" s="23"/>
      <c r="L431" s="1"/>
      <c r="P431" s="3"/>
      <c r="Q431" s="3"/>
      <c r="R431" s="3"/>
      <c r="S431" s="4"/>
      <c r="T431" s="5"/>
      <c r="U431" s="6"/>
      <c r="V431" s="6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6:33" ht="15" x14ac:dyDescent="0.2">
      <c r="F432" s="23"/>
      <c r="G432" s="1"/>
      <c r="H432" s="1"/>
      <c r="I432" s="23"/>
      <c r="J432" s="1"/>
      <c r="K432" s="23"/>
      <c r="L432" s="1"/>
      <c r="P432" s="3"/>
      <c r="Q432" s="3"/>
      <c r="R432" s="3"/>
      <c r="S432" s="4"/>
      <c r="T432" s="5"/>
      <c r="U432" s="6"/>
      <c r="V432" s="6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6:33" ht="15" x14ac:dyDescent="0.2">
      <c r="F433" s="23"/>
      <c r="G433" s="1"/>
      <c r="H433" s="1"/>
      <c r="I433" s="23"/>
      <c r="J433" s="1"/>
      <c r="K433" s="23"/>
      <c r="L433" s="1"/>
      <c r="P433" s="3"/>
      <c r="Q433" s="3"/>
      <c r="R433" s="3"/>
      <c r="S433" s="4"/>
      <c r="T433" s="5"/>
      <c r="U433" s="6"/>
      <c r="V433" s="6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6:33" ht="15" x14ac:dyDescent="0.2">
      <c r="F434" s="23"/>
      <c r="G434" s="1"/>
      <c r="H434" s="1"/>
      <c r="I434" s="23"/>
      <c r="J434" s="1"/>
      <c r="K434" s="23"/>
      <c r="L434" s="1"/>
      <c r="P434" s="3"/>
      <c r="Q434" s="3"/>
      <c r="R434" s="3"/>
      <c r="S434" s="4"/>
      <c r="T434" s="5"/>
      <c r="U434" s="6"/>
      <c r="V434" s="6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6:33" ht="15" x14ac:dyDescent="0.2">
      <c r="F435" s="23"/>
      <c r="G435" s="1"/>
      <c r="H435" s="1"/>
      <c r="I435" s="23"/>
      <c r="J435" s="1"/>
      <c r="K435" s="23"/>
      <c r="L435" s="1"/>
      <c r="P435" s="3"/>
      <c r="Q435" s="3"/>
      <c r="R435" s="3"/>
      <c r="S435" s="4"/>
      <c r="T435" s="5"/>
      <c r="U435" s="6"/>
      <c r="V435" s="6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6:33" ht="15" x14ac:dyDescent="0.2">
      <c r="F436" s="23"/>
      <c r="G436" s="1"/>
      <c r="H436" s="1"/>
      <c r="I436" s="23"/>
      <c r="J436" s="1"/>
      <c r="K436" s="23"/>
      <c r="L436" s="1"/>
      <c r="P436" s="3"/>
      <c r="Q436" s="3"/>
      <c r="R436" s="3"/>
      <c r="S436" s="4"/>
      <c r="T436" s="5"/>
      <c r="U436" s="6"/>
      <c r="V436" s="6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6:33" ht="15" x14ac:dyDescent="0.2">
      <c r="F437" s="23"/>
      <c r="G437" s="1"/>
      <c r="H437" s="1"/>
      <c r="I437" s="23"/>
      <c r="J437" s="1"/>
      <c r="K437" s="23"/>
      <c r="L437" s="1"/>
      <c r="P437" s="3"/>
      <c r="Q437" s="3"/>
      <c r="R437" s="3"/>
      <c r="S437" s="4"/>
      <c r="T437" s="5"/>
      <c r="U437" s="6"/>
      <c r="V437" s="6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6:33" ht="15" x14ac:dyDescent="0.2">
      <c r="F438" s="23"/>
      <c r="G438" s="1"/>
      <c r="H438" s="1"/>
      <c r="I438" s="23"/>
      <c r="J438" s="1"/>
      <c r="K438" s="23"/>
      <c r="L438" s="1"/>
      <c r="P438" s="3"/>
      <c r="Q438" s="3"/>
      <c r="R438" s="3"/>
      <c r="S438" s="4"/>
      <c r="T438" s="5"/>
      <c r="U438" s="6"/>
      <c r="V438" s="6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6:33" ht="15" x14ac:dyDescent="0.2">
      <c r="F439" s="23"/>
      <c r="G439" s="1"/>
      <c r="H439" s="1"/>
      <c r="I439" s="23"/>
      <c r="J439" s="1"/>
      <c r="K439" s="23"/>
      <c r="L439" s="1"/>
      <c r="P439" s="3"/>
      <c r="Q439" s="3"/>
      <c r="R439" s="3"/>
      <c r="S439" s="4"/>
      <c r="T439" s="5"/>
      <c r="U439" s="6"/>
      <c r="V439" s="6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6:33" ht="15" x14ac:dyDescent="0.2">
      <c r="F440" s="23"/>
      <c r="G440" s="1"/>
      <c r="H440" s="1"/>
      <c r="I440" s="23"/>
      <c r="J440" s="1"/>
      <c r="K440" s="23"/>
      <c r="L440" s="1"/>
      <c r="P440" s="3"/>
      <c r="Q440" s="3"/>
      <c r="R440" s="3"/>
      <c r="S440" s="4"/>
      <c r="T440" s="5"/>
      <c r="U440" s="6"/>
      <c r="V440" s="6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6:33" ht="15" x14ac:dyDescent="0.2">
      <c r="F441" s="23"/>
      <c r="G441" s="1"/>
      <c r="H441" s="1"/>
      <c r="I441" s="23"/>
      <c r="J441" s="1"/>
      <c r="K441" s="23"/>
      <c r="L441" s="1"/>
      <c r="P441" s="3"/>
      <c r="Q441" s="3"/>
      <c r="R441" s="3"/>
      <c r="S441" s="4"/>
      <c r="T441" s="5"/>
      <c r="U441" s="6"/>
      <c r="V441" s="6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6:33" ht="15" x14ac:dyDescent="0.2">
      <c r="F442" s="23"/>
      <c r="G442" s="1"/>
      <c r="H442" s="1"/>
      <c r="I442" s="23"/>
      <c r="J442" s="1"/>
      <c r="K442" s="23"/>
      <c r="L442" s="1"/>
      <c r="P442" s="3"/>
      <c r="Q442" s="3"/>
      <c r="R442" s="3"/>
      <c r="S442" s="4"/>
      <c r="T442" s="5"/>
      <c r="U442" s="6"/>
      <c r="V442" s="6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6:33" ht="15" x14ac:dyDescent="0.2">
      <c r="F443" s="23"/>
      <c r="G443" s="1"/>
      <c r="H443" s="1"/>
      <c r="I443" s="23"/>
      <c r="J443" s="1"/>
      <c r="K443" s="23"/>
      <c r="L443" s="1"/>
      <c r="P443" s="3"/>
      <c r="Q443" s="3"/>
      <c r="R443" s="3"/>
      <c r="S443" s="4"/>
      <c r="T443" s="5"/>
      <c r="U443" s="6"/>
      <c r="V443" s="6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6:33" ht="15" x14ac:dyDescent="0.2">
      <c r="F444" s="23"/>
      <c r="G444" s="1"/>
      <c r="H444" s="1"/>
      <c r="I444" s="23"/>
      <c r="J444" s="1"/>
      <c r="K444" s="23"/>
      <c r="L444" s="1"/>
      <c r="P444" s="3"/>
      <c r="Q444" s="3"/>
      <c r="R444" s="3"/>
      <c r="S444" s="4"/>
      <c r="T444" s="5"/>
      <c r="U444" s="6"/>
      <c r="V444" s="6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6:33" ht="15" x14ac:dyDescent="0.2">
      <c r="F445" s="23"/>
      <c r="G445" s="1"/>
      <c r="H445" s="1"/>
      <c r="I445" s="23"/>
      <c r="J445" s="1"/>
      <c r="K445" s="23"/>
      <c r="L445" s="1"/>
      <c r="P445" s="3"/>
      <c r="Q445" s="3"/>
      <c r="R445" s="3"/>
      <c r="S445" s="4"/>
      <c r="T445" s="5"/>
      <c r="U445" s="6"/>
      <c r="V445" s="6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6:33" ht="15" x14ac:dyDescent="0.2">
      <c r="F446" s="23"/>
      <c r="G446" s="1"/>
      <c r="H446" s="1"/>
      <c r="I446" s="23"/>
      <c r="J446" s="1"/>
      <c r="K446" s="23"/>
      <c r="L446" s="1"/>
      <c r="P446" s="3"/>
      <c r="Q446" s="3"/>
      <c r="R446" s="3"/>
      <c r="S446" s="4"/>
      <c r="T446" s="5"/>
      <c r="U446" s="6"/>
      <c r="V446" s="6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6:33" ht="15" x14ac:dyDescent="0.2">
      <c r="F447" s="23"/>
      <c r="G447" s="1"/>
      <c r="H447" s="1"/>
      <c r="I447" s="23"/>
      <c r="J447" s="1"/>
      <c r="K447" s="23"/>
      <c r="L447" s="1"/>
      <c r="P447" s="3"/>
      <c r="Q447" s="3"/>
      <c r="R447" s="3"/>
      <c r="S447" s="4"/>
      <c r="T447" s="5"/>
      <c r="U447" s="6"/>
      <c r="V447" s="6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6:33" ht="15" x14ac:dyDescent="0.2">
      <c r="F448" s="23"/>
      <c r="G448" s="1"/>
      <c r="H448" s="1"/>
      <c r="I448" s="23"/>
      <c r="J448" s="1"/>
      <c r="K448" s="23"/>
      <c r="L448" s="1"/>
      <c r="P448" s="3"/>
      <c r="Q448" s="3"/>
      <c r="R448" s="3"/>
      <c r="S448" s="4"/>
      <c r="T448" s="5"/>
      <c r="U448" s="6"/>
      <c r="V448" s="6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6:33" ht="15" x14ac:dyDescent="0.2">
      <c r="F449" s="23"/>
      <c r="G449" s="1"/>
      <c r="H449" s="1"/>
      <c r="I449" s="23"/>
      <c r="J449" s="1"/>
      <c r="K449" s="23"/>
      <c r="L449" s="1"/>
      <c r="P449" s="3"/>
      <c r="Q449" s="3"/>
      <c r="R449" s="3"/>
      <c r="S449" s="4"/>
      <c r="T449" s="5"/>
      <c r="U449" s="6"/>
      <c r="V449" s="6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6:33" ht="15" x14ac:dyDescent="0.2">
      <c r="F450" s="23"/>
      <c r="G450" s="1"/>
      <c r="H450" s="1"/>
      <c r="I450" s="23"/>
      <c r="J450" s="1"/>
      <c r="K450" s="23"/>
      <c r="L450" s="1"/>
      <c r="P450" s="3"/>
      <c r="Q450" s="3"/>
      <c r="R450" s="3"/>
      <c r="S450" s="4"/>
      <c r="T450" s="5"/>
      <c r="U450" s="6"/>
      <c r="V450" s="6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6:33" ht="15" x14ac:dyDescent="0.2">
      <c r="F451" s="23"/>
      <c r="G451" s="1"/>
      <c r="H451" s="1"/>
      <c r="I451" s="23"/>
      <c r="J451" s="1"/>
      <c r="K451" s="23"/>
      <c r="L451" s="1"/>
      <c r="P451" s="3"/>
      <c r="Q451" s="3"/>
      <c r="R451" s="3"/>
      <c r="S451" s="4"/>
      <c r="T451" s="5"/>
      <c r="U451" s="6"/>
      <c r="V451" s="6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6:33" ht="15" x14ac:dyDescent="0.2">
      <c r="F452" s="23"/>
      <c r="G452" s="1"/>
      <c r="H452" s="1"/>
      <c r="I452" s="23"/>
      <c r="J452" s="1"/>
      <c r="K452" s="23"/>
      <c r="L452" s="1"/>
      <c r="P452" s="3"/>
      <c r="Q452" s="3"/>
      <c r="R452" s="3"/>
      <c r="S452" s="4"/>
      <c r="T452" s="5"/>
      <c r="U452" s="6"/>
      <c r="V452" s="6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6:33" ht="15" x14ac:dyDescent="0.2">
      <c r="F453" s="23"/>
      <c r="G453" s="1"/>
      <c r="H453" s="1"/>
      <c r="I453" s="23"/>
      <c r="J453" s="1"/>
      <c r="K453" s="23"/>
      <c r="L453" s="1"/>
      <c r="P453" s="3"/>
      <c r="Q453" s="3"/>
      <c r="R453" s="3"/>
      <c r="S453" s="4"/>
      <c r="T453" s="5"/>
      <c r="U453" s="6"/>
      <c r="V453" s="6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6:33" ht="15" x14ac:dyDescent="0.2">
      <c r="F454" s="23"/>
      <c r="G454" s="1"/>
      <c r="H454" s="1"/>
      <c r="I454" s="23"/>
      <c r="J454" s="1"/>
      <c r="K454" s="23"/>
      <c r="L454" s="1"/>
      <c r="P454" s="3"/>
      <c r="Q454" s="3"/>
      <c r="R454" s="3"/>
      <c r="S454" s="4"/>
      <c r="T454" s="5"/>
      <c r="U454" s="6"/>
      <c r="V454" s="6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6:33" ht="15" x14ac:dyDescent="0.2">
      <c r="F455" s="23"/>
      <c r="G455" s="1"/>
      <c r="H455" s="1"/>
      <c r="I455" s="23"/>
      <c r="J455" s="1"/>
      <c r="K455" s="23"/>
      <c r="L455" s="1"/>
      <c r="P455" s="3"/>
      <c r="Q455" s="3"/>
      <c r="R455" s="3"/>
      <c r="S455" s="4"/>
      <c r="T455" s="5"/>
      <c r="U455" s="6"/>
      <c r="V455" s="6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6:33" ht="15" x14ac:dyDescent="0.2">
      <c r="F456" s="23"/>
      <c r="G456" s="1"/>
      <c r="H456" s="1"/>
      <c r="I456" s="23"/>
      <c r="J456" s="1"/>
      <c r="K456" s="23"/>
      <c r="L456" s="1"/>
      <c r="P456" s="3"/>
      <c r="Q456" s="3"/>
      <c r="R456" s="3"/>
      <c r="S456" s="4"/>
      <c r="T456" s="5"/>
      <c r="U456" s="6"/>
      <c r="V456" s="6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6:33" ht="15" x14ac:dyDescent="0.2">
      <c r="F457" s="23"/>
      <c r="G457" s="1"/>
      <c r="H457" s="1"/>
      <c r="I457" s="23"/>
      <c r="J457" s="1"/>
      <c r="K457" s="23"/>
      <c r="L457" s="1"/>
      <c r="P457" s="3"/>
      <c r="Q457" s="3"/>
      <c r="R457" s="3"/>
      <c r="S457" s="4"/>
      <c r="T457" s="5"/>
      <c r="U457" s="6"/>
      <c r="V457" s="6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6:33" ht="15" x14ac:dyDescent="0.2">
      <c r="F458" s="23"/>
      <c r="G458" s="1"/>
      <c r="H458" s="1"/>
      <c r="I458" s="23"/>
      <c r="J458" s="1"/>
      <c r="K458" s="23"/>
      <c r="L458" s="1"/>
      <c r="P458" s="3"/>
      <c r="Q458" s="3"/>
      <c r="R458" s="3"/>
      <c r="S458" s="4"/>
      <c r="T458" s="5"/>
      <c r="U458" s="6"/>
      <c r="V458" s="6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6:33" ht="15" x14ac:dyDescent="0.2">
      <c r="F459" s="23"/>
      <c r="G459" s="1"/>
      <c r="H459" s="1"/>
      <c r="I459" s="23"/>
      <c r="J459" s="1"/>
      <c r="K459" s="23"/>
      <c r="L459" s="1"/>
      <c r="P459" s="3"/>
      <c r="Q459" s="3"/>
      <c r="R459" s="3"/>
      <c r="S459" s="4"/>
      <c r="T459" s="5"/>
      <c r="U459" s="6"/>
      <c r="V459" s="6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6:33" ht="15" x14ac:dyDescent="0.2">
      <c r="F460" s="23"/>
      <c r="G460" s="1"/>
      <c r="H460" s="1"/>
      <c r="I460" s="23"/>
      <c r="J460" s="1"/>
      <c r="K460" s="23"/>
      <c r="L460" s="1"/>
      <c r="P460" s="3"/>
      <c r="Q460" s="3"/>
      <c r="R460" s="3"/>
      <c r="S460" s="4"/>
      <c r="T460" s="5"/>
      <c r="U460" s="6"/>
      <c r="V460" s="6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6:33" ht="15" x14ac:dyDescent="0.2">
      <c r="F461" s="23"/>
      <c r="G461" s="1"/>
      <c r="H461" s="1"/>
      <c r="I461" s="23"/>
      <c r="J461" s="1"/>
      <c r="K461" s="23"/>
      <c r="L461" s="1"/>
      <c r="P461" s="3"/>
      <c r="Q461" s="3"/>
      <c r="R461" s="3"/>
      <c r="S461" s="4"/>
      <c r="T461" s="5"/>
      <c r="U461" s="6"/>
      <c r="V461" s="6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6:33" ht="15" x14ac:dyDescent="0.2">
      <c r="F462" s="23"/>
      <c r="G462" s="1"/>
      <c r="H462" s="1"/>
      <c r="I462" s="23"/>
      <c r="J462" s="1"/>
      <c r="K462" s="23"/>
      <c r="L462" s="1"/>
      <c r="P462" s="3"/>
      <c r="Q462" s="3"/>
      <c r="R462" s="3"/>
      <c r="S462" s="4"/>
      <c r="T462" s="5"/>
      <c r="U462" s="6"/>
      <c r="V462" s="6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6:33" ht="15" x14ac:dyDescent="0.2">
      <c r="F463" s="23"/>
      <c r="G463" s="1"/>
      <c r="H463" s="1"/>
      <c r="I463" s="23"/>
      <c r="J463" s="1"/>
      <c r="K463" s="23"/>
      <c r="L463" s="1"/>
      <c r="P463" s="3"/>
      <c r="Q463" s="3"/>
      <c r="R463" s="3"/>
      <c r="S463" s="4"/>
      <c r="T463" s="5"/>
      <c r="U463" s="6"/>
      <c r="V463" s="6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6:33" ht="15" x14ac:dyDescent="0.2">
      <c r="F464" s="23"/>
      <c r="G464" s="1"/>
      <c r="H464" s="1"/>
      <c r="I464" s="23"/>
      <c r="J464" s="1"/>
      <c r="K464" s="23"/>
      <c r="L464" s="1"/>
      <c r="P464" s="3"/>
      <c r="Q464" s="3"/>
      <c r="R464" s="3"/>
      <c r="S464" s="4"/>
      <c r="T464" s="5"/>
      <c r="U464" s="6"/>
      <c r="V464" s="6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6:33" ht="15" x14ac:dyDescent="0.2">
      <c r="F465" s="23"/>
      <c r="G465" s="1"/>
      <c r="H465" s="1"/>
      <c r="I465" s="23"/>
      <c r="J465" s="1"/>
      <c r="K465" s="23"/>
      <c r="L465" s="1"/>
      <c r="P465" s="3"/>
      <c r="Q465" s="3"/>
      <c r="R465" s="3"/>
      <c r="S465" s="4"/>
      <c r="T465" s="5"/>
      <c r="U465" s="6"/>
      <c r="V465" s="6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6:33" ht="15" x14ac:dyDescent="0.2">
      <c r="F466" s="23"/>
      <c r="G466" s="1"/>
      <c r="H466" s="1"/>
      <c r="I466" s="23"/>
      <c r="J466" s="1"/>
      <c r="K466" s="23"/>
      <c r="L466" s="1"/>
      <c r="P466" s="3"/>
      <c r="Q466" s="3"/>
      <c r="R466" s="3"/>
      <c r="S466" s="4"/>
      <c r="T466" s="5"/>
      <c r="U466" s="6"/>
      <c r="V466" s="6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6:33" ht="15" x14ac:dyDescent="0.2">
      <c r="F467" s="23"/>
      <c r="G467" s="1"/>
      <c r="H467" s="1"/>
      <c r="I467" s="23"/>
      <c r="J467" s="1"/>
      <c r="K467" s="23"/>
      <c r="L467" s="1"/>
      <c r="P467" s="3"/>
      <c r="Q467" s="3"/>
      <c r="R467" s="3"/>
      <c r="S467" s="4"/>
      <c r="T467" s="5"/>
      <c r="U467" s="6"/>
      <c r="V467" s="6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6:33" ht="15" x14ac:dyDescent="0.2">
      <c r="F468" s="23"/>
      <c r="G468" s="1"/>
      <c r="H468" s="1"/>
      <c r="I468" s="23"/>
      <c r="J468" s="1"/>
      <c r="K468" s="23"/>
      <c r="L468" s="1"/>
      <c r="P468" s="3"/>
      <c r="Q468" s="3"/>
      <c r="R468" s="3"/>
      <c r="S468" s="4"/>
      <c r="T468" s="5"/>
      <c r="U468" s="6"/>
      <c r="V468" s="6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6:33" ht="15" x14ac:dyDescent="0.2">
      <c r="F469" s="23"/>
      <c r="G469" s="1"/>
      <c r="H469" s="1"/>
      <c r="I469" s="23"/>
      <c r="J469" s="1"/>
      <c r="K469" s="23"/>
      <c r="L469" s="1"/>
      <c r="P469" s="3"/>
      <c r="Q469" s="3"/>
      <c r="R469" s="3"/>
      <c r="S469" s="4"/>
      <c r="T469" s="5"/>
      <c r="U469" s="6"/>
      <c r="V469" s="6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6:33" ht="15" x14ac:dyDescent="0.2">
      <c r="F470" s="23"/>
      <c r="G470" s="1"/>
      <c r="H470" s="1"/>
      <c r="I470" s="23"/>
      <c r="J470" s="1"/>
      <c r="K470" s="23"/>
      <c r="L470" s="1"/>
      <c r="P470" s="3"/>
      <c r="Q470" s="3"/>
      <c r="R470" s="3"/>
      <c r="S470" s="4"/>
      <c r="T470" s="5"/>
      <c r="U470" s="6"/>
      <c r="V470" s="6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6:33" ht="15" x14ac:dyDescent="0.2">
      <c r="F471" s="23"/>
      <c r="G471" s="1"/>
      <c r="H471" s="1"/>
      <c r="I471" s="23"/>
      <c r="J471" s="1"/>
      <c r="K471" s="23"/>
      <c r="L471" s="1"/>
      <c r="P471" s="3"/>
      <c r="Q471" s="3"/>
      <c r="R471" s="3"/>
      <c r="S471" s="4"/>
      <c r="T471" s="5"/>
      <c r="U471" s="6"/>
      <c r="V471" s="6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6:33" ht="15" x14ac:dyDescent="0.2">
      <c r="F472" s="23"/>
      <c r="G472" s="1"/>
      <c r="H472" s="1"/>
      <c r="I472" s="23"/>
      <c r="J472" s="1"/>
      <c r="K472" s="23"/>
      <c r="L472" s="1"/>
      <c r="P472" s="3"/>
      <c r="Q472" s="3"/>
      <c r="R472" s="3"/>
      <c r="S472" s="4"/>
      <c r="T472" s="5"/>
      <c r="U472" s="6"/>
      <c r="V472" s="6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6:33" ht="15" x14ac:dyDescent="0.2">
      <c r="F473" s="23"/>
      <c r="G473" s="1"/>
      <c r="H473" s="1"/>
      <c r="I473" s="23"/>
      <c r="J473" s="1"/>
      <c r="K473" s="23"/>
      <c r="L473" s="1"/>
      <c r="P473" s="3"/>
      <c r="Q473" s="3"/>
      <c r="R473" s="3"/>
      <c r="S473" s="4"/>
      <c r="T473" s="5"/>
      <c r="U473" s="6"/>
      <c r="V473" s="6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6:33" ht="15" x14ac:dyDescent="0.2">
      <c r="F474" s="23"/>
      <c r="G474" s="1"/>
      <c r="H474" s="1"/>
      <c r="I474" s="23"/>
      <c r="J474" s="1"/>
      <c r="K474" s="23"/>
      <c r="L474" s="1"/>
      <c r="P474" s="3"/>
      <c r="Q474" s="3"/>
      <c r="R474" s="3"/>
      <c r="S474" s="4"/>
      <c r="T474" s="5"/>
      <c r="U474" s="6"/>
      <c r="V474" s="6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6:33" ht="15" x14ac:dyDescent="0.2">
      <c r="F475" s="23"/>
      <c r="G475" s="1"/>
      <c r="H475" s="1"/>
      <c r="I475" s="23"/>
      <c r="J475" s="1"/>
      <c r="K475" s="23"/>
      <c r="L475" s="1"/>
      <c r="P475" s="3"/>
      <c r="Q475" s="3"/>
      <c r="R475" s="3"/>
      <c r="S475" s="4"/>
      <c r="T475" s="5"/>
      <c r="U475" s="6"/>
      <c r="V475" s="6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6:33" ht="15" x14ac:dyDescent="0.2">
      <c r="F476" s="23"/>
      <c r="G476" s="1"/>
      <c r="H476" s="1"/>
      <c r="I476" s="23"/>
      <c r="J476" s="1"/>
      <c r="K476" s="23"/>
      <c r="L476" s="1"/>
      <c r="P476" s="3"/>
      <c r="Q476" s="3"/>
      <c r="R476" s="3"/>
      <c r="S476" s="4"/>
      <c r="T476" s="5"/>
      <c r="U476" s="6"/>
      <c r="V476" s="6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6:33" ht="15" x14ac:dyDescent="0.2">
      <c r="F477" s="23"/>
      <c r="G477" s="1"/>
      <c r="H477" s="1"/>
      <c r="I477" s="23"/>
      <c r="J477" s="1"/>
      <c r="K477" s="23"/>
      <c r="L477" s="1"/>
      <c r="P477" s="3"/>
      <c r="Q477" s="3"/>
      <c r="R477" s="3"/>
      <c r="S477" s="4"/>
      <c r="T477" s="5"/>
      <c r="U477" s="6"/>
      <c r="V477" s="6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6:33" ht="15" x14ac:dyDescent="0.2">
      <c r="F478" s="23"/>
      <c r="G478" s="1"/>
      <c r="H478" s="1"/>
      <c r="I478" s="23"/>
      <c r="J478" s="1"/>
      <c r="K478" s="23"/>
      <c r="L478" s="1"/>
      <c r="P478" s="3"/>
      <c r="Q478" s="3"/>
      <c r="R478" s="3"/>
      <c r="S478" s="4"/>
      <c r="T478" s="5"/>
      <c r="U478" s="6"/>
      <c r="V478" s="6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6:33" ht="15" x14ac:dyDescent="0.2">
      <c r="F479" s="23"/>
      <c r="G479" s="1"/>
      <c r="H479" s="1"/>
      <c r="I479" s="23"/>
      <c r="J479" s="1"/>
      <c r="K479" s="23"/>
      <c r="L479" s="1"/>
      <c r="P479" s="3"/>
      <c r="Q479" s="3"/>
      <c r="R479" s="3"/>
      <c r="S479" s="4"/>
      <c r="T479" s="5"/>
      <c r="U479" s="6"/>
      <c r="V479" s="6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6:33" ht="15" x14ac:dyDescent="0.2">
      <c r="F480" s="23"/>
      <c r="G480" s="1"/>
      <c r="H480" s="1"/>
      <c r="I480" s="23"/>
      <c r="J480" s="1"/>
      <c r="K480" s="23"/>
      <c r="L480" s="1"/>
      <c r="P480" s="3"/>
      <c r="Q480" s="3"/>
      <c r="R480" s="3"/>
      <c r="S480" s="4"/>
      <c r="T480" s="5"/>
      <c r="U480" s="6"/>
      <c r="V480" s="6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6:33" ht="15" x14ac:dyDescent="0.2">
      <c r="F481" s="23"/>
      <c r="G481" s="1"/>
      <c r="H481" s="1"/>
      <c r="I481" s="23"/>
      <c r="J481" s="1"/>
      <c r="K481" s="23"/>
      <c r="L481" s="1"/>
      <c r="P481" s="3"/>
      <c r="Q481" s="3"/>
      <c r="R481" s="3"/>
      <c r="S481" s="4"/>
      <c r="T481" s="5"/>
      <c r="U481" s="6"/>
      <c r="V481" s="6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6:33" ht="15" x14ac:dyDescent="0.2">
      <c r="F482" s="23"/>
      <c r="G482" s="1"/>
      <c r="H482" s="1"/>
      <c r="I482" s="23"/>
      <c r="J482" s="1"/>
      <c r="K482" s="23"/>
      <c r="L482" s="1"/>
      <c r="P482" s="3"/>
      <c r="Q482" s="3"/>
      <c r="R482" s="3"/>
      <c r="S482" s="4"/>
      <c r="T482" s="5"/>
      <c r="U482" s="6"/>
      <c r="V482" s="6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6:33" ht="15" x14ac:dyDescent="0.2">
      <c r="F483" s="23"/>
      <c r="G483" s="1"/>
      <c r="H483" s="1"/>
      <c r="I483" s="23"/>
      <c r="J483" s="1"/>
      <c r="K483" s="23"/>
      <c r="L483" s="1"/>
      <c r="P483" s="3"/>
      <c r="Q483" s="3"/>
      <c r="R483" s="3"/>
      <c r="S483" s="4"/>
      <c r="T483" s="5"/>
      <c r="U483" s="6"/>
      <c r="V483" s="6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6:33" ht="15" x14ac:dyDescent="0.2">
      <c r="F484" s="23"/>
      <c r="G484" s="1"/>
      <c r="H484" s="1"/>
      <c r="I484" s="23"/>
      <c r="J484" s="1"/>
      <c r="K484" s="23"/>
      <c r="L484" s="1"/>
      <c r="P484" s="3"/>
      <c r="Q484" s="3"/>
      <c r="R484" s="3"/>
      <c r="S484" s="4"/>
      <c r="T484" s="5"/>
      <c r="U484" s="6"/>
      <c r="V484" s="6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6:33" ht="15" x14ac:dyDescent="0.2">
      <c r="F485" s="23"/>
      <c r="G485" s="1"/>
      <c r="H485" s="1"/>
      <c r="I485" s="23"/>
      <c r="J485" s="1"/>
      <c r="K485" s="23"/>
      <c r="L485" s="1"/>
      <c r="P485" s="3"/>
      <c r="Q485" s="3"/>
      <c r="R485" s="3"/>
      <c r="S485" s="4"/>
      <c r="T485" s="5"/>
      <c r="U485" s="6"/>
      <c r="V485" s="6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6:33" ht="15" x14ac:dyDescent="0.2">
      <c r="F486" s="23"/>
      <c r="G486" s="1"/>
      <c r="H486" s="1"/>
      <c r="I486" s="23"/>
      <c r="J486" s="1"/>
      <c r="K486" s="23"/>
      <c r="L486" s="1"/>
      <c r="P486" s="3"/>
      <c r="Q486" s="3"/>
      <c r="R486" s="3"/>
      <c r="S486" s="4"/>
      <c r="T486" s="5"/>
      <c r="U486" s="6"/>
      <c r="V486" s="6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6:33" ht="15" x14ac:dyDescent="0.2">
      <c r="F487" s="23"/>
      <c r="G487" s="1"/>
      <c r="H487" s="1"/>
      <c r="I487" s="23"/>
      <c r="J487" s="1"/>
      <c r="K487" s="23"/>
      <c r="L487" s="1"/>
      <c r="P487" s="3"/>
      <c r="Q487" s="3"/>
      <c r="R487" s="3"/>
      <c r="S487" s="4"/>
      <c r="T487" s="5"/>
      <c r="U487" s="6"/>
      <c r="V487" s="6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6:33" ht="15" x14ac:dyDescent="0.2">
      <c r="F488" s="23"/>
      <c r="G488" s="1"/>
      <c r="H488" s="1"/>
      <c r="I488" s="23"/>
      <c r="J488" s="1"/>
      <c r="K488" s="23"/>
      <c r="L488" s="1"/>
      <c r="P488" s="3"/>
      <c r="Q488" s="3"/>
      <c r="R488" s="3"/>
      <c r="S488" s="4"/>
      <c r="T488" s="5"/>
      <c r="U488" s="6"/>
      <c r="V488" s="6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6:33" ht="15" x14ac:dyDescent="0.2">
      <c r="F489" s="23"/>
      <c r="G489" s="1"/>
      <c r="H489" s="1"/>
      <c r="I489" s="23"/>
      <c r="J489" s="1"/>
      <c r="K489" s="23"/>
      <c r="L489" s="1"/>
      <c r="P489" s="3"/>
      <c r="Q489" s="3"/>
      <c r="R489" s="3"/>
      <c r="S489" s="4"/>
      <c r="T489" s="5"/>
      <c r="U489" s="6"/>
      <c r="V489" s="6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6:33" ht="15" x14ac:dyDescent="0.2">
      <c r="F490" s="23"/>
      <c r="G490" s="1"/>
      <c r="H490" s="1"/>
      <c r="I490" s="23"/>
      <c r="J490" s="1"/>
      <c r="K490" s="23"/>
      <c r="L490" s="1"/>
      <c r="P490" s="3"/>
      <c r="Q490" s="3"/>
      <c r="R490" s="3"/>
      <c r="S490" s="4"/>
      <c r="T490" s="5"/>
      <c r="U490" s="6"/>
      <c r="V490" s="6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6:33" ht="15" x14ac:dyDescent="0.2">
      <c r="F491" s="23"/>
      <c r="G491" s="1"/>
      <c r="H491" s="1"/>
      <c r="I491" s="23"/>
      <c r="J491" s="1"/>
      <c r="K491" s="23"/>
      <c r="L491" s="1"/>
      <c r="P491" s="3"/>
      <c r="Q491" s="3"/>
      <c r="R491" s="3"/>
      <c r="S491" s="4"/>
      <c r="T491" s="5"/>
      <c r="U491" s="6"/>
      <c r="V491" s="6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6:33" ht="15" x14ac:dyDescent="0.2">
      <c r="F492" s="23"/>
      <c r="G492" s="1"/>
      <c r="H492" s="1"/>
      <c r="I492" s="23"/>
      <c r="J492" s="1"/>
      <c r="K492" s="23"/>
      <c r="L492" s="1"/>
      <c r="P492" s="3"/>
      <c r="Q492" s="3"/>
      <c r="R492" s="3"/>
      <c r="S492" s="4"/>
      <c r="T492" s="5"/>
      <c r="U492" s="6"/>
      <c r="V492" s="6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6:33" ht="15" x14ac:dyDescent="0.2">
      <c r="F493" s="23"/>
      <c r="G493" s="1"/>
      <c r="H493" s="1"/>
      <c r="I493" s="23"/>
      <c r="J493" s="1"/>
      <c r="K493" s="23"/>
      <c r="L493" s="1"/>
      <c r="P493" s="3"/>
      <c r="Q493" s="3"/>
      <c r="R493" s="3"/>
      <c r="S493" s="4"/>
      <c r="T493" s="5"/>
      <c r="U493" s="6"/>
      <c r="V493" s="6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6:33" ht="15" x14ac:dyDescent="0.2">
      <c r="F494" s="23"/>
      <c r="G494" s="1"/>
      <c r="H494" s="1"/>
      <c r="I494" s="23"/>
      <c r="J494" s="1"/>
      <c r="K494" s="23"/>
      <c r="L494" s="1"/>
      <c r="P494" s="3"/>
      <c r="Q494" s="3"/>
      <c r="R494" s="3"/>
      <c r="S494" s="4"/>
      <c r="T494" s="5"/>
      <c r="U494" s="6"/>
      <c r="V494" s="6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6:33" ht="15" x14ac:dyDescent="0.2">
      <c r="F495" s="23"/>
      <c r="G495" s="1"/>
      <c r="H495" s="1"/>
      <c r="I495" s="23"/>
      <c r="J495" s="1"/>
      <c r="K495" s="23"/>
      <c r="L495" s="1"/>
      <c r="P495" s="3"/>
      <c r="Q495" s="3"/>
      <c r="R495" s="3"/>
      <c r="S495" s="4"/>
      <c r="T495" s="5"/>
      <c r="U495" s="6"/>
      <c r="V495" s="6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6:33" ht="15" x14ac:dyDescent="0.2">
      <c r="F496" s="23"/>
      <c r="G496" s="1"/>
      <c r="H496" s="1"/>
      <c r="I496" s="23"/>
      <c r="J496" s="1"/>
      <c r="K496" s="23"/>
      <c r="L496" s="1"/>
      <c r="P496" s="3"/>
      <c r="Q496" s="3"/>
      <c r="R496" s="3"/>
      <c r="S496" s="4"/>
      <c r="T496" s="5"/>
      <c r="U496" s="6"/>
      <c r="V496" s="6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6:33" ht="15" x14ac:dyDescent="0.2">
      <c r="F497" s="23"/>
      <c r="G497" s="1"/>
      <c r="H497" s="1"/>
      <c r="I497" s="23"/>
      <c r="J497" s="1"/>
      <c r="K497" s="23"/>
      <c r="L497" s="1"/>
      <c r="P497" s="3"/>
      <c r="Q497" s="3"/>
      <c r="R497" s="3"/>
      <c r="S497" s="4"/>
      <c r="T497" s="5"/>
      <c r="U497" s="6"/>
      <c r="V497" s="6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6:33" ht="15" x14ac:dyDescent="0.2">
      <c r="F498" s="23"/>
      <c r="G498" s="1"/>
      <c r="H498" s="1"/>
      <c r="I498" s="23"/>
      <c r="J498" s="1"/>
      <c r="K498" s="23"/>
      <c r="L498" s="1"/>
      <c r="P498" s="3"/>
      <c r="Q498" s="3"/>
      <c r="R498" s="3"/>
      <c r="S498" s="4"/>
      <c r="T498" s="5"/>
      <c r="U498" s="6"/>
      <c r="V498" s="6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6:33" ht="15" x14ac:dyDescent="0.2">
      <c r="F499" s="23"/>
      <c r="G499" s="1"/>
      <c r="H499" s="1"/>
      <c r="I499" s="23"/>
      <c r="J499" s="1"/>
      <c r="K499" s="23"/>
      <c r="L499" s="1"/>
      <c r="P499" s="3"/>
      <c r="Q499" s="3"/>
      <c r="R499" s="3"/>
      <c r="S499" s="4"/>
      <c r="T499" s="5"/>
      <c r="U499" s="6"/>
      <c r="V499" s="6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6:33" ht="15" x14ac:dyDescent="0.2">
      <c r="F500" s="23"/>
      <c r="G500" s="1"/>
      <c r="H500" s="1"/>
      <c r="I500" s="23"/>
      <c r="J500" s="1"/>
      <c r="K500" s="23"/>
      <c r="L500" s="1"/>
      <c r="P500" s="3"/>
      <c r="Q500" s="3"/>
      <c r="R500" s="3"/>
      <c r="S500" s="4"/>
      <c r="T500" s="5"/>
      <c r="U500" s="6"/>
      <c r="V500" s="6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6:33" ht="15" x14ac:dyDescent="0.2">
      <c r="F501" s="23"/>
      <c r="G501" s="1"/>
      <c r="H501" s="1"/>
      <c r="I501" s="23"/>
      <c r="J501" s="1"/>
      <c r="K501" s="23"/>
      <c r="L501" s="1"/>
      <c r="P501" s="3"/>
      <c r="Q501" s="3"/>
      <c r="R501" s="3"/>
      <c r="S501" s="4"/>
      <c r="T501" s="5"/>
      <c r="U501" s="6"/>
      <c r="V501" s="6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6:33" ht="15" x14ac:dyDescent="0.2">
      <c r="F502" s="23"/>
      <c r="G502" s="1"/>
      <c r="H502" s="1"/>
      <c r="I502" s="23"/>
      <c r="J502" s="1"/>
      <c r="K502" s="23"/>
      <c r="L502" s="1"/>
      <c r="P502" s="3"/>
      <c r="Q502" s="3"/>
      <c r="R502" s="3"/>
      <c r="S502" s="4"/>
      <c r="T502" s="5"/>
      <c r="U502" s="6"/>
      <c r="V502" s="6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6:33" ht="15" x14ac:dyDescent="0.2">
      <c r="F503" s="23"/>
      <c r="G503" s="1"/>
      <c r="H503" s="1"/>
      <c r="I503" s="23"/>
      <c r="J503" s="1"/>
      <c r="K503" s="23"/>
      <c r="L503" s="1"/>
      <c r="P503" s="3"/>
      <c r="Q503" s="3"/>
      <c r="R503" s="3"/>
      <c r="S503" s="4"/>
      <c r="T503" s="5"/>
      <c r="U503" s="6"/>
      <c r="V503" s="6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6:33" ht="15" x14ac:dyDescent="0.2">
      <c r="F504" s="23"/>
      <c r="G504" s="1"/>
      <c r="H504" s="1"/>
      <c r="I504" s="23"/>
      <c r="J504" s="1"/>
      <c r="K504" s="23"/>
      <c r="L504" s="1"/>
      <c r="P504" s="3"/>
      <c r="Q504" s="3"/>
      <c r="R504" s="3"/>
      <c r="S504" s="4"/>
      <c r="T504" s="5"/>
      <c r="U504" s="6"/>
      <c r="V504" s="6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6:33" ht="15" x14ac:dyDescent="0.2">
      <c r="F505" s="23"/>
      <c r="G505" s="1"/>
      <c r="H505" s="1"/>
      <c r="I505" s="23"/>
      <c r="J505" s="1"/>
      <c r="K505" s="23"/>
      <c r="L505" s="1"/>
      <c r="P505" s="3"/>
      <c r="Q505" s="3"/>
      <c r="R505" s="3"/>
      <c r="S505" s="4"/>
      <c r="T505" s="5"/>
      <c r="U505" s="6"/>
      <c r="V505" s="6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6:33" ht="15" x14ac:dyDescent="0.2">
      <c r="F506" s="23"/>
      <c r="G506" s="1"/>
      <c r="H506" s="1"/>
      <c r="I506" s="23"/>
      <c r="J506" s="1"/>
      <c r="K506" s="23"/>
      <c r="L506" s="1"/>
      <c r="P506" s="3"/>
      <c r="Q506" s="3"/>
      <c r="R506" s="3"/>
      <c r="S506" s="4"/>
      <c r="T506" s="5"/>
      <c r="U506" s="6"/>
      <c r="V506" s="6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6:33" ht="15" x14ac:dyDescent="0.2">
      <c r="F507" s="23"/>
      <c r="G507" s="1"/>
      <c r="H507" s="1"/>
      <c r="I507" s="23"/>
      <c r="J507" s="1"/>
      <c r="K507" s="23"/>
      <c r="L507" s="1"/>
      <c r="P507" s="3"/>
      <c r="Q507" s="3"/>
      <c r="R507" s="3"/>
      <c r="S507" s="4"/>
      <c r="T507" s="5"/>
      <c r="U507" s="6"/>
      <c r="V507" s="6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6:33" ht="15" x14ac:dyDescent="0.2">
      <c r="F508" s="23"/>
      <c r="G508" s="1"/>
      <c r="H508" s="1"/>
      <c r="I508" s="23"/>
      <c r="J508" s="1"/>
      <c r="K508" s="23"/>
      <c r="L508" s="1"/>
      <c r="P508" s="3"/>
      <c r="Q508" s="3"/>
      <c r="R508" s="3"/>
      <c r="S508" s="4"/>
      <c r="T508" s="5"/>
      <c r="U508" s="6"/>
      <c r="V508" s="6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6:33" ht="15" x14ac:dyDescent="0.2">
      <c r="F509" s="23"/>
      <c r="G509" s="1"/>
      <c r="H509" s="1"/>
      <c r="I509" s="23"/>
      <c r="J509" s="1"/>
      <c r="K509" s="23"/>
      <c r="L509" s="1"/>
      <c r="P509" s="3"/>
      <c r="Q509" s="3"/>
      <c r="R509" s="3"/>
      <c r="S509" s="4"/>
      <c r="T509" s="5"/>
      <c r="U509" s="6"/>
      <c r="V509" s="6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6:33" ht="15" x14ac:dyDescent="0.2">
      <c r="F510" s="23"/>
      <c r="G510" s="1"/>
      <c r="H510" s="1"/>
      <c r="I510" s="23"/>
      <c r="J510" s="1"/>
      <c r="K510" s="23"/>
      <c r="L510" s="1"/>
      <c r="P510" s="3"/>
      <c r="Q510" s="3"/>
      <c r="R510" s="3"/>
      <c r="S510" s="4"/>
      <c r="T510" s="5"/>
      <c r="U510" s="6"/>
      <c r="V510" s="6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6:33" ht="15" x14ac:dyDescent="0.2">
      <c r="F511" s="23"/>
      <c r="G511" s="1"/>
      <c r="H511" s="1"/>
      <c r="I511" s="23"/>
      <c r="J511" s="1"/>
      <c r="K511" s="23"/>
      <c r="L511" s="1"/>
      <c r="P511" s="3"/>
      <c r="Q511" s="3"/>
      <c r="R511" s="3"/>
      <c r="S511" s="4"/>
      <c r="T511" s="5"/>
      <c r="U511" s="6"/>
      <c r="V511" s="6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6:33" ht="15" x14ac:dyDescent="0.2">
      <c r="F512" s="23"/>
      <c r="G512" s="1"/>
      <c r="H512" s="1"/>
      <c r="I512" s="23"/>
      <c r="J512" s="1"/>
      <c r="K512" s="23"/>
      <c r="L512" s="1"/>
      <c r="P512" s="3"/>
      <c r="Q512" s="3"/>
      <c r="R512" s="3"/>
      <c r="S512" s="4"/>
      <c r="T512" s="5"/>
      <c r="U512" s="6"/>
      <c r="V512" s="6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6:33" ht="15" x14ac:dyDescent="0.2">
      <c r="F513" s="23"/>
      <c r="G513" s="1"/>
      <c r="H513" s="1"/>
      <c r="I513" s="23"/>
      <c r="J513" s="1"/>
      <c r="K513" s="23"/>
      <c r="L513" s="1"/>
      <c r="P513" s="3"/>
      <c r="Q513" s="3"/>
      <c r="R513" s="3"/>
      <c r="S513" s="4"/>
      <c r="T513" s="5"/>
      <c r="U513" s="6"/>
      <c r="V513" s="6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6:33" ht="15" x14ac:dyDescent="0.2">
      <c r="F514" s="23"/>
      <c r="G514" s="1"/>
      <c r="H514" s="1"/>
      <c r="I514" s="23"/>
      <c r="J514" s="1"/>
      <c r="K514" s="23"/>
      <c r="L514" s="1"/>
      <c r="P514" s="3"/>
      <c r="Q514" s="3"/>
      <c r="R514" s="3"/>
      <c r="S514" s="4"/>
      <c r="T514" s="5"/>
      <c r="U514" s="6"/>
      <c r="V514" s="6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6:33" ht="15" x14ac:dyDescent="0.2">
      <c r="F515" s="23"/>
      <c r="G515" s="1"/>
      <c r="H515" s="1"/>
      <c r="I515" s="23"/>
      <c r="J515" s="1"/>
      <c r="K515" s="23"/>
      <c r="L515" s="1"/>
      <c r="P515" s="3"/>
      <c r="Q515" s="3"/>
      <c r="R515" s="3"/>
      <c r="S515" s="4"/>
      <c r="T515" s="5"/>
      <c r="U515" s="6"/>
      <c r="V515" s="6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6:33" ht="15" x14ac:dyDescent="0.2">
      <c r="F516" s="23"/>
      <c r="G516" s="1"/>
      <c r="H516" s="1"/>
      <c r="I516" s="23"/>
      <c r="J516" s="1"/>
      <c r="K516" s="23"/>
      <c r="L516" s="1"/>
      <c r="P516" s="3"/>
      <c r="Q516" s="3"/>
      <c r="R516" s="3"/>
      <c r="S516" s="4"/>
      <c r="T516" s="5"/>
      <c r="U516" s="6"/>
      <c r="V516" s="6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6:33" ht="15" x14ac:dyDescent="0.2">
      <c r="F517" s="23"/>
      <c r="G517" s="1"/>
      <c r="H517" s="1"/>
      <c r="I517" s="23"/>
      <c r="J517" s="1"/>
      <c r="K517" s="23"/>
      <c r="L517" s="1"/>
      <c r="P517" s="3"/>
      <c r="Q517" s="3"/>
      <c r="R517" s="3"/>
      <c r="S517" s="4"/>
      <c r="T517" s="5"/>
      <c r="U517" s="6"/>
      <c r="V517" s="6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6:33" ht="15" x14ac:dyDescent="0.2">
      <c r="F518" s="23"/>
      <c r="G518" s="1"/>
      <c r="H518" s="1"/>
      <c r="I518" s="23"/>
      <c r="J518" s="1"/>
      <c r="K518" s="23"/>
      <c r="L518" s="1"/>
      <c r="P518" s="3"/>
      <c r="Q518" s="3"/>
      <c r="R518" s="3"/>
      <c r="S518" s="4"/>
      <c r="T518" s="5"/>
      <c r="U518" s="6"/>
      <c r="V518" s="6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6:33" ht="15" x14ac:dyDescent="0.2">
      <c r="F519" s="23"/>
      <c r="G519" s="1"/>
      <c r="H519" s="1"/>
      <c r="I519" s="23"/>
      <c r="J519" s="1"/>
      <c r="K519" s="23"/>
      <c r="L519" s="1"/>
      <c r="P519" s="3"/>
      <c r="Q519" s="3"/>
      <c r="R519" s="3"/>
      <c r="S519" s="4"/>
      <c r="T519" s="5"/>
      <c r="U519" s="6"/>
      <c r="V519" s="6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6:33" ht="15" x14ac:dyDescent="0.2">
      <c r="F520" s="23"/>
      <c r="G520" s="1"/>
      <c r="H520" s="1"/>
      <c r="I520" s="23"/>
      <c r="J520" s="1"/>
      <c r="K520" s="23"/>
      <c r="L520" s="1"/>
      <c r="P520" s="3"/>
      <c r="Q520" s="3"/>
      <c r="R520" s="3"/>
      <c r="S520" s="4"/>
      <c r="T520" s="5"/>
      <c r="U520" s="6"/>
      <c r="V520" s="6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6:33" ht="15" x14ac:dyDescent="0.2">
      <c r="F521" s="23"/>
      <c r="G521" s="1"/>
      <c r="H521" s="1"/>
      <c r="I521" s="23"/>
      <c r="J521" s="1"/>
      <c r="K521" s="23"/>
      <c r="L521" s="1"/>
      <c r="P521" s="3"/>
      <c r="Q521" s="3"/>
      <c r="R521" s="3"/>
      <c r="S521" s="4"/>
      <c r="T521" s="5"/>
      <c r="U521" s="6"/>
      <c r="V521" s="6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6:33" ht="15" x14ac:dyDescent="0.2">
      <c r="F522" s="23"/>
      <c r="G522" s="1"/>
      <c r="H522" s="1"/>
      <c r="I522" s="23"/>
      <c r="J522" s="1"/>
      <c r="K522" s="23"/>
      <c r="L522" s="1"/>
      <c r="P522" s="3"/>
      <c r="Q522" s="3"/>
      <c r="R522" s="3"/>
      <c r="S522" s="4"/>
      <c r="T522" s="5"/>
      <c r="U522" s="6"/>
      <c r="V522" s="6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6:33" ht="15" x14ac:dyDescent="0.2">
      <c r="F523" s="23"/>
      <c r="G523" s="1"/>
      <c r="H523" s="1"/>
      <c r="I523" s="23"/>
      <c r="J523" s="1"/>
      <c r="K523" s="23"/>
      <c r="L523" s="1"/>
      <c r="P523" s="3"/>
      <c r="Q523" s="3"/>
      <c r="R523" s="3"/>
      <c r="S523" s="4"/>
      <c r="T523" s="5"/>
      <c r="U523" s="6"/>
      <c r="V523" s="6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6:33" ht="15" x14ac:dyDescent="0.2">
      <c r="F524" s="23"/>
      <c r="G524" s="1"/>
      <c r="H524" s="1"/>
      <c r="I524" s="23"/>
      <c r="J524" s="1"/>
      <c r="K524" s="23"/>
      <c r="L524" s="1"/>
      <c r="P524" s="3"/>
      <c r="Q524" s="3"/>
      <c r="R524" s="3"/>
      <c r="S524" s="4"/>
      <c r="T524" s="5"/>
      <c r="U524" s="6"/>
      <c r="V524" s="6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6:33" ht="15" x14ac:dyDescent="0.2">
      <c r="F525" s="23"/>
      <c r="G525" s="1"/>
      <c r="H525" s="1"/>
      <c r="I525" s="23"/>
      <c r="J525" s="1"/>
      <c r="K525" s="23"/>
      <c r="L525" s="1"/>
      <c r="P525" s="3"/>
      <c r="Q525" s="3"/>
      <c r="R525" s="3"/>
      <c r="S525" s="4"/>
      <c r="T525" s="5"/>
      <c r="U525" s="6"/>
      <c r="V525" s="6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6:33" ht="15" x14ac:dyDescent="0.2">
      <c r="F526" s="23"/>
      <c r="G526" s="1"/>
      <c r="H526" s="1"/>
      <c r="I526" s="23"/>
      <c r="J526" s="1"/>
      <c r="K526" s="23"/>
      <c r="L526" s="1"/>
      <c r="P526" s="3"/>
      <c r="Q526" s="3"/>
      <c r="R526" s="3"/>
      <c r="S526" s="4"/>
      <c r="T526" s="5"/>
      <c r="U526" s="6"/>
      <c r="V526" s="6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6:33" ht="15" x14ac:dyDescent="0.2">
      <c r="F527" s="23"/>
      <c r="G527" s="1"/>
      <c r="H527" s="1"/>
      <c r="I527" s="23"/>
      <c r="J527" s="1"/>
      <c r="K527" s="23"/>
      <c r="L527" s="1"/>
      <c r="P527" s="3"/>
      <c r="Q527" s="3"/>
      <c r="R527" s="3"/>
      <c r="S527" s="4"/>
      <c r="T527" s="5"/>
      <c r="U527" s="6"/>
      <c r="V527" s="6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6:33" ht="15" x14ac:dyDescent="0.2">
      <c r="F528" s="23"/>
      <c r="G528" s="1"/>
      <c r="H528" s="1"/>
      <c r="I528" s="23"/>
      <c r="J528" s="1"/>
      <c r="K528" s="23"/>
      <c r="L528" s="1"/>
      <c r="P528" s="3"/>
      <c r="Q528" s="3"/>
      <c r="R528" s="3"/>
      <c r="S528" s="4"/>
      <c r="T528" s="5"/>
      <c r="U528" s="6"/>
      <c r="V528" s="6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6:33" ht="15" x14ac:dyDescent="0.2">
      <c r="F529" s="23"/>
      <c r="G529" s="1"/>
      <c r="H529" s="1"/>
      <c r="I529" s="23"/>
      <c r="J529" s="1"/>
      <c r="K529" s="23"/>
      <c r="L529" s="1"/>
      <c r="P529" s="3"/>
      <c r="Q529" s="3"/>
      <c r="R529" s="3"/>
      <c r="S529" s="4"/>
      <c r="T529" s="5"/>
      <c r="U529" s="6"/>
      <c r="V529" s="6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6:33" ht="15" x14ac:dyDescent="0.2">
      <c r="F530" s="23"/>
      <c r="G530" s="1"/>
      <c r="H530" s="1"/>
      <c r="I530" s="23"/>
      <c r="J530" s="1"/>
      <c r="K530" s="23"/>
      <c r="L530" s="1"/>
      <c r="P530" s="3"/>
      <c r="Q530" s="3"/>
      <c r="R530" s="3"/>
      <c r="S530" s="4"/>
      <c r="T530" s="5"/>
      <c r="U530" s="6"/>
      <c r="V530" s="6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6:33" ht="15" x14ac:dyDescent="0.2">
      <c r="F531" s="23"/>
      <c r="G531" s="1"/>
      <c r="H531" s="1"/>
      <c r="I531" s="23"/>
      <c r="J531" s="1"/>
      <c r="K531" s="23"/>
      <c r="L531" s="1"/>
      <c r="P531" s="3"/>
      <c r="Q531" s="3"/>
      <c r="R531" s="3"/>
      <c r="S531" s="4"/>
      <c r="T531" s="5"/>
      <c r="U531" s="6"/>
      <c r="V531" s="6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6:33" ht="15" x14ac:dyDescent="0.2">
      <c r="F532" s="23"/>
      <c r="G532" s="1"/>
      <c r="H532" s="1"/>
      <c r="I532" s="23"/>
      <c r="J532" s="1"/>
      <c r="K532" s="23"/>
      <c r="L532" s="1"/>
      <c r="P532" s="3"/>
      <c r="Q532" s="3"/>
      <c r="R532" s="3"/>
      <c r="S532" s="4"/>
      <c r="T532" s="5"/>
      <c r="U532" s="6"/>
      <c r="V532" s="6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6:33" ht="15" x14ac:dyDescent="0.2">
      <c r="F533" s="23"/>
      <c r="G533" s="1"/>
      <c r="H533" s="1"/>
      <c r="I533" s="23"/>
      <c r="J533" s="1"/>
      <c r="K533" s="23"/>
      <c r="L533" s="1"/>
      <c r="P533" s="3"/>
      <c r="Q533" s="3"/>
      <c r="R533" s="3"/>
      <c r="S533" s="4"/>
      <c r="T533" s="5"/>
      <c r="U533" s="6"/>
      <c r="V533" s="6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6:33" ht="15" x14ac:dyDescent="0.2">
      <c r="F534" s="23"/>
      <c r="G534" s="1"/>
      <c r="H534" s="1"/>
      <c r="I534" s="23"/>
      <c r="J534" s="1"/>
      <c r="K534" s="23"/>
      <c r="L534" s="1"/>
      <c r="P534" s="3"/>
      <c r="Q534" s="3"/>
      <c r="R534" s="3"/>
      <c r="S534" s="4"/>
      <c r="T534" s="5"/>
      <c r="U534" s="6"/>
      <c r="V534" s="6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6:33" ht="15" x14ac:dyDescent="0.2">
      <c r="F535" s="23"/>
      <c r="G535" s="1"/>
      <c r="H535" s="1"/>
      <c r="I535" s="23"/>
      <c r="J535" s="1"/>
      <c r="K535" s="23"/>
      <c r="L535" s="1"/>
      <c r="P535" s="3"/>
      <c r="Q535" s="3"/>
      <c r="R535" s="3"/>
      <c r="S535" s="4"/>
      <c r="T535" s="5"/>
      <c r="U535" s="6"/>
      <c r="V535" s="6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6:33" ht="15" x14ac:dyDescent="0.2">
      <c r="F536" s="23"/>
      <c r="G536" s="1"/>
      <c r="H536" s="1"/>
      <c r="I536" s="23"/>
      <c r="J536" s="1"/>
      <c r="K536" s="23"/>
      <c r="L536" s="1"/>
      <c r="P536" s="3"/>
      <c r="Q536" s="3"/>
      <c r="R536" s="3"/>
      <c r="S536" s="4"/>
      <c r="T536" s="5"/>
      <c r="U536" s="6"/>
      <c r="V536" s="6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6:33" ht="15" x14ac:dyDescent="0.2">
      <c r="F537" s="23"/>
      <c r="G537" s="1"/>
      <c r="H537" s="1"/>
      <c r="I537" s="23"/>
      <c r="J537" s="1"/>
      <c r="K537" s="23"/>
      <c r="L537" s="1"/>
      <c r="P537" s="3"/>
      <c r="Q537" s="3"/>
      <c r="R537" s="3"/>
      <c r="S537" s="4"/>
      <c r="T537" s="5"/>
      <c r="U537" s="6"/>
      <c r="V537" s="6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6:33" ht="15" x14ac:dyDescent="0.2">
      <c r="F538" s="23"/>
      <c r="G538" s="1"/>
      <c r="H538" s="1"/>
      <c r="I538" s="23"/>
      <c r="J538" s="1"/>
      <c r="K538" s="23"/>
      <c r="L538" s="1"/>
      <c r="P538" s="3"/>
      <c r="Q538" s="3"/>
      <c r="R538" s="3"/>
      <c r="S538" s="4"/>
      <c r="T538" s="5"/>
      <c r="U538" s="6"/>
      <c r="V538" s="6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6:33" ht="15" x14ac:dyDescent="0.2">
      <c r="F539" s="23"/>
      <c r="G539" s="1"/>
      <c r="H539" s="1"/>
      <c r="I539" s="23"/>
      <c r="J539" s="1"/>
      <c r="K539" s="23"/>
      <c r="L539" s="1"/>
      <c r="P539" s="3"/>
      <c r="Q539" s="3"/>
      <c r="R539" s="3"/>
      <c r="S539" s="4"/>
      <c r="T539" s="5"/>
      <c r="U539" s="6"/>
      <c r="V539" s="6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6:33" ht="15" x14ac:dyDescent="0.2">
      <c r="F540" s="23"/>
      <c r="G540" s="1"/>
      <c r="H540" s="1"/>
      <c r="I540" s="23"/>
      <c r="J540" s="1"/>
      <c r="K540" s="23"/>
      <c r="L540" s="1"/>
      <c r="P540" s="3"/>
      <c r="Q540" s="3"/>
      <c r="R540" s="3"/>
      <c r="S540" s="4"/>
      <c r="T540" s="5"/>
      <c r="U540" s="6"/>
      <c r="V540" s="6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6:33" ht="15" x14ac:dyDescent="0.2">
      <c r="F541" s="23"/>
      <c r="G541" s="1"/>
      <c r="H541" s="1"/>
      <c r="I541" s="23"/>
      <c r="J541" s="1"/>
      <c r="K541" s="23"/>
      <c r="L541" s="1"/>
      <c r="P541" s="3"/>
      <c r="Q541" s="3"/>
      <c r="R541" s="3"/>
      <c r="S541" s="4"/>
      <c r="T541" s="5"/>
      <c r="U541" s="6"/>
      <c r="V541" s="6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6:33" ht="15" x14ac:dyDescent="0.2">
      <c r="F542" s="23"/>
      <c r="G542" s="1"/>
      <c r="H542" s="1"/>
      <c r="I542" s="23"/>
      <c r="J542" s="1"/>
      <c r="K542" s="23"/>
      <c r="L542" s="1"/>
      <c r="P542" s="3"/>
      <c r="Q542" s="3"/>
      <c r="R542" s="3"/>
      <c r="S542" s="4"/>
      <c r="T542" s="5"/>
      <c r="U542" s="6"/>
      <c r="V542" s="6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6:33" ht="15" x14ac:dyDescent="0.2">
      <c r="F543" s="23"/>
      <c r="G543" s="1"/>
      <c r="H543" s="1"/>
      <c r="I543" s="23"/>
      <c r="J543" s="1"/>
      <c r="K543" s="23"/>
      <c r="L543" s="1"/>
      <c r="P543" s="3"/>
      <c r="Q543" s="3"/>
      <c r="R543" s="3"/>
      <c r="S543" s="4"/>
      <c r="T543" s="5"/>
      <c r="U543" s="6"/>
      <c r="V543" s="6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6:33" ht="15" x14ac:dyDescent="0.2">
      <c r="F544" s="23"/>
      <c r="G544" s="1"/>
      <c r="H544" s="1"/>
      <c r="I544" s="23"/>
      <c r="J544" s="1"/>
      <c r="K544" s="23"/>
      <c r="L544" s="1"/>
      <c r="P544" s="3"/>
      <c r="Q544" s="3"/>
      <c r="R544" s="3"/>
      <c r="S544" s="4"/>
      <c r="T544" s="5"/>
      <c r="U544" s="6"/>
      <c r="V544" s="6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6:33" ht="15" x14ac:dyDescent="0.2">
      <c r="F545" s="23"/>
      <c r="G545" s="1"/>
      <c r="H545" s="1"/>
      <c r="I545" s="23"/>
      <c r="J545" s="1"/>
      <c r="K545" s="23"/>
      <c r="L545" s="1"/>
      <c r="P545" s="3"/>
      <c r="Q545" s="3"/>
      <c r="R545" s="3"/>
      <c r="S545" s="4"/>
      <c r="T545" s="5"/>
      <c r="U545" s="6"/>
      <c r="V545" s="6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6:33" ht="15" x14ac:dyDescent="0.2">
      <c r="F546" s="23"/>
      <c r="G546" s="1"/>
      <c r="H546" s="1"/>
      <c r="I546" s="23"/>
      <c r="J546" s="1"/>
      <c r="K546" s="23"/>
      <c r="L546" s="1"/>
      <c r="P546" s="3"/>
      <c r="Q546" s="3"/>
      <c r="R546" s="3"/>
      <c r="S546" s="4"/>
      <c r="T546" s="5"/>
      <c r="U546" s="6"/>
      <c r="V546" s="6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6:33" ht="15" x14ac:dyDescent="0.2">
      <c r="F547" s="23"/>
      <c r="G547" s="1"/>
      <c r="H547" s="1"/>
      <c r="I547" s="23"/>
      <c r="J547" s="1"/>
      <c r="K547" s="23"/>
      <c r="L547" s="1"/>
      <c r="P547" s="3"/>
      <c r="Q547" s="3"/>
      <c r="R547" s="3"/>
      <c r="S547" s="4"/>
      <c r="T547" s="5"/>
      <c r="U547" s="6"/>
      <c r="V547" s="6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6:33" ht="15" x14ac:dyDescent="0.2">
      <c r="F548" s="23"/>
      <c r="G548" s="1"/>
      <c r="H548" s="1"/>
      <c r="I548" s="23"/>
      <c r="J548" s="1"/>
      <c r="K548" s="23"/>
      <c r="L548" s="1"/>
      <c r="P548" s="3"/>
      <c r="Q548" s="3"/>
      <c r="R548" s="3"/>
      <c r="S548" s="4"/>
      <c r="T548" s="5"/>
      <c r="U548" s="6"/>
      <c r="V548" s="6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6:33" ht="15" x14ac:dyDescent="0.2">
      <c r="F549" s="23"/>
      <c r="G549" s="1"/>
      <c r="H549" s="1"/>
      <c r="I549" s="23"/>
      <c r="J549" s="1"/>
      <c r="K549" s="23"/>
      <c r="L549" s="1"/>
      <c r="P549" s="3"/>
      <c r="Q549" s="3"/>
      <c r="R549" s="3"/>
      <c r="S549" s="4"/>
      <c r="T549" s="5"/>
      <c r="U549" s="6"/>
      <c r="V549" s="6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6:33" ht="15" x14ac:dyDescent="0.2">
      <c r="F550" s="23"/>
      <c r="G550" s="1"/>
      <c r="H550" s="1"/>
      <c r="I550" s="23"/>
      <c r="J550" s="1"/>
      <c r="K550" s="23"/>
      <c r="L550" s="1"/>
      <c r="P550" s="3"/>
      <c r="Q550" s="3"/>
      <c r="R550" s="3"/>
      <c r="S550" s="4"/>
      <c r="T550" s="5"/>
      <c r="U550" s="6"/>
      <c r="V550" s="6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6:33" ht="15" x14ac:dyDescent="0.2">
      <c r="F551" s="23"/>
      <c r="G551" s="1"/>
      <c r="H551" s="1"/>
      <c r="I551" s="23"/>
      <c r="J551" s="1"/>
      <c r="K551" s="23"/>
      <c r="L551" s="1"/>
      <c r="P551" s="3"/>
      <c r="Q551" s="3"/>
      <c r="R551" s="3"/>
      <c r="S551" s="4"/>
      <c r="T551" s="5"/>
      <c r="U551" s="6"/>
      <c r="V551" s="6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6:33" ht="15" x14ac:dyDescent="0.2">
      <c r="F552" s="23"/>
      <c r="G552" s="1"/>
      <c r="H552" s="1"/>
      <c r="I552" s="23"/>
      <c r="J552" s="1"/>
      <c r="K552" s="23"/>
      <c r="L552" s="1"/>
      <c r="P552" s="3"/>
      <c r="Q552" s="3"/>
      <c r="R552" s="3"/>
      <c r="S552" s="4"/>
      <c r="T552" s="5"/>
      <c r="U552" s="6"/>
      <c r="V552" s="6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6:33" ht="15" x14ac:dyDescent="0.2">
      <c r="F553" s="23"/>
      <c r="G553" s="1"/>
      <c r="H553" s="1"/>
      <c r="I553" s="23"/>
      <c r="J553" s="1"/>
      <c r="K553" s="23"/>
      <c r="L553" s="1"/>
      <c r="P553" s="3"/>
      <c r="Q553" s="3"/>
      <c r="R553" s="3"/>
      <c r="S553" s="4"/>
      <c r="T553" s="5"/>
      <c r="U553" s="6"/>
      <c r="V553" s="6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6:33" ht="15" x14ac:dyDescent="0.2">
      <c r="F554" s="23"/>
      <c r="G554" s="1"/>
      <c r="H554" s="1"/>
      <c r="I554" s="23"/>
      <c r="J554" s="1"/>
      <c r="K554" s="23"/>
      <c r="L554" s="1"/>
      <c r="P554" s="3"/>
      <c r="Q554" s="3"/>
      <c r="R554" s="3"/>
      <c r="S554" s="4"/>
      <c r="T554" s="5"/>
      <c r="U554" s="6"/>
      <c r="V554" s="6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6:33" ht="15" x14ac:dyDescent="0.2">
      <c r="F555" s="23"/>
      <c r="G555" s="1"/>
      <c r="H555" s="1"/>
      <c r="I555" s="23"/>
      <c r="J555" s="1"/>
      <c r="K555" s="23"/>
      <c r="L555" s="1"/>
      <c r="P555" s="3"/>
      <c r="Q555" s="3"/>
      <c r="R555" s="3"/>
      <c r="S555" s="4"/>
      <c r="T555" s="5"/>
      <c r="U555" s="6"/>
      <c r="V555" s="6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6:33" ht="15" x14ac:dyDescent="0.2">
      <c r="F556" s="23"/>
      <c r="G556" s="1"/>
      <c r="H556" s="1"/>
      <c r="I556" s="23"/>
      <c r="J556" s="1"/>
      <c r="K556" s="23"/>
      <c r="L556" s="1"/>
      <c r="P556" s="3"/>
      <c r="Q556" s="3"/>
      <c r="R556" s="3"/>
      <c r="S556" s="4"/>
      <c r="T556" s="5"/>
      <c r="U556" s="6"/>
      <c r="V556" s="6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6:33" ht="15" x14ac:dyDescent="0.2">
      <c r="F557" s="23"/>
      <c r="G557" s="1"/>
      <c r="H557" s="1"/>
      <c r="I557" s="23"/>
      <c r="J557" s="1"/>
      <c r="K557" s="23"/>
      <c r="L557" s="1"/>
      <c r="P557" s="3"/>
      <c r="Q557" s="3"/>
      <c r="R557" s="3"/>
      <c r="S557" s="4"/>
      <c r="T557" s="5"/>
      <c r="U557" s="6"/>
      <c r="V557" s="6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6:33" ht="15" x14ac:dyDescent="0.2">
      <c r="F558" s="23"/>
      <c r="G558" s="1"/>
      <c r="H558" s="1"/>
      <c r="I558" s="23"/>
      <c r="J558" s="1"/>
      <c r="K558" s="23"/>
      <c r="L558" s="1"/>
      <c r="P558" s="3"/>
      <c r="Q558" s="3"/>
      <c r="R558" s="3"/>
      <c r="S558" s="4"/>
      <c r="T558" s="5"/>
      <c r="U558" s="6"/>
      <c r="V558" s="6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6:33" ht="15" x14ac:dyDescent="0.2">
      <c r="F559" s="23"/>
      <c r="G559" s="1"/>
      <c r="H559" s="1"/>
      <c r="I559" s="23"/>
      <c r="J559" s="1"/>
      <c r="K559" s="23"/>
      <c r="L559" s="1"/>
      <c r="P559" s="3"/>
      <c r="Q559" s="3"/>
      <c r="R559" s="3"/>
      <c r="S559" s="4"/>
      <c r="T559" s="5"/>
      <c r="U559" s="6"/>
      <c r="V559" s="6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6:33" ht="15" x14ac:dyDescent="0.2">
      <c r="F560" s="23"/>
      <c r="G560" s="1"/>
      <c r="H560" s="1"/>
      <c r="I560" s="23"/>
      <c r="J560" s="1"/>
      <c r="K560" s="23"/>
      <c r="L560" s="1"/>
      <c r="P560" s="3"/>
      <c r="Q560" s="3"/>
      <c r="R560" s="3"/>
      <c r="S560" s="4"/>
      <c r="T560" s="5"/>
      <c r="U560" s="6"/>
      <c r="V560" s="6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6:33" ht="15" x14ac:dyDescent="0.2">
      <c r="F561" s="23"/>
      <c r="G561" s="1"/>
      <c r="H561" s="1"/>
      <c r="I561" s="23"/>
      <c r="J561" s="1"/>
      <c r="K561" s="23"/>
      <c r="L561" s="1"/>
      <c r="P561" s="3"/>
      <c r="Q561" s="3"/>
      <c r="R561" s="3"/>
      <c r="S561" s="4"/>
      <c r="T561" s="5"/>
      <c r="U561" s="6"/>
      <c r="V561" s="6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6:33" ht="15" x14ac:dyDescent="0.2">
      <c r="F562" s="23"/>
      <c r="G562" s="1"/>
      <c r="H562" s="1"/>
      <c r="I562" s="23"/>
      <c r="J562" s="1"/>
      <c r="K562" s="23"/>
      <c r="L562" s="1"/>
      <c r="P562" s="3"/>
      <c r="Q562" s="3"/>
      <c r="R562" s="3"/>
      <c r="S562" s="4"/>
      <c r="T562" s="5"/>
      <c r="U562" s="6"/>
      <c r="V562" s="6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6:33" ht="15" x14ac:dyDescent="0.2">
      <c r="F563" s="23"/>
      <c r="G563" s="1"/>
      <c r="H563" s="1"/>
      <c r="I563" s="23"/>
      <c r="J563" s="1"/>
      <c r="K563" s="23"/>
      <c r="L563" s="1"/>
      <c r="P563" s="3"/>
      <c r="Q563" s="3"/>
      <c r="R563" s="3"/>
      <c r="S563" s="4"/>
      <c r="T563" s="5"/>
      <c r="U563" s="6"/>
      <c r="V563" s="6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6:33" ht="15" x14ac:dyDescent="0.2">
      <c r="F564" s="23"/>
      <c r="G564" s="1"/>
      <c r="H564" s="1"/>
      <c r="I564" s="23"/>
      <c r="J564" s="1"/>
      <c r="K564" s="23"/>
      <c r="L564" s="1"/>
      <c r="P564" s="3"/>
      <c r="Q564" s="3"/>
      <c r="R564" s="3"/>
      <c r="S564" s="4"/>
      <c r="T564" s="5"/>
      <c r="U564" s="6"/>
      <c r="V564" s="6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6:33" ht="15" x14ac:dyDescent="0.2">
      <c r="F565" s="23"/>
      <c r="G565" s="1"/>
      <c r="H565" s="1"/>
      <c r="I565" s="23"/>
      <c r="J565" s="1"/>
      <c r="K565" s="23"/>
      <c r="L565" s="1"/>
      <c r="P565" s="3"/>
      <c r="Q565" s="3"/>
      <c r="R565" s="3"/>
      <c r="S565" s="4"/>
      <c r="T565" s="5"/>
      <c r="U565" s="6"/>
      <c r="V565" s="6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6:33" ht="15" x14ac:dyDescent="0.2">
      <c r="F566" s="23"/>
      <c r="G566" s="1"/>
      <c r="H566" s="1"/>
      <c r="I566" s="23"/>
      <c r="J566" s="1"/>
      <c r="K566" s="23"/>
      <c r="L566" s="1"/>
      <c r="P566" s="3"/>
      <c r="Q566" s="3"/>
      <c r="R566" s="3"/>
      <c r="S566" s="4"/>
      <c r="T566" s="5"/>
      <c r="U566" s="6"/>
      <c r="V566" s="6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6:33" ht="15" x14ac:dyDescent="0.2">
      <c r="F567" s="23"/>
      <c r="G567" s="1"/>
      <c r="H567" s="1"/>
      <c r="I567" s="23"/>
      <c r="J567" s="1"/>
      <c r="K567" s="23"/>
      <c r="L567" s="1"/>
      <c r="P567" s="3"/>
      <c r="Q567" s="3"/>
      <c r="R567" s="3"/>
      <c r="S567" s="4"/>
      <c r="T567" s="5"/>
      <c r="U567" s="6"/>
      <c r="V567" s="6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6:33" ht="15" x14ac:dyDescent="0.2">
      <c r="F568" s="23"/>
      <c r="G568" s="1"/>
      <c r="H568" s="1"/>
      <c r="I568" s="23"/>
      <c r="J568" s="1"/>
      <c r="K568" s="23"/>
      <c r="L568" s="1"/>
      <c r="P568" s="3"/>
      <c r="Q568" s="3"/>
      <c r="R568" s="3"/>
      <c r="S568" s="4"/>
      <c r="T568" s="5"/>
      <c r="U568" s="6"/>
      <c r="V568" s="6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6:33" ht="15" x14ac:dyDescent="0.2">
      <c r="F569" s="23"/>
      <c r="G569" s="1"/>
      <c r="H569" s="1"/>
      <c r="I569" s="23"/>
      <c r="J569" s="1"/>
      <c r="K569" s="23"/>
      <c r="L569" s="1"/>
      <c r="P569" s="3"/>
      <c r="Q569" s="3"/>
      <c r="R569" s="3"/>
      <c r="S569" s="4"/>
      <c r="T569" s="5"/>
      <c r="U569" s="6"/>
      <c r="V569" s="6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6:33" ht="15" x14ac:dyDescent="0.2">
      <c r="F570" s="23"/>
      <c r="G570" s="1"/>
      <c r="H570" s="1"/>
      <c r="I570" s="23"/>
      <c r="J570" s="1"/>
      <c r="K570" s="23"/>
      <c r="L570" s="1"/>
      <c r="P570" s="3"/>
      <c r="Q570" s="3"/>
      <c r="R570" s="3"/>
      <c r="S570" s="4"/>
      <c r="T570" s="5"/>
      <c r="U570" s="6"/>
      <c r="V570" s="6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6:33" ht="15" x14ac:dyDescent="0.2">
      <c r="F571" s="23"/>
      <c r="G571" s="1"/>
      <c r="H571" s="1"/>
      <c r="I571" s="23"/>
      <c r="J571" s="1"/>
      <c r="K571" s="23"/>
      <c r="L571" s="1"/>
      <c r="P571" s="3"/>
      <c r="Q571" s="3"/>
      <c r="R571" s="3"/>
      <c r="S571" s="4"/>
      <c r="T571" s="5"/>
      <c r="U571" s="6"/>
      <c r="V571" s="6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6:33" ht="15" x14ac:dyDescent="0.2">
      <c r="F572" s="23"/>
      <c r="G572" s="1"/>
      <c r="H572" s="1"/>
      <c r="I572" s="23"/>
      <c r="J572" s="1"/>
      <c r="K572" s="23"/>
      <c r="L572" s="1"/>
      <c r="P572" s="3"/>
      <c r="Q572" s="3"/>
      <c r="R572" s="3"/>
      <c r="S572" s="4"/>
      <c r="T572" s="5"/>
      <c r="U572" s="6"/>
      <c r="V572" s="6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6:33" ht="15" x14ac:dyDescent="0.2">
      <c r="F573" s="23"/>
      <c r="G573" s="1"/>
      <c r="H573" s="1"/>
      <c r="I573" s="23"/>
      <c r="J573" s="1"/>
      <c r="K573" s="23"/>
      <c r="L573" s="1"/>
      <c r="P573" s="3"/>
      <c r="Q573" s="3"/>
      <c r="R573" s="3"/>
      <c r="S573" s="4"/>
      <c r="T573" s="5"/>
      <c r="U573" s="6"/>
      <c r="V573" s="6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6:33" ht="15" x14ac:dyDescent="0.2">
      <c r="F574" s="23"/>
      <c r="G574" s="1"/>
      <c r="H574" s="1"/>
      <c r="I574" s="23"/>
      <c r="J574" s="1"/>
      <c r="K574" s="23"/>
      <c r="L574" s="1"/>
      <c r="P574" s="3"/>
      <c r="Q574" s="3"/>
      <c r="R574" s="3"/>
      <c r="S574" s="4"/>
      <c r="T574" s="5"/>
      <c r="U574" s="6"/>
      <c r="V574" s="6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6:33" ht="15" x14ac:dyDescent="0.2">
      <c r="F575" s="23"/>
      <c r="G575" s="1"/>
      <c r="H575" s="1"/>
      <c r="I575" s="23"/>
      <c r="J575" s="1"/>
      <c r="K575" s="23"/>
      <c r="L575" s="1"/>
      <c r="P575" s="3"/>
      <c r="Q575" s="3"/>
      <c r="R575" s="3"/>
      <c r="S575" s="4"/>
      <c r="T575" s="5"/>
      <c r="U575" s="6"/>
      <c r="V575" s="6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6:33" ht="15" x14ac:dyDescent="0.2">
      <c r="F576" s="23"/>
      <c r="G576" s="1"/>
      <c r="H576" s="1"/>
      <c r="I576" s="23"/>
      <c r="J576" s="1"/>
      <c r="K576" s="23"/>
      <c r="L576" s="1"/>
      <c r="P576" s="3"/>
      <c r="Q576" s="3"/>
      <c r="R576" s="3"/>
      <c r="S576" s="4"/>
      <c r="T576" s="5"/>
      <c r="U576" s="6"/>
      <c r="V576" s="6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6:33" ht="15" x14ac:dyDescent="0.2">
      <c r="F577" s="23"/>
      <c r="G577" s="1"/>
      <c r="H577" s="1"/>
      <c r="I577" s="23"/>
      <c r="J577" s="1"/>
      <c r="K577" s="23"/>
      <c r="L577" s="1"/>
      <c r="P577" s="3"/>
      <c r="Q577" s="3"/>
      <c r="R577" s="3"/>
      <c r="S577" s="4"/>
      <c r="T577" s="5"/>
      <c r="U577" s="6"/>
      <c r="V577" s="6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6:33" ht="15" x14ac:dyDescent="0.2">
      <c r="F578" s="23"/>
      <c r="G578" s="1"/>
      <c r="H578" s="1"/>
      <c r="I578" s="23"/>
      <c r="J578" s="1"/>
      <c r="K578" s="23"/>
      <c r="L578" s="1"/>
      <c r="P578" s="3"/>
      <c r="Q578" s="3"/>
      <c r="R578" s="3"/>
      <c r="S578" s="4"/>
      <c r="T578" s="5"/>
      <c r="U578" s="6"/>
      <c r="V578" s="6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6:33" ht="15" x14ac:dyDescent="0.2">
      <c r="F579" s="23"/>
      <c r="G579" s="1"/>
      <c r="H579" s="1"/>
      <c r="I579" s="23"/>
      <c r="J579" s="1"/>
      <c r="K579" s="23"/>
      <c r="L579" s="1"/>
      <c r="P579" s="3"/>
      <c r="Q579" s="3"/>
      <c r="R579" s="3"/>
      <c r="S579" s="4"/>
      <c r="T579" s="5"/>
      <c r="U579" s="6"/>
      <c r="V579" s="6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6:33" ht="15" x14ac:dyDescent="0.2">
      <c r="F580" s="23"/>
      <c r="G580" s="1"/>
      <c r="H580" s="1"/>
      <c r="I580" s="23"/>
      <c r="J580" s="1"/>
      <c r="K580" s="23"/>
      <c r="L580" s="1"/>
      <c r="P580" s="3"/>
      <c r="Q580" s="3"/>
      <c r="R580" s="3"/>
      <c r="S580" s="4"/>
      <c r="T580" s="5"/>
      <c r="U580" s="6"/>
      <c r="V580" s="6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6:33" ht="15" x14ac:dyDescent="0.2">
      <c r="F581" s="23"/>
      <c r="G581" s="1"/>
      <c r="H581" s="1"/>
      <c r="I581" s="23"/>
      <c r="J581" s="1"/>
      <c r="K581" s="23"/>
      <c r="L581" s="1"/>
      <c r="P581" s="3"/>
      <c r="Q581" s="3"/>
      <c r="R581" s="3"/>
      <c r="S581" s="4"/>
      <c r="T581" s="5"/>
      <c r="U581" s="6"/>
      <c r="V581" s="6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6:33" ht="15" x14ac:dyDescent="0.2">
      <c r="F582" s="23"/>
      <c r="G582" s="1"/>
      <c r="H582" s="1"/>
      <c r="I582" s="23"/>
      <c r="J582" s="1"/>
      <c r="K582" s="23"/>
      <c r="L582" s="1"/>
      <c r="P582" s="3"/>
      <c r="Q582" s="3"/>
      <c r="R582" s="3"/>
      <c r="S582" s="4"/>
      <c r="T582" s="5"/>
      <c r="U582" s="6"/>
      <c r="V582" s="6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6:33" ht="15" x14ac:dyDescent="0.2">
      <c r="F583" s="23"/>
      <c r="G583" s="1"/>
      <c r="H583" s="1"/>
      <c r="I583" s="23"/>
      <c r="J583" s="1"/>
      <c r="K583" s="23"/>
      <c r="L583" s="1"/>
      <c r="P583" s="3"/>
      <c r="Q583" s="3"/>
      <c r="R583" s="3"/>
      <c r="S583" s="4"/>
      <c r="T583" s="5"/>
      <c r="U583" s="6"/>
      <c r="V583" s="6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6:33" ht="15" x14ac:dyDescent="0.2">
      <c r="F584" s="23"/>
      <c r="G584" s="1"/>
      <c r="H584" s="1"/>
      <c r="I584" s="23"/>
      <c r="J584" s="1"/>
      <c r="K584" s="23"/>
      <c r="L584" s="1"/>
      <c r="P584" s="3"/>
      <c r="Q584" s="3"/>
      <c r="R584" s="3"/>
      <c r="S584" s="4"/>
      <c r="T584" s="5"/>
      <c r="U584" s="6"/>
      <c r="V584" s="6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6:33" ht="15" x14ac:dyDescent="0.2">
      <c r="F585" s="23"/>
      <c r="G585" s="1"/>
      <c r="H585" s="1"/>
      <c r="I585" s="23"/>
      <c r="J585" s="1"/>
      <c r="K585" s="23"/>
      <c r="L585" s="1"/>
      <c r="P585" s="3"/>
      <c r="Q585" s="3"/>
      <c r="R585" s="3"/>
      <c r="S585" s="4"/>
      <c r="T585" s="5"/>
      <c r="U585" s="6"/>
      <c r="V585" s="6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6:33" ht="15" x14ac:dyDescent="0.2">
      <c r="F586" s="23"/>
      <c r="G586" s="1"/>
      <c r="H586" s="1"/>
      <c r="I586" s="23"/>
      <c r="J586" s="1"/>
      <c r="K586" s="23"/>
      <c r="L586" s="1"/>
      <c r="P586" s="3"/>
      <c r="Q586" s="3"/>
      <c r="R586" s="3"/>
      <c r="S586" s="4"/>
      <c r="T586" s="5"/>
      <c r="U586" s="6"/>
      <c r="V586" s="6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6:33" ht="15" x14ac:dyDescent="0.2">
      <c r="F587" s="23"/>
      <c r="G587" s="1"/>
      <c r="H587" s="1"/>
      <c r="I587" s="23"/>
      <c r="J587" s="1"/>
      <c r="K587" s="23"/>
      <c r="L587" s="1"/>
      <c r="P587" s="3"/>
      <c r="Q587" s="3"/>
      <c r="R587" s="3"/>
      <c r="S587" s="4"/>
      <c r="T587" s="5"/>
      <c r="U587" s="6"/>
      <c r="V587" s="6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6:33" ht="15" x14ac:dyDescent="0.2">
      <c r="F588" s="23"/>
      <c r="G588" s="1"/>
      <c r="H588" s="1"/>
      <c r="I588" s="23"/>
      <c r="J588" s="1"/>
      <c r="K588" s="23"/>
      <c r="L588" s="1"/>
      <c r="P588" s="3"/>
      <c r="Q588" s="3"/>
      <c r="R588" s="3"/>
      <c r="S588" s="4"/>
      <c r="T588" s="5"/>
      <c r="U588" s="6"/>
      <c r="V588" s="6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6:33" ht="15" x14ac:dyDescent="0.2">
      <c r="F589" s="23"/>
      <c r="G589" s="1"/>
      <c r="H589" s="1"/>
      <c r="I589" s="23"/>
      <c r="J589" s="1"/>
      <c r="K589" s="23"/>
      <c r="L589" s="1"/>
      <c r="P589" s="3"/>
      <c r="Q589" s="3"/>
      <c r="R589" s="3"/>
      <c r="S589" s="4"/>
      <c r="T589" s="5"/>
      <c r="U589" s="6"/>
      <c r="V589" s="6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6:33" ht="15" x14ac:dyDescent="0.2">
      <c r="F590" s="23"/>
      <c r="G590" s="1"/>
      <c r="H590" s="1"/>
      <c r="I590" s="23"/>
      <c r="J590" s="1"/>
      <c r="K590" s="23"/>
      <c r="L590" s="1"/>
      <c r="P590" s="3"/>
      <c r="Q590" s="3"/>
      <c r="R590" s="3"/>
      <c r="S590" s="4"/>
      <c r="T590" s="5"/>
      <c r="U590" s="6"/>
      <c r="V590" s="6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6:33" ht="15" x14ac:dyDescent="0.2">
      <c r="F591" s="23"/>
      <c r="G591" s="1"/>
      <c r="H591" s="1"/>
      <c r="I591" s="23"/>
      <c r="J591" s="1"/>
      <c r="K591" s="23"/>
      <c r="L591" s="1"/>
      <c r="P591" s="3"/>
      <c r="Q591" s="3"/>
      <c r="R591" s="3"/>
      <c r="S591" s="4"/>
      <c r="T591" s="5"/>
      <c r="U591" s="6"/>
      <c r="V591" s="6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6:33" ht="15" x14ac:dyDescent="0.2">
      <c r="F592" s="23"/>
      <c r="G592" s="1"/>
      <c r="H592" s="1"/>
      <c r="I592" s="23"/>
      <c r="J592" s="1"/>
      <c r="K592" s="23"/>
      <c r="L592" s="1"/>
      <c r="P592" s="3"/>
      <c r="Q592" s="3"/>
      <c r="R592" s="3"/>
      <c r="S592" s="4"/>
      <c r="T592" s="5"/>
      <c r="U592" s="6"/>
      <c r="V592" s="6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6:33" ht="15" x14ac:dyDescent="0.2">
      <c r="F593" s="23"/>
      <c r="G593" s="1"/>
      <c r="H593" s="1"/>
      <c r="I593" s="23"/>
      <c r="J593" s="1"/>
      <c r="K593" s="23"/>
      <c r="L593" s="1"/>
      <c r="P593" s="3"/>
      <c r="Q593" s="3"/>
      <c r="R593" s="3"/>
      <c r="S593" s="4"/>
      <c r="T593" s="5"/>
      <c r="U593" s="6"/>
      <c r="V593" s="6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6:33" ht="15" x14ac:dyDescent="0.2">
      <c r="F594" s="23"/>
      <c r="G594" s="1"/>
      <c r="H594" s="1"/>
      <c r="I594" s="23"/>
      <c r="J594" s="1"/>
      <c r="K594" s="23"/>
      <c r="L594" s="1"/>
      <c r="P594" s="3"/>
      <c r="Q594" s="3"/>
      <c r="R594" s="3"/>
      <c r="S594" s="4"/>
      <c r="T594" s="5"/>
      <c r="U594" s="6"/>
      <c r="V594" s="6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6:33" ht="15" x14ac:dyDescent="0.2">
      <c r="F595" s="23"/>
      <c r="G595" s="1"/>
      <c r="H595" s="1"/>
      <c r="I595" s="23"/>
      <c r="J595" s="1"/>
      <c r="K595" s="23"/>
      <c r="L595" s="1"/>
      <c r="P595" s="3"/>
      <c r="Q595" s="3"/>
      <c r="R595" s="3"/>
      <c r="S595" s="4"/>
      <c r="T595" s="5"/>
      <c r="U595" s="6"/>
      <c r="V595" s="6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6:33" ht="15" x14ac:dyDescent="0.2">
      <c r="F596" s="23"/>
      <c r="G596" s="1"/>
      <c r="H596" s="1"/>
      <c r="I596" s="23"/>
      <c r="J596" s="1"/>
      <c r="K596" s="23"/>
      <c r="L596" s="1"/>
      <c r="P596" s="3"/>
      <c r="Q596" s="3"/>
      <c r="R596" s="3"/>
      <c r="S596" s="4"/>
      <c r="T596" s="5"/>
      <c r="U596" s="6"/>
      <c r="V596" s="6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6:33" ht="15" x14ac:dyDescent="0.2">
      <c r="F597" s="23"/>
      <c r="G597" s="1"/>
      <c r="H597" s="1"/>
      <c r="I597" s="23"/>
      <c r="J597" s="1"/>
      <c r="K597" s="23"/>
      <c r="L597" s="1"/>
      <c r="P597" s="3"/>
      <c r="Q597" s="3"/>
      <c r="R597" s="3"/>
      <c r="S597" s="4"/>
      <c r="T597" s="5"/>
      <c r="U597" s="6"/>
      <c r="V597" s="6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6:33" ht="15" x14ac:dyDescent="0.2">
      <c r="F598" s="23"/>
      <c r="G598" s="1"/>
      <c r="H598" s="1"/>
      <c r="I598" s="23"/>
      <c r="J598" s="1"/>
      <c r="K598" s="23"/>
      <c r="L598" s="1"/>
      <c r="P598" s="3"/>
      <c r="Q598" s="3"/>
      <c r="R598" s="3"/>
      <c r="S598" s="4"/>
      <c r="T598" s="5"/>
      <c r="U598" s="6"/>
      <c r="V598" s="6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6:33" ht="15" x14ac:dyDescent="0.2">
      <c r="F599" s="23"/>
      <c r="G599" s="1"/>
      <c r="H599" s="1"/>
      <c r="I599" s="23"/>
      <c r="J599" s="1"/>
      <c r="K599" s="23"/>
      <c r="L599" s="1"/>
      <c r="P599" s="3"/>
      <c r="Q599" s="3"/>
      <c r="R599" s="3"/>
      <c r="S599" s="4"/>
      <c r="T599" s="5"/>
      <c r="U599" s="6"/>
      <c r="V599" s="6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6:33" ht="15" x14ac:dyDescent="0.2">
      <c r="F600" s="23"/>
      <c r="G600" s="1"/>
      <c r="H600" s="1"/>
      <c r="I600" s="23"/>
      <c r="J600" s="1"/>
      <c r="K600" s="23"/>
      <c r="L600" s="1"/>
      <c r="P600" s="3"/>
      <c r="Q600" s="3"/>
      <c r="R600" s="3"/>
      <c r="S600" s="4"/>
      <c r="T600" s="5"/>
      <c r="U600" s="6"/>
      <c r="V600" s="6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6:33" ht="15" x14ac:dyDescent="0.2">
      <c r="F601" s="23"/>
      <c r="G601" s="1"/>
      <c r="H601" s="1"/>
      <c r="I601" s="23"/>
      <c r="J601" s="1"/>
      <c r="K601" s="23"/>
      <c r="L601" s="1"/>
      <c r="P601" s="3"/>
      <c r="Q601" s="3"/>
      <c r="R601" s="3"/>
      <c r="S601" s="4"/>
      <c r="T601" s="5"/>
      <c r="U601" s="6"/>
      <c r="V601" s="6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6:33" ht="15" x14ac:dyDescent="0.2">
      <c r="F602" s="23"/>
      <c r="G602" s="1"/>
      <c r="H602" s="1"/>
      <c r="I602" s="23"/>
      <c r="J602" s="1"/>
      <c r="K602" s="23"/>
      <c r="L602" s="1"/>
      <c r="P602" s="3"/>
      <c r="Q602" s="3"/>
      <c r="R602" s="3"/>
      <c r="S602" s="4"/>
      <c r="T602" s="5"/>
      <c r="U602" s="6"/>
      <c r="V602" s="6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6:33" ht="15" x14ac:dyDescent="0.2">
      <c r="F603" s="23"/>
      <c r="G603" s="1"/>
      <c r="H603" s="1"/>
      <c r="I603" s="23"/>
      <c r="J603" s="1"/>
      <c r="K603" s="23"/>
      <c r="L603" s="1"/>
      <c r="P603" s="3"/>
      <c r="Q603" s="3"/>
      <c r="R603" s="3"/>
      <c r="S603" s="4"/>
      <c r="T603" s="5"/>
      <c r="U603" s="6"/>
      <c r="V603" s="6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6:33" ht="15" x14ac:dyDescent="0.2">
      <c r="F604" s="23"/>
      <c r="G604" s="1"/>
      <c r="H604" s="1"/>
      <c r="I604" s="23"/>
      <c r="J604" s="1"/>
      <c r="K604" s="23"/>
      <c r="L604" s="1"/>
      <c r="P604" s="3"/>
      <c r="Q604" s="3"/>
      <c r="R604" s="3"/>
      <c r="S604" s="4"/>
      <c r="T604" s="5"/>
      <c r="U604" s="6"/>
      <c r="V604" s="6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6:33" ht="15" x14ac:dyDescent="0.2">
      <c r="F605" s="23"/>
      <c r="G605" s="1"/>
      <c r="H605" s="1"/>
      <c r="I605" s="23"/>
      <c r="J605" s="1"/>
      <c r="K605" s="23"/>
      <c r="L605" s="1"/>
      <c r="P605" s="3"/>
      <c r="Q605" s="3"/>
      <c r="R605" s="3"/>
      <c r="S605" s="4"/>
      <c r="T605" s="5"/>
      <c r="U605" s="6"/>
      <c r="V605" s="6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6:33" ht="15" x14ac:dyDescent="0.2">
      <c r="F606" s="23"/>
      <c r="G606" s="1"/>
      <c r="H606" s="1"/>
      <c r="I606" s="23"/>
      <c r="J606" s="1"/>
      <c r="K606" s="23"/>
      <c r="L606" s="1"/>
      <c r="P606" s="3"/>
      <c r="Q606" s="3"/>
      <c r="R606" s="3"/>
      <c r="S606" s="4"/>
      <c r="T606" s="5"/>
      <c r="U606" s="6"/>
      <c r="V606" s="6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6:33" ht="15" x14ac:dyDescent="0.2">
      <c r="F607" s="23"/>
      <c r="G607" s="1"/>
      <c r="H607" s="1"/>
      <c r="I607" s="23"/>
      <c r="J607" s="1"/>
      <c r="K607" s="23"/>
      <c r="L607" s="1"/>
      <c r="P607" s="3"/>
      <c r="Q607" s="3"/>
      <c r="R607" s="3"/>
      <c r="S607" s="4"/>
      <c r="T607" s="5"/>
      <c r="U607" s="6"/>
      <c r="V607" s="6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6:33" ht="15" x14ac:dyDescent="0.2">
      <c r="F608" s="23"/>
      <c r="G608" s="1"/>
      <c r="H608" s="1"/>
      <c r="I608" s="23"/>
      <c r="J608" s="1"/>
      <c r="K608" s="23"/>
      <c r="L608" s="1"/>
      <c r="P608" s="3"/>
      <c r="Q608" s="3"/>
      <c r="R608" s="3"/>
      <c r="S608" s="4"/>
      <c r="T608" s="5"/>
      <c r="U608" s="6"/>
      <c r="V608" s="6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6:33" ht="15" x14ac:dyDescent="0.2">
      <c r="F609" s="23"/>
      <c r="G609" s="1"/>
      <c r="H609" s="1"/>
      <c r="I609" s="23"/>
      <c r="J609" s="1"/>
      <c r="K609" s="23"/>
      <c r="L609" s="1"/>
      <c r="P609" s="3"/>
      <c r="Q609" s="3"/>
      <c r="R609" s="3"/>
      <c r="S609" s="4"/>
      <c r="T609" s="5"/>
      <c r="U609" s="6"/>
      <c r="V609" s="6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6:33" ht="15" x14ac:dyDescent="0.2">
      <c r="F610" s="23"/>
      <c r="G610" s="1"/>
      <c r="H610" s="1"/>
      <c r="I610" s="23"/>
      <c r="J610" s="1"/>
      <c r="K610" s="23"/>
      <c r="L610" s="1"/>
      <c r="P610" s="3"/>
      <c r="Q610" s="3"/>
      <c r="R610" s="3"/>
      <c r="S610" s="4"/>
      <c r="T610" s="5"/>
      <c r="U610" s="6"/>
      <c r="V610" s="6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6:33" ht="15" x14ac:dyDescent="0.2">
      <c r="F611" s="23"/>
      <c r="G611" s="1"/>
      <c r="H611" s="1"/>
      <c r="I611" s="23"/>
      <c r="J611" s="1"/>
      <c r="K611" s="23"/>
      <c r="L611" s="1"/>
      <c r="P611" s="3"/>
      <c r="Q611" s="3"/>
      <c r="R611" s="3"/>
      <c r="S611" s="4"/>
      <c r="T611" s="5"/>
      <c r="U611" s="6"/>
      <c r="V611" s="6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6:33" ht="15" x14ac:dyDescent="0.2">
      <c r="F612" s="23"/>
      <c r="G612" s="1"/>
      <c r="H612" s="1"/>
      <c r="I612" s="23"/>
      <c r="J612" s="1"/>
      <c r="K612" s="23"/>
      <c r="L612" s="1"/>
      <c r="P612" s="3"/>
      <c r="Q612" s="3"/>
      <c r="R612" s="3"/>
      <c r="S612" s="4"/>
      <c r="T612" s="5"/>
      <c r="U612" s="6"/>
      <c r="V612" s="6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6:33" ht="15" x14ac:dyDescent="0.2">
      <c r="F613" s="23"/>
      <c r="G613" s="1"/>
      <c r="H613" s="1"/>
      <c r="I613" s="23"/>
      <c r="J613" s="1"/>
      <c r="K613" s="23"/>
      <c r="L613" s="1"/>
      <c r="P613" s="3"/>
      <c r="Q613" s="3"/>
      <c r="R613" s="3"/>
      <c r="S613" s="4"/>
      <c r="T613" s="5"/>
      <c r="U613" s="6"/>
      <c r="V613" s="6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6:33" ht="15" x14ac:dyDescent="0.2">
      <c r="F614" s="23"/>
      <c r="G614" s="1"/>
      <c r="H614" s="1"/>
      <c r="I614" s="23"/>
      <c r="J614" s="1"/>
      <c r="K614" s="23"/>
      <c r="L614" s="1"/>
      <c r="P614" s="3"/>
      <c r="Q614" s="3"/>
      <c r="R614" s="3"/>
      <c r="S614" s="4"/>
      <c r="T614" s="5"/>
      <c r="U614" s="6"/>
      <c r="V614" s="6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6:33" ht="15" x14ac:dyDescent="0.2">
      <c r="F615" s="23"/>
      <c r="G615" s="1"/>
      <c r="H615" s="1"/>
      <c r="I615" s="23"/>
      <c r="J615" s="1"/>
      <c r="K615" s="23"/>
      <c r="L615" s="1"/>
      <c r="P615" s="3"/>
      <c r="Q615" s="3"/>
      <c r="R615" s="3"/>
      <c r="S615" s="4"/>
      <c r="T615" s="5"/>
      <c r="U615" s="6"/>
      <c r="V615" s="6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6:33" ht="15" x14ac:dyDescent="0.2">
      <c r="F616" s="23"/>
      <c r="G616" s="1"/>
      <c r="H616" s="1"/>
      <c r="I616" s="23"/>
      <c r="J616" s="1"/>
      <c r="K616" s="23"/>
      <c r="L616" s="1"/>
      <c r="P616" s="3"/>
      <c r="Q616" s="3"/>
      <c r="R616" s="3"/>
      <c r="S616" s="4"/>
      <c r="T616" s="5"/>
      <c r="U616" s="6"/>
      <c r="V616" s="6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6:33" ht="15" x14ac:dyDescent="0.2">
      <c r="F617" s="23"/>
      <c r="G617" s="1"/>
      <c r="H617" s="1"/>
      <c r="I617" s="23"/>
      <c r="J617" s="1"/>
      <c r="K617" s="23"/>
      <c r="L617" s="1"/>
      <c r="P617" s="3"/>
      <c r="Q617" s="3"/>
      <c r="R617" s="3"/>
      <c r="S617" s="4"/>
      <c r="T617" s="5"/>
      <c r="U617" s="6"/>
      <c r="V617" s="6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6:33" ht="15" x14ac:dyDescent="0.2">
      <c r="F618" s="23"/>
      <c r="G618" s="1"/>
      <c r="H618" s="1"/>
      <c r="I618" s="23"/>
      <c r="J618" s="1"/>
      <c r="K618" s="23"/>
      <c r="L618" s="1"/>
      <c r="P618" s="3"/>
      <c r="Q618" s="3"/>
      <c r="R618" s="3"/>
      <c r="S618" s="4"/>
      <c r="T618" s="5"/>
      <c r="U618" s="6"/>
      <c r="V618" s="6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6:33" ht="15" x14ac:dyDescent="0.2">
      <c r="F619" s="23"/>
      <c r="G619" s="1"/>
      <c r="H619" s="1"/>
      <c r="I619" s="23"/>
      <c r="J619" s="1"/>
      <c r="K619" s="23"/>
      <c r="L619" s="1"/>
      <c r="P619" s="3"/>
      <c r="Q619" s="3"/>
      <c r="R619" s="3"/>
      <c r="S619" s="4"/>
      <c r="T619" s="5"/>
      <c r="U619" s="6"/>
      <c r="V619" s="6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6:33" ht="15" x14ac:dyDescent="0.2">
      <c r="F620" s="23"/>
      <c r="G620" s="1"/>
      <c r="H620" s="1"/>
      <c r="I620" s="23"/>
      <c r="J620" s="1"/>
      <c r="K620" s="23"/>
      <c r="L620" s="1"/>
      <c r="P620" s="3"/>
      <c r="Q620" s="3"/>
      <c r="R620" s="3"/>
      <c r="S620" s="4"/>
      <c r="T620" s="5"/>
      <c r="U620" s="6"/>
      <c r="V620" s="6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6:33" ht="15" x14ac:dyDescent="0.2">
      <c r="F621" s="23"/>
      <c r="G621" s="1"/>
      <c r="H621" s="1"/>
      <c r="I621" s="23"/>
      <c r="J621" s="1"/>
      <c r="K621" s="23"/>
      <c r="L621" s="1"/>
      <c r="P621" s="3"/>
      <c r="Q621" s="3"/>
      <c r="R621" s="3"/>
      <c r="S621" s="4"/>
      <c r="T621" s="5"/>
      <c r="U621" s="6"/>
      <c r="V621" s="6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6:33" ht="15" x14ac:dyDescent="0.2">
      <c r="F622" s="23"/>
      <c r="G622" s="1"/>
      <c r="H622" s="1"/>
      <c r="I622" s="23"/>
      <c r="J622" s="1"/>
      <c r="K622" s="23"/>
      <c r="L622" s="1"/>
      <c r="P622" s="3"/>
      <c r="Q622" s="3"/>
      <c r="R622" s="3"/>
      <c r="S622" s="4"/>
      <c r="T622" s="5"/>
      <c r="U622" s="6"/>
      <c r="V622" s="6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6:33" ht="15" x14ac:dyDescent="0.2">
      <c r="F623" s="23"/>
      <c r="G623" s="1"/>
      <c r="H623" s="1"/>
      <c r="I623" s="23"/>
      <c r="J623" s="1"/>
      <c r="K623" s="23"/>
      <c r="L623" s="1"/>
      <c r="P623" s="3"/>
      <c r="Q623" s="3"/>
      <c r="R623" s="3"/>
      <c r="S623" s="4"/>
      <c r="T623" s="5"/>
      <c r="U623" s="6"/>
      <c r="V623" s="6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6:33" ht="15" x14ac:dyDescent="0.2">
      <c r="F624" s="23"/>
      <c r="G624" s="1"/>
      <c r="H624" s="1"/>
      <c r="I624" s="23"/>
      <c r="J624" s="1"/>
      <c r="K624" s="23"/>
      <c r="L624" s="1"/>
      <c r="P624" s="3"/>
      <c r="Q624" s="3"/>
      <c r="R624" s="3"/>
      <c r="S624" s="4"/>
      <c r="T624" s="5"/>
      <c r="U624" s="6"/>
      <c r="V624" s="6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6:33" ht="15" x14ac:dyDescent="0.2">
      <c r="F625" s="23"/>
      <c r="G625" s="1"/>
      <c r="H625" s="1"/>
      <c r="I625" s="23"/>
      <c r="J625" s="1"/>
      <c r="K625" s="23"/>
      <c r="L625" s="1"/>
      <c r="P625" s="3"/>
      <c r="Q625" s="3"/>
      <c r="R625" s="3"/>
      <c r="S625" s="4"/>
      <c r="T625" s="5"/>
      <c r="U625" s="6"/>
      <c r="V625" s="6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6:33" ht="15" x14ac:dyDescent="0.2">
      <c r="F626" s="23"/>
      <c r="G626" s="1"/>
      <c r="H626" s="1"/>
      <c r="I626" s="23"/>
      <c r="J626" s="1"/>
      <c r="K626" s="23"/>
      <c r="L626" s="1"/>
      <c r="P626" s="3"/>
      <c r="Q626" s="3"/>
      <c r="R626" s="3"/>
      <c r="S626" s="4"/>
      <c r="T626" s="5"/>
      <c r="U626" s="6"/>
      <c r="V626" s="6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6:33" ht="15" x14ac:dyDescent="0.2">
      <c r="F627" s="23"/>
      <c r="G627" s="1"/>
      <c r="H627" s="1"/>
      <c r="I627" s="23"/>
      <c r="J627" s="1"/>
      <c r="K627" s="23"/>
      <c r="L627" s="1"/>
      <c r="P627" s="3"/>
      <c r="Q627" s="3"/>
      <c r="R627" s="3"/>
      <c r="S627" s="4"/>
      <c r="T627" s="5"/>
      <c r="U627" s="6"/>
      <c r="V627" s="6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6:33" ht="15" x14ac:dyDescent="0.2">
      <c r="F628" s="23"/>
      <c r="G628" s="1"/>
      <c r="H628" s="1"/>
      <c r="I628" s="23"/>
      <c r="J628" s="1"/>
      <c r="K628" s="23"/>
      <c r="L628" s="1"/>
      <c r="P628" s="3"/>
      <c r="Q628" s="3"/>
      <c r="R628" s="3"/>
      <c r="S628" s="4"/>
      <c r="T628" s="5"/>
      <c r="U628" s="6"/>
      <c r="V628" s="6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6:33" ht="15" x14ac:dyDescent="0.2">
      <c r="F629" s="23"/>
      <c r="G629" s="1"/>
      <c r="H629" s="1"/>
      <c r="I629" s="23"/>
      <c r="J629" s="1"/>
      <c r="K629" s="23"/>
      <c r="L629" s="1"/>
      <c r="P629" s="3"/>
      <c r="Q629" s="3"/>
      <c r="R629" s="3"/>
      <c r="S629" s="4"/>
      <c r="T629" s="5"/>
      <c r="U629" s="6"/>
      <c r="V629" s="6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6:33" ht="15" x14ac:dyDescent="0.2">
      <c r="F630" s="23"/>
      <c r="G630" s="1"/>
      <c r="H630" s="1"/>
      <c r="I630" s="23"/>
      <c r="J630" s="1"/>
      <c r="K630" s="23"/>
      <c r="L630" s="1"/>
      <c r="P630" s="3"/>
      <c r="Q630" s="3"/>
      <c r="R630" s="3"/>
      <c r="S630" s="4"/>
      <c r="T630" s="5"/>
      <c r="U630" s="6"/>
      <c r="V630" s="6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6:33" ht="15" x14ac:dyDescent="0.2">
      <c r="F631" s="23"/>
      <c r="G631" s="1"/>
      <c r="H631" s="1"/>
      <c r="I631" s="23"/>
      <c r="J631" s="1"/>
      <c r="K631" s="23"/>
      <c r="L631" s="1"/>
      <c r="P631" s="3"/>
      <c r="Q631" s="3"/>
      <c r="R631" s="3"/>
      <c r="S631" s="4"/>
      <c r="T631" s="5"/>
      <c r="U631" s="6"/>
      <c r="V631" s="6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6:33" ht="15" x14ac:dyDescent="0.2">
      <c r="F632" s="23"/>
      <c r="G632" s="1"/>
      <c r="H632" s="1"/>
      <c r="I632" s="23"/>
      <c r="J632" s="1"/>
      <c r="K632" s="23"/>
      <c r="L632" s="1"/>
      <c r="P632" s="3"/>
      <c r="Q632" s="3"/>
      <c r="R632" s="3"/>
      <c r="S632" s="4"/>
      <c r="T632" s="5"/>
      <c r="U632" s="6"/>
      <c r="V632" s="6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6:33" ht="15" x14ac:dyDescent="0.2">
      <c r="F633" s="23"/>
      <c r="G633" s="1"/>
      <c r="H633" s="1"/>
      <c r="I633" s="23"/>
      <c r="J633" s="1"/>
      <c r="K633" s="23"/>
      <c r="L633" s="1"/>
      <c r="P633" s="3"/>
      <c r="Q633" s="3"/>
      <c r="R633" s="3"/>
      <c r="S633" s="4"/>
      <c r="T633" s="5"/>
      <c r="U633" s="6"/>
      <c r="V633" s="6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6:33" ht="15" x14ac:dyDescent="0.2">
      <c r="F634" s="23"/>
      <c r="G634" s="1"/>
      <c r="H634" s="1"/>
      <c r="I634" s="23"/>
      <c r="J634" s="1"/>
      <c r="K634" s="23"/>
      <c r="L634" s="1"/>
      <c r="P634" s="3"/>
      <c r="Q634" s="3"/>
      <c r="R634" s="3"/>
      <c r="S634" s="4"/>
      <c r="T634" s="5"/>
      <c r="U634" s="6"/>
      <c r="V634" s="6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6:33" ht="15" x14ac:dyDescent="0.2">
      <c r="F635" s="23"/>
      <c r="G635" s="1"/>
      <c r="H635" s="1"/>
      <c r="I635" s="23"/>
      <c r="J635" s="1"/>
      <c r="K635" s="23"/>
      <c r="L635" s="1"/>
      <c r="P635" s="3"/>
      <c r="Q635" s="3"/>
      <c r="R635" s="3"/>
      <c r="S635" s="4"/>
      <c r="T635" s="5"/>
      <c r="U635" s="6"/>
      <c r="V635" s="6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6:33" ht="15" x14ac:dyDescent="0.2">
      <c r="F636" s="23"/>
      <c r="G636" s="1"/>
      <c r="H636" s="1"/>
      <c r="I636" s="23"/>
      <c r="J636" s="1"/>
      <c r="K636" s="23"/>
      <c r="L636" s="1"/>
      <c r="P636" s="3"/>
      <c r="Q636" s="3"/>
      <c r="R636" s="3"/>
      <c r="S636" s="4"/>
      <c r="T636" s="5"/>
      <c r="U636" s="6"/>
      <c r="V636" s="6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6:33" ht="15" x14ac:dyDescent="0.2">
      <c r="F637" s="23"/>
      <c r="G637" s="1"/>
      <c r="H637" s="1"/>
      <c r="I637" s="23"/>
      <c r="J637" s="1"/>
      <c r="K637" s="23"/>
      <c r="L637" s="1"/>
      <c r="P637" s="3"/>
      <c r="Q637" s="3"/>
      <c r="R637" s="3"/>
      <c r="S637" s="4"/>
      <c r="T637" s="5"/>
      <c r="U637" s="6"/>
      <c r="V637" s="6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6:33" ht="15" x14ac:dyDescent="0.2">
      <c r="F638" s="23"/>
      <c r="G638" s="1"/>
      <c r="H638" s="1"/>
      <c r="I638" s="23"/>
      <c r="J638" s="1"/>
      <c r="K638" s="23"/>
      <c r="L638" s="1"/>
      <c r="P638" s="3"/>
      <c r="Q638" s="3"/>
      <c r="R638" s="3"/>
      <c r="S638" s="4"/>
      <c r="T638" s="5"/>
      <c r="U638" s="6"/>
      <c r="V638" s="6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6:33" ht="15" x14ac:dyDescent="0.2">
      <c r="F639" s="23"/>
      <c r="G639" s="1"/>
      <c r="H639" s="1"/>
      <c r="I639" s="23"/>
      <c r="J639" s="1"/>
      <c r="K639" s="23"/>
      <c r="L639" s="1"/>
      <c r="P639" s="3"/>
      <c r="Q639" s="3"/>
      <c r="R639" s="3"/>
      <c r="S639" s="4"/>
      <c r="T639" s="5"/>
      <c r="U639" s="6"/>
      <c r="V639" s="6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6:33" ht="15" x14ac:dyDescent="0.2">
      <c r="F640" s="23"/>
      <c r="G640" s="1"/>
      <c r="H640" s="1"/>
      <c r="I640" s="23"/>
      <c r="J640" s="1"/>
      <c r="K640" s="23"/>
      <c r="L640" s="1"/>
      <c r="P640" s="3"/>
      <c r="Q640" s="3"/>
      <c r="R640" s="3"/>
      <c r="S640" s="4"/>
      <c r="T640" s="5"/>
      <c r="U640" s="6"/>
      <c r="V640" s="6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6:33" ht="15" x14ac:dyDescent="0.2">
      <c r="F641" s="23"/>
      <c r="G641" s="1"/>
      <c r="H641" s="1"/>
      <c r="I641" s="23"/>
      <c r="J641" s="1"/>
      <c r="K641" s="23"/>
      <c r="L641" s="1"/>
      <c r="P641" s="3"/>
      <c r="Q641" s="3"/>
      <c r="R641" s="3"/>
      <c r="S641" s="4"/>
      <c r="T641" s="5"/>
      <c r="U641" s="6"/>
      <c r="V641" s="6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6:33" ht="15" x14ac:dyDescent="0.2">
      <c r="F642" s="23"/>
      <c r="G642" s="1"/>
      <c r="H642" s="1"/>
      <c r="I642" s="23"/>
      <c r="J642" s="1"/>
      <c r="K642" s="23"/>
      <c r="L642" s="1"/>
      <c r="P642" s="3"/>
      <c r="Q642" s="3"/>
      <c r="R642" s="3"/>
      <c r="S642" s="4"/>
      <c r="T642" s="5"/>
      <c r="U642" s="6"/>
      <c r="V642" s="6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6:33" ht="15" x14ac:dyDescent="0.2">
      <c r="F643" s="23"/>
      <c r="G643" s="1"/>
      <c r="H643" s="1"/>
      <c r="I643" s="23"/>
      <c r="J643" s="1"/>
      <c r="K643" s="23"/>
      <c r="L643" s="1"/>
      <c r="P643" s="3"/>
      <c r="Q643" s="3"/>
      <c r="R643" s="3"/>
      <c r="S643" s="4"/>
      <c r="T643" s="5"/>
      <c r="U643" s="6"/>
      <c r="V643" s="6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6:33" ht="15" x14ac:dyDescent="0.2">
      <c r="F644" s="23"/>
      <c r="G644" s="1"/>
      <c r="H644" s="1"/>
      <c r="I644" s="23"/>
      <c r="J644" s="1"/>
      <c r="K644" s="23"/>
      <c r="L644" s="1"/>
      <c r="P644" s="3"/>
      <c r="Q644" s="3"/>
      <c r="R644" s="3"/>
      <c r="S644" s="4"/>
      <c r="T644" s="5"/>
      <c r="U644" s="6"/>
      <c r="V644" s="6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6:33" ht="15" x14ac:dyDescent="0.2">
      <c r="F645" s="23"/>
      <c r="G645" s="1"/>
      <c r="H645" s="1"/>
      <c r="I645" s="23"/>
      <c r="J645" s="1"/>
      <c r="K645" s="23"/>
      <c r="L645" s="1"/>
      <c r="P645" s="3"/>
      <c r="Q645" s="3"/>
      <c r="R645" s="3"/>
      <c r="S645" s="4"/>
      <c r="T645" s="5"/>
      <c r="U645" s="6"/>
      <c r="V645" s="6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6:33" ht="15" x14ac:dyDescent="0.2">
      <c r="F646" s="23"/>
      <c r="G646" s="1"/>
      <c r="H646" s="1"/>
      <c r="I646" s="23"/>
      <c r="J646" s="1"/>
      <c r="K646" s="23"/>
      <c r="L646" s="1"/>
      <c r="P646" s="3"/>
      <c r="Q646" s="3"/>
      <c r="R646" s="3"/>
      <c r="S646" s="4"/>
      <c r="T646" s="5"/>
      <c r="U646" s="6"/>
      <c r="V646" s="6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6:33" ht="15" x14ac:dyDescent="0.2">
      <c r="F647" s="23"/>
      <c r="G647" s="1"/>
      <c r="H647" s="1"/>
      <c r="I647" s="23"/>
      <c r="J647" s="1"/>
      <c r="K647" s="23"/>
      <c r="L647" s="1"/>
      <c r="P647" s="3"/>
      <c r="Q647" s="3"/>
      <c r="R647" s="3"/>
      <c r="S647" s="4"/>
      <c r="T647" s="5"/>
      <c r="U647" s="6"/>
      <c r="V647" s="6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6:33" ht="15" x14ac:dyDescent="0.2">
      <c r="F648" s="23"/>
      <c r="G648" s="1"/>
      <c r="H648" s="1"/>
      <c r="I648" s="23"/>
      <c r="J648" s="1"/>
      <c r="K648" s="23"/>
      <c r="L648" s="1"/>
      <c r="P648" s="3"/>
      <c r="Q648" s="3"/>
      <c r="R648" s="3"/>
      <c r="S648" s="4"/>
      <c r="T648" s="5"/>
      <c r="U648" s="6"/>
      <c r="V648" s="6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6:33" ht="15" x14ac:dyDescent="0.2">
      <c r="F649" s="23"/>
      <c r="G649" s="1"/>
      <c r="H649" s="1"/>
      <c r="I649" s="23"/>
      <c r="J649" s="1"/>
      <c r="K649" s="23"/>
      <c r="L649" s="1"/>
      <c r="P649" s="3"/>
      <c r="Q649" s="3"/>
      <c r="R649" s="3"/>
      <c r="S649" s="4"/>
      <c r="T649" s="5"/>
      <c r="U649" s="6"/>
      <c r="V649" s="6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6:33" ht="15" x14ac:dyDescent="0.2">
      <c r="F650" s="23"/>
      <c r="G650" s="1"/>
      <c r="H650" s="1"/>
      <c r="I650" s="23"/>
      <c r="J650" s="1"/>
      <c r="K650" s="23"/>
      <c r="L650" s="1"/>
      <c r="P650" s="3"/>
      <c r="Q650" s="3"/>
      <c r="R650" s="3"/>
      <c r="S650" s="4"/>
      <c r="T650" s="5"/>
      <c r="U650" s="6"/>
      <c r="V650" s="6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6:33" ht="15" x14ac:dyDescent="0.2">
      <c r="F651" s="23"/>
      <c r="G651" s="1"/>
      <c r="H651" s="1"/>
      <c r="I651" s="23"/>
      <c r="J651" s="1"/>
      <c r="K651" s="23"/>
      <c r="L651" s="1"/>
      <c r="P651" s="3"/>
      <c r="Q651" s="3"/>
      <c r="R651" s="3"/>
      <c r="S651" s="4"/>
      <c r="T651" s="5"/>
      <c r="U651" s="6"/>
      <c r="V651" s="6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6:33" ht="15" x14ac:dyDescent="0.2">
      <c r="F652" s="23"/>
      <c r="G652" s="1"/>
      <c r="H652" s="1"/>
      <c r="I652" s="23"/>
      <c r="J652" s="1"/>
      <c r="K652" s="23"/>
      <c r="L652" s="1"/>
      <c r="P652" s="3"/>
      <c r="Q652" s="3"/>
      <c r="R652" s="3"/>
      <c r="S652" s="4"/>
      <c r="T652" s="5"/>
      <c r="U652" s="6"/>
      <c r="V652" s="6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6:33" ht="15" x14ac:dyDescent="0.2">
      <c r="F653" s="23"/>
      <c r="G653" s="1"/>
      <c r="H653" s="1"/>
      <c r="I653" s="23"/>
      <c r="J653" s="1"/>
      <c r="K653" s="23"/>
      <c r="L653" s="1"/>
      <c r="P653" s="3"/>
      <c r="Q653" s="3"/>
      <c r="R653" s="3"/>
      <c r="S653" s="4"/>
      <c r="T653" s="5"/>
      <c r="U653" s="6"/>
      <c r="V653" s="6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6:33" ht="15" x14ac:dyDescent="0.2">
      <c r="F654" s="23"/>
      <c r="G654" s="1"/>
      <c r="H654" s="1"/>
      <c r="I654" s="23"/>
      <c r="J654" s="1"/>
      <c r="K654" s="23"/>
      <c r="L654" s="1"/>
      <c r="P654" s="3"/>
      <c r="Q654" s="3"/>
      <c r="R654" s="3"/>
      <c r="S654" s="4"/>
      <c r="T654" s="5"/>
      <c r="U654" s="6"/>
      <c r="V654" s="6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6:33" ht="15" x14ac:dyDescent="0.2">
      <c r="F655" s="23"/>
      <c r="G655" s="1"/>
      <c r="H655" s="1"/>
      <c r="I655" s="23"/>
      <c r="J655" s="1"/>
      <c r="K655" s="23"/>
      <c r="L655" s="1"/>
      <c r="P655" s="3"/>
      <c r="Q655" s="3"/>
      <c r="R655" s="3"/>
      <c r="S655" s="4"/>
      <c r="T655" s="5"/>
      <c r="U655" s="6"/>
      <c r="V655" s="6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6:33" ht="15" x14ac:dyDescent="0.2">
      <c r="F656" s="23"/>
      <c r="G656" s="1"/>
      <c r="H656" s="1"/>
      <c r="I656" s="23"/>
      <c r="J656" s="1"/>
      <c r="K656" s="23"/>
      <c r="L656" s="1"/>
      <c r="P656" s="3"/>
      <c r="Q656" s="3"/>
      <c r="R656" s="3"/>
      <c r="S656" s="4"/>
      <c r="T656" s="5"/>
      <c r="U656" s="6"/>
      <c r="V656" s="6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6:33" ht="15" x14ac:dyDescent="0.2">
      <c r="F657" s="23"/>
      <c r="G657" s="1"/>
      <c r="H657" s="1"/>
      <c r="I657" s="23"/>
      <c r="J657" s="1"/>
      <c r="K657" s="23"/>
      <c r="L657" s="1"/>
      <c r="P657" s="3"/>
      <c r="Q657" s="3"/>
      <c r="R657" s="3"/>
      <c r="S657" s="4"/>
      <c r="T657" s="5"/>
      <c r="U657" s="6"/>
      <c r="V657" s="6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6:33" ht="15" x14ac:dyDescent="0.2">
      <c r="F658" s="23"/>
      <c r="G658" s="1"/>
      <c r="H658" s="1"/>
      <c r="I658" s="23"/>
      <c r="J658" s="1"/>
      <c r="K658" s="23"/>
      <c r="L658" s="1"/>
      <c r="P658" s="3"/>
      <c r="Q658" s="3"/>
      <c r="R658" s="3"/>
      <c r="S658" s="4"/>
      <c r="T658" s="5"/>
      <c r="U658" s="6"/>
      <c r="V658" s="6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6:33" ht="15" x14ac:dyDescent="0.2">
      <c r="F659" s="23"/>
      <c r="G659" s="1"/>
      <c r="H659" s="1"/>
      <c r="I659" s="23"/>
      <c r="J659" s="1"/>
      <c r="K659" s="23"/>
      <c r="L659" s="1"/>
      <c r="P659" s="3"/>
      <c r="Q659" s="3"/>
      <c r="R659" s="3"/>
      <c r="S659" s="4"/>
      <c r="T659" s="5"/>
      <c r="U659" s="6"/>
      <c r="V659" s="6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6:33" ht="15" x14ac:dyDescent="0.2">
      <c r="F660" s="23"/>
      <c r="G660" s="1"/>
      <c r="H660" s="1"/>
      <c r="I660" s="23"/>
      <c r="J660" s="1"/>
      <c r="K660" s="23"/>
      <c r="L660" s="1"/>
      <c r="P660" s="3"/>
      <c r="Q660" s="3"/>
      <c r="R660" s="3"/>
      <c r="S660" s="4"/>
      <c r="T660" s="5"/>
      <c r="U660" s="6"/>
      <c r="V660" s="6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6:33" ht="15" x14ac:dyDescent="0.2">
      <c r="F661" s="23"/>
      <c r="G661" s="1"/>
      <c r="H661" s="1"/>
      <c r="I661" s="23"/>
      <c r="J661" s="1"/>
      <c r="K661" s="23"/>
      <c r="L661" s="1"/>
      <c r="P661" s="3"/>
      <c r="Q661" s="3"/>
      <c r="R661" s="3"/>
      <c r="S661" s="4"/>
      <c r="T661" s="5"/>
      <c r="U661" s="6"/>
      <c r="V661" s="6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6:33" ht="15" x14ac:dyDescent="0.2">
      <c r="F662" s="23"/>
      <c r="G662" s="1"/>
      <c r="H662" s="1"/>
      <c r="I662" s="23"/>
      <c r="J662" s="1"/>
      <c r="K662" s="23"/>
      <c r="L662" s="1"/>
      <c r="P662" s="3"/>
      <c r="Q662" s="3"/>
      <c r="R662" s="3"/>
      <c r="S662" s="4"/>
      <c r="T662" s="5"/>
      <c r="U662" s="6"/>
      <c r="V662" s="6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6:33" ht="15" x14ac:dyDescent="0.2">
      <c r="F663" s="23"/>
      <c r="G663" s="1"/>
      <c r="H663" s="1"/>
      <c r="I663" s="23"/>
      <c r="J663" s="1"/>
      <c r="K663" s="23"/>
      <c r="L663" s="1"/>
      <c r="P663" s="3"/>
      <c r="Q663" s="3"/>
      <c r="R663" s="3"/>
      <c r="S663" s="4"/>
      <c r="T663" s="5"/>
      <c r="U663" s="6"/>
      <c r="V663" s="6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6:33" ht="15" x14ac:dyDescent="0.2">
      <c r="F664" s="23"/>
      <c r="G664" s="1"/>
      <c r="H664" s="1"/>
      <c r="I664" s="23"/>
      <c r="J664" s="1"/>
      <c r="K664" s="23"/>
      <c r="L664" s="1"/>
      <c r="P664" s="3"/>
      <c r="Q664" s="3"/>
      <c r="R664" s="3"/>
      <c r="S664" s="4"/>
      <c r="T664" s="5"/>
      <c r="U664" s="6"/>
      <c r="V664" s="6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6:33" ht="15" x14ac:dyDescent="0.2">
      <c r="F665" s="23"/>
      <c r="G665" s="1"/>
      <c r="H665" s="1"/>
      <c r="I665" s="23"/>
      <c r="J665" s="1"/>
      <c r="K665" s="23"/>
      <c r="L665" s="1"/>
      <c r="P665" s="3"/>
      <c r="Q665" s="3"/>
      <c r="R665" s="3"/>
      <c r="S665" s="4"/>
      <c r="T665" s="5"/>
      <c r="U665" s="6"/>
      <c r="V665" s="6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6:33" ht="15" x14ac:dyDescent="0.2">
      <c r="F666" s="23"/>
      <c r="G666" s="1"/>
      <c r="H666" s="1"/>
      <c r="I666" s="23"/>
      <c r="J666" s="1"/>
      <c r="K666" s="23"/>
      <c r="L666" s="1"/>
      <c r="P666" s="3"/>
      <c r="Q666" s="3"/>
      <c r="R666" s="3"/>
      <c r="S666" s="4"/>
      <c r="T666" s="5"/>
      <c r="U666" s="6"/>
      <c r="V666" s="6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6:33" ht="15" x14ac:dyDescent="0.2">
      <c r="F667" s="23"/>
      <c r="G667" s="1"/>
      <c r="H667" s="1"/>
      <c r="I667" s="23"/>
      <c r="J667" s="1"/>
      <c r="K667" s="23"/>
      <c r="L667" s="1"/>
      <c r="P667" s="3"/>
      <c r="Q667" s="3"/>
      <c r="R667" s="3"/>
      <c r="S667" s="4"/>
      <c r="T667" s="5"/>
      <c r="U667" s="6"/>
      <c r="V667" s="6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6:33" ht="15" x14ac:dyDescent="0.2">
      <c r="F668" s="23"/>
      <c r="G668" s="1"/>
      <c r="H668" s="1"/>
      <c r="I668" s="23"/>
      <c r="J668" s="1"/>
      <c r="K668" s="23"/>
      <c r="L668" s="1"/>
      <c r="P668" s="3"/>
      <c r="Q668" s="3"/>
      <c r="R668" s="3"/>
      <c r="S668" s="4"/>
      <c r="T668" s="5"/>
      <c r="U668" s="6"/>
      <c r="V668" s="6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6:33" ht="15" x14ac:dyDescent="0.2">
      <c r="F669" s="23"/>
      <c r="G669" s="1"/>
      <c r="H669" s="1"/>
      <c r="I669" s="23"/>
      <c r="J669" s="1"/>
      <c r="K669" s="23"/>
      <c r="L669" s="1"/>
      <c r="P669" s="3"/>
      <c r="Q669" s="3"/>
      <c r="R669" s="3"/>
      <c r="S669" s="4"/>
      <c r="T669" s="5"/>
      <c r="U669" s="6"/>
      <c r="V669" s="6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6:33" ht="15" x14ac:dyDescent="0.2">
      <c r="F670" s="23"/>
      <c r="G670" s="1"/>
      <c r="H670" s="1"/>
      <c r="I670" s="23"/>
      <c r="J670" s="1"/>
      <c r="K670" s="23"/>
      <c r="L670" s="1"/>
      <c r="P670" s="3"/>
      <c r="Q670" s="3"/>
      <c r="R670" s="3"/>
      <c r="S670" s="4"/>
      <c r="T670" s="5"/>
      <c r="U670" s="6"/>
      <c r="V670" s="6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6:33" ht="15" x14ac:dyDescent="0.2">
      <c r="F671" s="23"/>
      <c r="G671" s="1"/>
      <c r="H671" s="1"/>
      <c r="I671" s="23"/>
      <c r="J671" s="1"/>
      <c r="K671" s="23"/>
      <c r="L671" s="1"/>
      <c r="P671" s="3"/>
      <c r="Q671" s="3"/>
      <c r="R671" s="3"/>
      <c r="S671" s="4"/>
      <c r="T671" s="5"/>
      <c r="U671" s="6"/>
      <c r="V671" s="6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6:33" ht="15" x14ac:dyDescent="0.2">
      <c r="F672" s="23"/>
      <c r="G672" s="1"/>
      <c r="H672" s="1"/>
      <c r="I672" s="23"/>
      <c r="J672" s="1"/>
      <c r="K672" s="23"/>
      <c r="L672" s="1"/>
      <c r="P672" s="3"/>
      <c r="Q672" s="3"/>
      <c r="R672" s="3"/>
      <c r="S672" s="4"/>
      <c r="T672" s="5"/>
      <c r="U672" s="6"/>
      <c r="V672" s="6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6:33" ht="15" x14ac:dyDescent="0.2">
      <c r="F673" s="23"/>
      <c r="G673" s="1"/>
      <c r="H673" s="1"/>
      <c r="I673" s="23"/>
      <c r="J673" s="1"/>
      <c r="K673" s="23"/>
      <c r="L673" s="1"/>
      <c r="P673" s="3"/>
      <c r="Q673" s="3"/>
      <c r="R673" s="3"/>
      <c r="S673" s="4"/>
      <c r="T673" s="5"/>
      <c r="U673" s="6"/>
      <c r="V673" s="6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6:33" ht="15" x14ac:dyDescent="0.2">
      <c r="F674" s="23"/>
      <c r="G674" s="1"/>
      <c r="H674" s="1"/>
      <c r="I674" s="23"/>
      <c r="J674" s="1"/>
      <c r="K674" s="23"/>
      <c r="L674" s="1"/>
      <c r="P674" s="3"/>
      <c r="Q674" s="3"/>
      <c r="R674" s="3"/>
      <c r="S674" s="4"/>
      <c r="T674" s="5"/>
      <c r="U674" s="6"/>
      <c r="V674" s="6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6:33" ht="15" x14ac:dyDescent="0.2">
      <c r="F675" s="23"/>
      <c r="G675" s="1"/>
      <c r="H675" s="1"/>
      <c r="I675" s="23"/>
      <c r="J675" s="1"/>
      <c r="K675" s="23"/>
      <c r="L675" s="1"/>
      <c r="P675" s="3"/>
      <c r="Q675" s="3"/>
      <c r="R675" s="3"/>
      <c r="S675" s="4"/>
      <c r="T675" s="5"/>
      <c r="U675" s="6"/>
      <c r="V675" s="6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6:33" ht="15" x14ac:dyDescent="0.2">
      <c r="F676" s="23"/>
      <c r="G676" s="1"/>
      <c r="H676" s="1"/>
      <c r="I676" s="23"/>
      <c r="J676" s="1"/>
      <c r="K676" s="23"/>
      <c r="L676" s="1"/>
      <c r="P676" s="3"/>
      <c r="Q676" s="3"/>
      <c r="R676" s="3"/>
      <c r="S676" s="4"/>
      <c r="T676" s="5"/>
      <c r="U676" s="6"/>
      <c r="V676" s="6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6:33" ht="15" x14ac:dyDescent="0.2">
      <c r="F677" s="23"/>
      <c r="G677" s="1"/>
      <c r="H677" s="1"/>
      <c r="I677" s="23"/>
      <c r="J677" s="1"/>
      <c r="K677" s="23"/>
      <c r="L677" s="1"/>
      <c r="P677" s="3"/>
      <c r="Q677" s="3"/>
      <c r="R677" s="3"/>
      <c r="S677" s="4"/>
      <c r="T677" s="5"/>
      <c r="U677" s="6"/>
      <c r="V677" s="6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6:33" ht="15" x14ac:dyDescent="0.2">
      <c r="F678" s="23"/>
      <c r="G678" s="1"/>
      <c r="H678" s="1"/>
      <c r="I678" s="23"/>
      <c r="J678" s="1"/>
      <c r="K678" s="23"/>
      <c r="L678" s="1"/>
      <c r="P678" s="3"/>
      <c r="Q678" s="3"/>
      <c r="R678" s="3"/>
      <c r="S678" s="4"/>
      <c r="T678" s="5"/>
      <c r="U678" s="6"/>
      <c r="V678" s="6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6:33" ht="15" x14ac:dyDescent="0.2">
      <c r="F679" s="23"/>
      <c r="G679" s="1"/>
      <c r="H679" s="1"/>
      <c r="I679" s="23"/>
      <c r="J679" s="1"/>
      <c r="K679" s="23"/>
      <c r="L679" s="1"/>
      <c r="P679" s="3"/>
      <c r="Q679" s="3"/>
      <c r="R679" s="3"/>
      <c r="S679" s="4"/>
      <c r="T679" s="5"/>
      <c r="U679" s="6"/>
      <c r="V679" s="6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6:33" ht="15" x14ac:dyDescent="0.2">
      <c r="F680" s="23"/>
      <c r="G680" s="1"/>
      <c r="H680" s="1"/>
      <c r="I680" s="23"/>
      <c r="J680" s="1"/>
      <c r="K680" s="23"/>
      <c r="L680" s="1"/>
      <c r="P680" s="3"/>
      <c r="Q680" s="3"/>
      <c r="R680" s="3"/>
      <c r="S680" s="4"/>
      <c r="T680" s="5"/>
      <c r="U680" s="6"/>
      <c r="V680" s="6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6:33" ht="15" x14ac:dyDescent="0.2">
      <c r="F681" s="23"/>
      <c r="G681" s="1"/>
      <c r="H681" s="1"/>
      <c r="I681" s="23"/>
      <c r="J681" s="1"/>
      <c r="K681" s="23"/>
      <c r="L681" s="1"/>
      <c r="P681" s="3"/>
      <c r="Q681" s="3"/>
      <c r="R681" s="3"/>
      <c r="S681" s="4"/>
      <c r="T681" s="5"/>
      <c r="U681" s="6"/>
      <c r="V681" s="6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6:33" ht="15" x14ac:dyDescent="0.2">
      <c r="F682" s="23"/>
      <c r="G682" s="1"/>
      <c r="H682" s="1"/>
      <c r="I682" s="23"/>
      <c r="J682" s="1"/>
      <c r="K682" s="23"/>
      <c r="L682" s="1"/>
      <c r="P682" s="3"/>
      <c r="Q682" s="3"/>
      <c r="R682" s="3"/>
      <c r="S682" s="4"/>
      <c r="T682" s="5"/>
      <c r="U682" s="6"/>
      <c r="V682" s="6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6:33" ht="15" x14ac:dyDescent="0.2">
      <c r="F683" s="23"/>
      <c r="G683" s="1"/>
      <c r="H683" s="1"/>
      <c r="I683" s="23"/>
      <c r="J683" s="1"/>
      <c r="K683" s="23"/>
      <c r="L683" s="1"/>
      <c r="P683" s="3"/>
      <c r="Q683" s="3"/>
      <c r="R683" s="3"/>
      <c r="S683" s="4"/>
      <c r="T683" s="5"/>
      <c r="U683" s="6"/>
      <c r="V683" s="6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6:33" ht="15" x14ac:dyDescent="0.2">
      <c r="F684" s="23"/>
      <c r="G684" s="1"/>
      <c r="H684" s="1"/>
      <c r="I684" s="23"/>
      <c r="J684" s="1"/>
      <c r="K684" s="23"/>
      <c r="L684" s="1"/>
      <c r="P684" s="3"/>
      <c r="Q684" s="3"/>
      <c r="R684" s="3"/>
      <c r="S684" s="4"/>
      <c r="T684" s="5"/>
      <c r="U684" s="6"/>
      <c r="V684" s="6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6:33" ht="15" x14ac:dyDescent="0.2">
      <c r="F685" s="23"/>
      <c r="G685" s="1"/>
      <c r="H685" s="1"/>
      <c r="I685" s="23"/>
      <c r="J685" s="1"/>
      <c r="K685" s="23"/>
      <c r="L685" s="1"/>
      <c r="P685" s="3"/>
      <c r="Q685" s="3"/>
      <c r="R685" s="3"/>
      <c r="S685" s="4"/>
      <c r="T685" s="5"/>
      <c r="U685" s="6"/>
      <c r="V685" s="6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6:33" ht="15" x14ac:dyDescent="0.2">
      <c r="F686" s="23"/>
      <c r="G686" s="1"/>
      <c r="H686" s="1"/>
      <c r="I686" s="23"/>
      <c r="J686" s="1"/>
      <c r="K686" s="23"/>
      <c r="L686" s="1"/>
      <c r="P686" s="3"/>
      <c r="Q686" s="3"/>
      <c r="R686" s="3"/>
      <c r="S686" s="4"/>
      <c r="T686" s="5"/>
      <c r="U686" s="6"/>
      <c r="V686" s="6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6:33" ht="15" x14ac:dyDescent="0.2">
      <c r="F687" s="23"/>
      <c r="G687" s="1"/>
      <c r="H687" s="1"/>
      <c r="I687" s="23"/>
      <c r="J687" s="1"/>
      <c r="K687" s="23"/>
      <c r="L687" s="1"/>
      <c r="P687" s="3"/>
      <c r="Q687" s="3"/>
      <c r="R687" s="3"/>
      <c r="S687" s="4"/>
      <c r="T687" s="5"/>
      <c r="U687" s="6"/>
      <c r="V687" s="6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6:33" ht="15" x14ac:dyDescent="0.2">
      <c r="F688" s="23"/>
      <c r="G688" s="1"/>
      <c r="H688" s="1"/>
      <c r="I688" s="23"/>
      <c r="J688" s="1"/>
      <c r="K688" s="23"/>
      <c r="L688" s="1"/>
      <c r="P688" s="3"/>
      <c r="Q688" s="3"/>
      <c r="R688" s="3"/>
      <c r="S688" s="4"/>
      <c r="T688" s="5"/>
      <c r="U688" s="6"/>
      <c r="V688" s="6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6:33" ht="15" x14ac:dyDescent="0.2">
      <c r="F689" s="23"/>
      <c r="G689" s="1"/>
      <c r="H689" s="1"/>
      <c r="I689" s="23"/>
      <c r="J689" s="1"/>
      <c r="K689" s="23"/>
      <c r="L689" s="1"/>
      <c r="P689" s="3"/>
      <c r="Q689" s="3"/>
      <c r="R689" s="3"/>
      <c r="S689" s="4"/>
      <c r="T689" s="5"/>
      <c r="U689" s="6"/>
      <c r="V689" s="6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6:33" ht="15" x14ac:dyDescent="0.2">
      <c r="F690" s="23"/>
      <c r="G690" s="1"/>
      <c r="H690" s="1"/>
      <c r="I690" s="23"/>
      <c r="J690" s="1"/>
      <c r="K690" s="23"/>
      <c r="L690" s="1"/>
      <c r="P690" s="3"/>
      <c r="Q690" s="3"/>
      <c r="R690" s="3"/>
      <c r="S690" s="4"/>
      <c r="T690" s="5"/>
      <c r="U690" s="6"/>
      <c r="V690" s="6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6:33" ht="15" x14ac:dyDescent="0.2">
      <c r="F691" s="23"/>
      <c r="G691" s="1"/>
      <c r="H691" s="1"/>
      <c r="I691" s="23"/>
      <c r="J691" s="1"/>
      <c r="K691" s="23"/>
      <c r="L691" s="1"/>
      <c r="P691" s="3"/>
      <c r="Q691" s="3"/>
      <c r="R691" s="3"/>
      <c r="S691" s="4"/>
      <c r="T691" s="5"/>
      <c r="U691" s="6"/>
      <c r="V691" s="6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6:33" ht="15" x14ac:dyDescent="0.2">
      <c r="F692" s="23"/>
      <c r="G692" s="1"/>
      <c r="H692" s="1"/>
      <c r="I692" s="23"/>
      <c r="J692" s="1"/>
      <c r="K692" s="23"/>
      <c r="L692" s="1"/>
      <c r="P692" s="3"/>
      <c r="Q692" s="3"/>
      <c r="R692" s="3"/>
      <c r="S692" s="4"/>
      <c r="T692" s="5"/>
      <c r="U692" s="6"/>
      <c r="V692" s="6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6:33" ht="15" x14ac:dyDescent="0.2">
      <c r="F693" s="23"/>
      <c r="G693" s="1"/>
      <c r="H693" s="1"/>
      <c r="I693" s="23"/>
      <c r="J693" s="1"/>
      <c r="K693" s="23"/>
      <c r="L693" s="1"/>
      <c r="P693" s="3"/>
      <c r="Q693" s="3"/>
      <c r="R693" s="3"/>
      <c r="S693" s="4"/>
      <c r="T693" s="5"/>
      <c r="U693" s="6"/>
      <c r="V693" s="6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6:33" ht="15" x14ac:dyDescent="0.2">
      <c r="F694" s="23"/>
      <c r="G694" s="1"/>
      <c r="H694" s="1"/>
      <c r="I694" s="23"/>
      <c r="J694" s="1"/>
      <c r="K694" s="23"/>
      <c r="L694" s="1"/>
      <c r="P694" s="3"/>
      <c r="Q694" s="3"/>
      <c r="R694" s="3"/>
      <c r="S694" s="4"/>
      <c r="T694" s="5"/>
      <c r="U694" s="6"/>
      <c r="V694" s="6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6:33" ht="15" x14ac:dyDescent="0.2">
      <c r="F695" s="23"/>
      <c r="G695" s="1"/>
      <c r="H695" s="1"/>
      <c r="I695" s="23"/>
      <c r="J695" s="1"/>
      <c r="K695" s="23"/>
      <c r="L695" s="1"/>
      <c r="P695" s="3"/>
      <c r="Q695" s="3"/>
      <c r="R695" s="3"/>
      <c r="S695" s="4"/>
      <c r="T695" s="5"/>
      <c r="U695" s="6"/>
      <c r="V695" s="6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6:33" ht="15" x14ac:dyDescent="0.2">
      <c r="F696" s="23"/>
      <c r="G696" s="1"/>
      <c r="H696" s="1"/>
      <c r="I696" s="23"/>
      <c r="J696" s="1"/>
      <c r="K696" s="23"/>
      <c r="L696" s="1"/>
      <c r="P696" s="3"/>
      <c r="Q696" s="3"/>
      <c r="R696" s="3"/>
      <c r="S696" s="4"/>
      <c r="T696" s="5"/>
      <c r="U696" s="6"/>
      <c r="V696" s="6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6:33" ht="15" x14ac:dyDescent="0.2">
      <c r="F697" s="23"/>
      <c r="G697" s="1"/>
      <c r="H697" s="1"/>
      <c r="I697" s="23"/>
      <c r="J697" s="1"/>
      <c r="K697" s="23"/>
      <c r="L697" s="1"/>
      <c r="P697" s="3"/>
      <c r="Q697" s="3"/>
      <c r="R697" s="3"/>
      <c r="S697" s="4"/>
      <c r="T697" s="5"/>
      <c r="U697" s="6"/>
      <c r="V697" s="6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6:33" ht="15" x14ac:dyDescent="0.2">
      <c r="F698" s="23"/>
      <c r="G698" s="1"/>
      <c r="H698" s="1"/>
      <c r="I698" s="23"/>
      <c r="J698" s="1"/>
      <c r="K698" s="23"/>
      <c r="L698" s="1"/>
      <c r="P698" s="3"/>
      <c r="Q698" s="3"/>
      <c r="R698" s="3"/>
      <c r="S698" s="4"/>
      <c r="T698" s="5"/>
      <c r="U698" s="6"/>
      <c r="V698" s="6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6:33" ht="15" x14ac:dyDescent="0.2">
      <c r="F699" s="23"/>
      <c r="G699" s="1"/>
      <c r="H699" s="1"/>
      <c r="I699" s="23"/>
      <c r="J699" s="1"/>
      <c r="K699" s="23"/>
      <c r="L699" s="1"/>
      <c r="P699" s="3"/>
      <c r="Q699" s="3"/>
      <c r="R699" s="3"/>
      <c r="S699" s="4"/>
      <c r="T699" s="5"/>
      <c r="U699" s="6"/>
      <c r="V699" s="6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6:33" ht="15" x14ac:dyDescent="0.2">
      <c r="F700" s="23"/>
      <c r="G700" s="1"/>
      <c r="H700" s="1"/>
      <c r="I700" s="23"/>
      <c r="J700" s="1"/>
      <c r="K700" s="23"/>
      <c r="L700" s="1"/>
      <c r="P700" s="3"/>
      <c r="Q700" s="3"/>
      <c r="R700" s="3"/>
      <c r="S700" s="4"/>
      <c r="T700" s="5"/>
      <c r="U700" s="6"/>
      <c r="V700" s="6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6:33" ht="15" x14ac:dyDescent="0.2">
      <c r="F701" s="23"/>
      <c r="G701" s="1"/>
      <c r="H701" s="1"/>
      <c r="I701" s="23"/>
      <c r="J701" s="1"/>
      <c r="K701" s="23"/>
      <c r="L701" s="1"/>
      <c r="P701" s="3"/>
      <c r="Q701" s="3"/>
      <c r="R701" s="3"/>
      <c r="S701" s="4"/>
      <c r="T701" s="5"/>
      <c r="U701" s="6"/>
      <c r="V701" s="6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6:33" ht="15" x14ac:dyDescent="0.2">
      <c r="F702" s="23"/>
      <c r="G702" s="1"/>
      <c r="H702" s="1"/>
      <c r="I702" s="23"/>
      <c r="J702" s="1"/>
      <c r="K702" s="23"/>
      <c r="L702" s="1"/>
      <c r="P702" s="3"/>
      <c r="Q702" s="3"/>
      <c r="R702" s="3"/>
      <c r="S702" s="4"/>
      <c r="T702" s="5"/>
      <c r="U702" s="6"/>
      <c r="V702" s="6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6:33" ht="15" x14ac:dyDescent="0.2">
      <c r="F703" s="23"/>
      <c r="G703" s="1"/>
      <c r="H703" s="1"/>
      <c r="I703" s="23"/>
      <c r="J703" s="1"/>
      <c r="K703" s="23"/>
      <c r="L703" s="1"/>
      <c r="P703" s="3"/>
      <c r="Q703" s="3"/>
      <c r="R703" s="3"/>
      <c r="S703" s="4"/>
      <c r="T703" s="5"/>
      <c r="U703" s="6"/>
      <c r="V703" s="6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6:33" ht="15" x14ac:dyDescent="0.2">
      <c r="F704" s="23"/>
      <c r="G704" s="1"/>
      <c r="H704" s="1"/>
      <c r="I704" s="23"/>
      <c r="J704" s="1"/>
      <c r="K704" s="23"/>
      <c r="L704" s="1"/>
      <c r="P704" s="3"/>
      <c r="Q704" s="3"/>
      <c r="R704" s="3"/>
      <c r="S704" s="4"/>
      <c r="T704" s="5"/>
      <c r="U704" s="6"/>
      <c r="V704" s="6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6:33" ht="15" x14ac:dyDescent="0.2">
      <c r="F705" s="23"/>
      <c r="G705" s="1"/>
      <c r="H705" s="1"/>
      <c r="I705" s="23"/>
      <c r="J705" s="1"/>
      <c r="K705" s="23"/>
      <c r="L705" s="1"/>
      <c r="P705" s="3"/>
      <c r="Q705" s="3"/>
      <c r="R705" s="3"/>
      <c r="S705" s="4"/>
      <c r="T705" s="5"/>
      <c r="U705" s="6"/>
      <c r="V705" s="6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6:33" ht="15" x14ac:dyDescent="0.2">
      <c r="F706" s="23"/>
      <c r="G706" s="1"/>
      <c r="H706" s="1"/>
      <c r="I706" s="23"/>
      <c r="J706" s="1"/>
      <c r="K706" s="23"/>
      <c r="L706" s="1"/>
      <c r="P706" s="3"/>
      <c r="Q706" s="3"/>
      <c r="R706" s="3"/>
      <c r="S706" s="4"/>
      <c r="T706" s="5"/>
      <c r="U706" s="6"/>
      <c r="V706" s="6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6:33" ht="15" x14ac:dyDescent="0.2">
      <c r="F707" s="23"/>
      <c r="G707" s="1"/>
      <c r="H707" s="1"/>
      <c r="I707" s="23"/>
      <c r="J707" s="1"/>
      <c r="K707" s="23"/>
      <c r="L707" s="1"/>
      <c r="P707" s="3"/>
      <c r="Q707" s="3"/>
      <c r="R707" s="3"/>
      <c r="S707" s="4"/>
      <c r="T707" s="5"/>
      <c r="U707" s="6"/>
      <c r="V707" s="6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6:33" ht="15" x14ac:dyDescent="0.2">
      <c r="F708" s="23"/>
      <c r="G708" s="1"/>
      <c r="H708" s="1"/>
      <c r="I708" s="23"/>
      <c r="J708" s="1"/>
      <c r="K708" s="23"/>
      <c r="L708" s="1"/>
      <c r="P708" s="3"/>
      <c r="Q708" s="3"/>
      <c r="R708" s="3"/>
      <c r="S708" s="4"/>
      <c r="T708" s="5"/>
      <c r="U708" s="6"/>
      <c r="V708" s="6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6:33" ht="15" x14ac:dyDescent="0.2">
      <c r="F709" s="23"/>
      <c r="G709" s="1"/>
      <c r="H709" s="1"/>
      <c r="I709" s="23"/>
      <c r="J709" s="1"/>
      <c r="K709" s="23"/>
      <c r="L709" s="1"/>
      <c r="P709" s="3"/>
      <c r="Q709" s="3"/>
      <c r="R709" s="3"/>
      <c r="S709" s="4"/>
      <c r="T709" s="5"/>
      <c r="U709" s="6"/>
      <c r="V709" s="6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6:33" ht="15" x14ac:dyDescent="0.2">
      <c r="F710" s="23"/>
      <c r="G710" s="1"/>
      <c r="H710" s="1"/>
      <c r="I710" s="23"/>
      <c r="J710" s="1"/>
      <c r="K710" s="23"/>
      <c r="L710" s="1"/>
      <c r="P710" s="3"/>
      <c r="Q710" s="3"/>
      <c r="R710" s="3"/>
      <c r="S710" s="4"/>
      <c r="T710" s="5"/>
      <c r="U710" s="6"/>
      <c r="V710" s="6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6:33" ht="15" x14ac:dyDescent="0.2">
      <c r="F711" s="23"/>
      <c r="G711" s="1"/>
      <c r="H711" s="1"/>
      <c r="I711" s="23"/>
      <c r="J711" s="1"/>
      <c r="K711" s="23"/>
      <c r="L711" s="1"/>
      <c r="P711" s="3"/>
      <c r="Q711" s="3"/>
      <c r="R711" s="3"/>
      <c r="S711" s="4"/>
      <c r="T711" s="5"/>
      <c r="U711" s="6"/>
      <c r="V711" s="6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6:33" ht="15" x14ac:dyDescent="0.2">
      <c r="F712" s="23"/>
      <c r="G712" s="1"/>
      <c r="H712" s="1"/>
      <c r="I712" s="23"/>
      <c r="J712" s="1"/>
      <c r="K712" s="23"/>
      <c r="L712" s="1"/>
      <c r="P712" s="3"/>
      <c r="Q712" s="3"/>
      <c r="R712" s="3"/>
      <c r="S712" s="4"/>
      <c r="T712" s="5"/>
      <c r="U712" s="6"/>
      <c r="V712" s="6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6:33" ht="15" x14ac:dyDescent="0.2">
      <c r="F713" s="23"/>
      <c r="G713" s="1"/>
      <c r="H713" s="1"/>
      <c r="I713" s="23"/>
      <c r="J713" s="1"/>
      <c r="K713" s="23"/>
      <c r="L713" s="1"/>
      <c r="P713" s="3"/>
      <c r="Q713" s="3"/>
      <c r="R713" s="3"/>
      <c r="S713" s="4"/>
      <c r="T713" s="5"/>
      <c r="U713" s="6"/>
      <c r="V713" s="6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6:33" ht="15" x14ac:dyDescent="0.2">
      <c r="F714" s="23"/>
      <c r="G714" s="1"/>
      <c r="H714" s="1"/>
      <c r="I714" s="23"/>
      <c r="J714" s="1"/>
      <c r="K714" s="23"/>
      <c r="L714" s="1"/>
      <c r="P714" s="3"/>
      <c r="Q714" s="3"/>
      <c r="R714" s="3"/>
      <c r="S714" s="4"/>
      <c r="T714" s="5"/>
      <c r="U714" s="6"/>
      <c r="V714" s="6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6:33" ht="15" x14ac:dyDescent="0.2">
      <c r="F715" s="23"/>
      <c r="G715" s="1"/>
      <c r="H715" s="1"/>
      <c r="I715" s="23"/>
      <c r="J715" s="1"/>
      <c r="K715" s="23"/>
      <c r="L715" s="1"/>
      <c r="P715" s="3"/>
      <c r="Q715" s="3"/>
      <c r="R715" s="3"/>
      <c r="S715" s="4"/>
      <c r="T715" s="5"/>
      <c r="U715" s="6"/>
      <c r="V715" s="6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6:33" ht="15" x14ac:dyDescent="0.2">
      <c r="F716" s="23"/>
      <c r="G716" s="1"/>
      <c r="H716" s="1"/>
      <c r="I716" s="23"/>
      <c r="J716" s="1"/>
      <c r="K716" s="23"/>
      <c r="L716" s="1"/>
      <c r="P716" s="3"/>
      <c r="Q716" s="3"/>
      <c r="R716" s="3"/>
      <c r="S716" s="4"/>
      <c r="T716" s="5"/>
      <c r="U716" s="6"/>
      <c r="V716" s="6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6:33" ht="15" x14ac:dyDescent="0.2">
      <c r="F717" s="23"/>
      <c r="G717" s="1"/>
      <c r="H717" s="1"/>
      <c r="I717" s="23"/>
      <c r="J717" s="1"/>
      <c r="K717" s="23"/>
      <c r="L717" s="1"/>
      <c r="P717" s="3"/>
      <c r="Q717" s="3"/>
      <c r="R717" s="3"/>
      <c r="S717" s="4"/>
      <c r="T717" s="5"/>
      <c r="U717" s="6"/>
      <c r="V717" s="6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6:33" ht="15" x14ac:dyDescent="0.2">
      <c r="F718" s="23"/>
      <c r="G718" s="1"/>
      <c r="H718" s="1"/>
      <c r="I718" s="23"/>
      <c r="J718" s="1"/>
      <c r="K718" s="23"/>
      <c r="L718" s="1"/>
      <c r="P718" s="3"/>
      <c r="Q718" s="3"/>
      <c r="R718" s="3"/>
      <c r="S718" s="4"/>
      <c r="T718" s="5"/>
      <c r="U718" s="6"/>
      <c r="V718" s="6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6:33" ht="15" x14ac:dyDescent="0.2">
      <c r="F719" s="23"/>
      <c r="G719" s="1"/>
      <c r="H719" s="1"/>
      <c r="I719" s="23"/>
      <c r="J719" s="1"/>
      <c r="K719" s="23"/>
      <c r="L719" s="1"/>
      <c r="P719" s="3"/>
      <c r="Q719" s="3"/>
      <c r="R719" s="3"/>
      <c r="S719" s="4"/>
      <c r="T719" s="5"/>
      <c r="U719" s="6"/>
      <c r="V719" s="6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6:33" ht="15" x14ac:dyDescent="0.2">
      <c r="F720" s="23"/>
      <c r="G720" s="1"/>
      <c r="H720" s="1"/>
      <c r="I720" s="23"/>
      <c r="J720" s="1"/>
      <c r="K720" s="23"/>
      <c r="L720" s="1"/>
      <c r="P720" s="3"/>
      <c r="Q720" s="3"/>
      <c r="R720" s="3"/>
      <c r="S720" s="4"/>
      <c r="T720" s="5"/>
      <c r="U720" s="6"/>
      <c r="V720" s="6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6:33" ht="15" x14ac:dyDescent="0.2">
      <c r="F721" s="23"/>
      <c r="G721" s="1"/>
      <c r="H721" s="1"/>
      <c r="I721" s="23"/>
      <c r="J721" s="1"/>
      <c r="K721" s="23"/>
      <c r="L721" s="1"/>
      <c r="P721" s="3"/>
      <c r="Q721" s="3"/>
      <c r="R721" s="3"/>
      <c r="S721" s="4"/>
      <c r="T721" s="5"/>
      <c r="U721" s="6"/>
      <c r="V721" s="6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6:33" ht="15" x14ac:dyDescent="0.2">
      <c r="F722" s="23"/>
      <c r="G722" s="1"/>
      <c r="H722" s="1"/>
      <c r="I722" s="23"/>
      <c r="J722" s="1"/>
      <c r="K722" s="23"/>
      <c r="L722" s="1"/>
      <c r="P722" s="3"/>
      <c r="Q722" s="3"/>
      <c r="R722" s="3"/>
      <c r="S722" s="4"/>
      <c r="T722" s="5"/>
      <c r="U722" s="6"/>
      <c r="V722" s="6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6:33" ht="15" x14ac:dyDescent="0.2">
      <c r="F723" s="23"/>
      <c r="G723" s="1"/>
      <c r="H723" s="1"/>
      <c r="I723" s="23"/>
      <c r="J723" s="1"/>
      <c r="K723" s="23"/>
      <c r="L723" s="1"/>
      <c r="P723" s="3"/>
      <c r="Q723" s="3"/>
      <c r="R723" s="3"/>
      <c r="S723" s="4"/>
      <c r="T723" s="5"/>
      <c r="U723" s="6"/>
      <c r="V723" s="6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6:33" ht="15" x14ac:dyDescent="0.2">
      <c r="F724" s="23"/>
      <c r="G724" s="1"/>
      <c r="H724" s="1"/>
      <c r="I724" s="23"/>
      <c r="J724" s="1"/>
      <c r="K724" s="23"/>
      <c r="L724" s="1"/>
      <c r="P724" s="3"/>
      <c r="Q724" s="3"/>
      <c r="R724" s="3"/>
      <c r="S724" s="4"/>
      <c r="T724" s="5"/>
      <c r="U724" s="6"/>
      <c r="V724" s="6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6:33" ht="15" x14ac:dyDescent="0.2">
      <c r="F725" s="23"/>
      <c r="G725" s="1"/>
      <c r="H725" s="1"/>
      <c r="I725" s="23"/>
      <c r="J725" s="1"/>
      <c r="K725" s="23"/>
      <c r="L725" s="1"/>
      <c r="P725" s="3"/>
      <c r="Q725" s="3"/>
      <c r="R725" s="3"/>
      <c r="S725" s="4"/>
      <c r="T725" s="5"/>
      <c r="U725" s="6"/>
      <c r="V725" s="6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6:33" ht="15" x14ac:dyDescent="0.2">
      <c r="F726" s="23"/>
      <c r="G726" s="1"/>
      <c r="H726" s="1"/>
      <c r="I726" s="23"/>
      <c r="J726" s="1"/>
      <c r="K726" s="23"/>
      <c r="L726" s="1"/>
      <c r="P726" s="3"/>
      <c r="Q726" s="3"/>
      <c r="R726" s="3"/>
      <c r="S726" s="4"/>
      <c r="T726" s="5"/>
      <c r="U726" s="6"/>
      <c r="V726" s="6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6:33" ht="15" x14ac:dyDescent="0.2">
      <c r="F727" s="23"/>
      <c r="G727" s="1"/>
      <c r="H727" s="1"/>
      <c r="I727" s="23"/>
      <c r="J727" s="1"/>
      <c r="K727" s="23"/>
      <c r="L727" s="1"/>
      <c r="P727" s="3"/>
      <c r="Q727" s="3"/>
      <c r="R727" s="3"/>
      <c r="S727" s="4"/>
      <c r="T727" s="5"/>
      <c r="U727" s="6"/>
      <c r="V727" s="6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6:33" ht="15" x14ac:dyDescent="0.2">
      <c r="F728" s="23"/>
      <c r="G728" s="1"/>
      <c r="H728" s="1"/>
      <c r="I728" s="23"/>
      <c r="J728" s="1"/>
      <c r="K728" s="23"/>
      <c r="L728" s="1"/>
      <c r="P728" s="3"/>
      <c r="Q728" s="3"/>
      <c r="R728" s="3"/>
      <c r="S728" s="4"/>
      <c r="T728" s="5"/>
      <c r="U728" s="6"/>
      <c r="V728" s="6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6:33" ht="15" x14ac:dyDescent="0.2">
      <c r="F729" s="23"/>
      <c r="G729" s="1"/>
      <c r="H729" s="1"/>
      <c r="I729" s="23"/>
      <c r="J729" s="1"/>
      <c r="K729" s="23"/>
      <c r="L729" s="1"/>
      <c r="P729" s="3"/>
      <c r="Q729" s="3"/>
      <c r="R729" s="3"/>
      <c r="S729" s="4"/>
      <c r="T729" s="5"/>
      <c r="U729" s="6"/>
      <c r="V729" s="6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6:33" ht="15" x14ac:dyDescent="0.2">
      <c r="F730" s="23"/>
      <c r="G730" s="1"/>
      <c r="H730" s="1"/>
      <c r="I730" s="23"/>
      <c r="J730" s="1"/>
      <c r="K730" s="23"/>
      <c r="L730" s="1"/>
      <c r="P730" s="3"/>
      <c r="Q730" s="3"/>
      <c r="R730" s="3"/>
      <c r="S730" s="4"/>
      <c r="T730" s="5"/>
      <c r="U730" s="6"/>
      <c r="V730" s="6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6:33" ht="15" x14ac:dyDescent="0.2">
      <c r="F731" s="23"/>
      <c r="G731" s="1"/>
      <c r="H731" s="1"/>
      <c r="I731" s="23"/>
      <c r="J731" s="1"/>
      <c r="K731" s="23"/>
      <c r="L731" s="1"/>
      <c r="P731" s="3"/>
      <c r="Q731" s="3"/>
      <c r="R731" s="3"/>
      <c r="S731" s="4"/>
      <c r="T731" s="5"/>
      <c r="U731" s="6"/>
      <c r="V731" s="6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6:33" ht="15" x14ac:dyDescent="0.2">
      <c r="F732" s="23"/>
      <c r="G732" s="1"/>
      <c r="H732" s="1"/>
      <c r="I732" s="23"/>
      <c r="J732" s="1"/>
      <c r="K732" s="23"/>
      <c r="L732" s="1"/>
      <c r="P732" s="3"/>
      <c r="Q732" s="3"/>
      <c r="R732" s="3"/>
      <c r="S732" s="4"/>
      <c r="T732" s="5"/>
      <c r="U732" s="6"/>
      <c r="V732" s="6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6:33" ht="15" x14ac:dyDescent="0.2">
      <c r="F733" s="23"/>
      <c r="G733" s="1"/>
      <c r="H733" s="1"/>
      <c r="I733" s="23"/>
      <c r="J733" s="1"/>
      <c r="K733" s="23"/>
      <c r="L733" s="1"/>
      <c r="P733" s="3"/>
      <c r="Q733" s="3"/>
      <c r="R733" s="3"/>
      <c r="S733" s="4"/>
      <c r="T733" s="5"/>
      <c r="U733" s="6"/>
      <c r="V733" s="6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6:33" ht="15" x14ac:dyDescent="0.2">
      <c r="F734" s="23"/>
      <c r="G734" s="1"/>
      <c r="H734" s="1"/>
      <c r="I734" s="23"/>
      <c r="J734" s="1"/>
      <c r="K734" s="23"/>
      <c r="L734" s="1"/>
      <c r="P734" s="3"/>
      <c r="Q734" s="3"/>
      <c r="R734" s="3"/>
      <c r="S734" s="4"/>
      <c r="T734" s="5"/>
      <c r="U734" s="6"/>
      <c r="V734" s="6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6:33" ht="15" x14ac:dyDescent="0.2">
      <c r="F735" s="23"/>
      <c r="G735" s="1"/>
      <c r="H735" s="1"/>
      <c r="I735" s="23"/>
      <c r="J735" s="1"/>
      <c r="K735" s="23"/>
      <c r="L735" s="1"/>
      <c r="P735" s="3"/>
      <c r="Q735" s="3"/>
      <c r="R735" s="3"/>
      <c r="S735" s="4"/>
      <c r="T735" s="5"/>
      <c r="U735" s="6"/>
      <c r="V735" s="6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6:33" ht="15" x14ac:dyDescent="0.2">
      <c r="F736" s="23"/>
      <c r="G736" s="1"/>
      <c r="H736" s="1"/>
      <c r="I736" s="23"/>
      <c r="J736" s="1"/>
      <c r="K736" s="23"/>
      <c r="L736" s="1"/>
      <c r="P736" s="3"/>
      <c r="Q736" s="3"/>
      <c r="R736" s="3"/>
      <c r="S736" s="4"/>
      <c r="T736" s="5"/>
      <c r="U736" s="6"/>
      <c r="V736" s="6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6:33" ht="15" x14ac:dyDescent="0.2">
      <c r="F737" s="23"/>
      <c r="G737" s="1"/>
      <c r="H737" s="1"/>
      <c r="I737" s="23"/>
      <c r="J737" s="1"/>
      <c r="K737" s="23"/>
      <c r="L737" s="1"/>
      <c r="P737" s="3"/>
      <c r="Q737" s="3"/>
      <c r="R737" s="3"/>
      <c r="S737" s="4"/>
      <c r="T737" s="5"/>
      <c r="U737" s="6"/>
      <c r="V737" s="6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6:33" ht="15" x14ac:dyDescent="0.2">
      <c r="F738" s="23"/>
      <c r="G738" s="1"/>
      <c r="H738" s="1"/>
      <c r="I738" s="23"/>
      <c r="J738" s="1"/>
      <c r="K738" s="23"/>
      <c r="L738" s="1"/>
      <c r="P738" s="3"/>
      <c r="Q738" s="3"/>
      <c r="R738" s="3"/>
      <c r="S738" s="4"/>
      <c r="T738" s="5"/>
      <c r="U738" s="6"/>
      <c r="V738" s="6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6:33" ht="15" x14ac:dyDescent="0.2">
      <c r="F739" s="23"/>
      <c r="G739" s="1"/>
      <c r="H739" s="1"/>
      <c r="I739" s="23"/>
      <c r="J739" s="1"/>
      <c r="K739" s="23"/>
      <c r="L739" s="1"/>
      <c r="P739" s="3"/>
      <c r="Q739" s="3"/>
      <c r="R739" s="3"/>
      <c r="S739" s="4"/>
      <c r="T739" s="5"/>
      <c r="U739" s="6"/>
      <c r="V739" s="6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6:33" ht="15" x14ac:dyDescent="0.2">
      <c r="F740" s="23"/>
      <c r="G740" s="1"/>
      <c r="H740" s="1"/>
      <c r="I740" s="23"/>
      <c r="J740" s="1"/>
      <c r="K740" s="23"/>
      <c r="L740" s="1"/>
      <c r="P740" s="3"/>
      <c r="Q740" s="3"/>
      <c r="R740" s="3"/>
      <c r="S740" s="4"/>
      <c r="T740" s="5"/>
      <c r="U740" s="6"/>
      <c r="V740" s="6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6:33" ht="15" x14ac:dyDescent="0.2">
      <c r="F741" s="23"/>
      <c r="G741" s="1"/>
      <c r="H741" s="1"/>
      <c r="I741" s="23"/>
      <c r="J741" s="1"/>
      <c r="K741" s="23"/>
      <c r="L741" s="1"/>
      <c r="P741" s="3"/>
      <c r="Q741" s="3"/>
      <c r="R741" s="3"/>
      <c r="S741" s="4"/>
      <c r="T741" s="5"/>
      <c r="U741" s="6"/>
      <c r="V741" s="6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6:33" ht="15" x14ac:dyDescent="0.2">
      <c r="F742" s="23"/>
      <c r="G742" s="1"/>
      <c r="H742" s="1"/>
      <c r="I742" s="23"/>
      <c r="J742" s="1"/>
      <c r="K742" s="23"/>
      <c r="L742" s="1"/>
      <c r="P742" s="3"/>
      <c r="Q742" s="3"/>
      <c r="R742" s="3"/>
      <c r="S742" s="4"/>
      <c r="T742" s="5"/>
      <c r="U742" s="6"/>
      <c r="V742" s="6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6:33" ht="15" x14ac:dyDescent="0.2">
      <c r="F743" s="23"/>
      <c r="G743" s="1"/>
      <c r="H743" s="1"/>
      <c r="I743" s="23"/>
      <c r="J743" s="1"/>
      <c r="K743" s="23"/>
      <c r="L743" s="1"/>
      <c r="P743" s="3"/>
      <c r="Q743" s="3"/>
      <c r="R743" s="3"/>
      <c r="S743" s="4"/>
      <c r="T743" s="5"/>
      <c r="U743" s="6"/>
      <c r="V743" s="6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6:33" ht="15" x14ac:dyDescent="0.2">
      <c r="F744" s="23"/>
      <c r="G744" s="1"/>
      <c r="H744" s="1"/>
      <c r="I744" s="23"/>
      <c r="J744" s="1"/>
      <c r="K744" s="23"/>
      <c r="L744" s="1"/>
      <c r="P744" s="3"/>
      <c r="Q744" s="3"/>
      <c r="R744" s="3"/>
      <c r="S744" s="4"/>
      <c r="T744" s="5"/>
      <c r="U744" s="6"/>
      <c r="V744" s="6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6:33" ht="15" x14ac:dyDescent="0.2">
      <c r="F745" s="23"/>
      <c r="G745" s="1"/>
      <c r="H745" s="1"/>
      <c r="I745" s="23"/>
      <c r="J745" s="1"/>
      <c r="K745" s="23"/>
      <c r="L745" s="1"/>
      <c r="P745" s="3"/>
      <c r="Q745" s="3"/>
      <c r="R745" s="3"/>
      <c r="S745" s="4"/>
      <c r="T745" s="5"/>
      <c r="U745" s="6"/>
      <c r="V745" s="6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6:33" ht="15" x14ac:dyDescent="0.2">
      <c r="F746" s="23"/>
      <c r="G746" s="1"/>
      <c r="H746" s="1"/>
      <c r="I746" s="23"/>
      <c r="J746" s="1"/>
      <c r="K746" s="23"/>
      <c r="L746" s="1"/>
      <c r="P746" s="3"/>
      <c r="Q746" s="3"/>
      <c r="R746" s="3"/>
      <c r="S746" s="4"/>
      <c r="T746" s="5"/>
      <c r="U746" s="6"/>
      <c r="V746" s="6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6:33" ht="15" x14ac:dyDescent="0.2">
      <c r="F747" s="23"/>
      <c r="G747" s="1"/>
      <c r="H747" s="1"/>
      <c r="I747" s="23"/>
      <c r="J747" s="1"/>
      <c r="K747" s="23"/>
      <c r="L747" s="1"/>
      <c r="P747" s="3"/>
      <c r="Q747" s="3"/>
      <c r="R747" s="3"/>
      <c r="S747" s="4"/>
      <c r="T747" s="5"/>
      <c r="U747" s="6"/>
      <c r="V747" s="6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6:33" ht="15" x14ac:dyDescent="0.2">
      <c r="F748" s="23"/>
      <c r="G748" s="1"/>
      <c r="H748" s="1"/>
      <c r="I748" s="23"/>
      <c r="J748" s="1"/>
      <c r="K748" s="23"/>
      <c r="L748" s="1"/>
      <c r="P748" s="3"/>
      <c r="Q748" s="3"/>
      <c r="R748" s="3"/>
      <c r="S748" s="4"/>
      <c r="T748" s="5"/>
      <c r="U748" s="6"/>
      <c r="V748" s="6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6:33" ht="15" x14ac:dyDescent="0.2">
      <c r="F749" s="23"/>
      <c r="G749" s="1"/>
      <c r="H749" s="1"/>
      <c r="I749" s="23"/>
      <c r="J749" s="1"/>
      <c r="K749" s="23"/>
      <c r="L749" s="1"/>
      <c r="P749" s="3"/>
      <c r="Q749" s="3"/>
      <c r="R749" s="3"/>
      <c r="S749" s="4"/>
      <c r="T749" s="5"/>
      <c r="U749" s="6"/>
      <c r="V749" s="6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6:33" ht="15" x14ac:dyDescent="0.2">
      <c r="F750" s="23"/>
      <c r="G750" s="1"/>
      <c r="H750" s="1"/>
      <c r="I750" s="23"/>
      <c r="J750" s="1"/>
      <c r="K750" s="23"/>
      <c r="L750" s="1"/>
      <c r="P750" s="3"/>
      <c r="Q750" s="3"/>
      <c r="R750" s="3"/>
      <c r="S750" s="4"/>
      <c r="T750" s="5"/>
      <c r="U750" s="6"/>
      <c r="V750" s="6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6:33" ht="15" x14ac:dyDescent="0.2">
      <c r="F751" s="23"/>
      <c r="G751" s="1"/>
      <c r="H751" s="1"/>
      <c r="I751" s="23"/>
      <c r="J751" s="1"/>
      <c r="K751" s="23"/>
      <c r="L751" s="1"/>
      <c r="P751" s="3"/>
      <c r="Q751" s="3"/>
      <c r="R751" s="3"/>
      <c r="S751" s="4"/>
      <c r="T751" s="5"/>
      <c r="U751" s="6"/>
      <c r="V751" s="6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6:33" ht="15" x14ac:dyDescent="0.2">
      <c r="F752" s="23"/>
      <c r="G752" s="1"/>
      <c r="H752" s="1"/>
      <c r="I752" s="23"/>
      <c r="J752" s="1"/>
      <c r="K752" s="23"/>
      <c r="L752" s="1"/>
      <c r="P752" s="3"/>
      <c r="Q752" s="3"/>
      <c r="R752" s="3"/>
      <c r="S752" s="4"/>
      <c r="T752" s="5"/>
      <c r="U752" s="6"/>
      <c r="V752" s="6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6:33" ht="15" x14ac:dyDescent="0.2">
      <c r="F753" s="23"/>
      <c r="G753" s="1"/>
      <c r="H753" s="1"/>
      <c r="I753" s="23"/>
      <c r="J753" s="1"/>
      <c r="K753" s="23"/>
      <c r="L753" s="1"/>
      <c r="P753" s="3"/>
      <c r="Q753" s="3"/>
      <c r="R753" s="3"/>
      <c r="S753" s="4"/>
      <c r="T753" s="5"/>
      <c r="U753" s="6"/>
      <c r="V753" s="6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6:33" ht="15" x14ac:dyDescent="0.2">
      <c r="F754" s="23"/>
      <c r="G754" s="1"/>
      <c r="H754" s="1"/>
      <c r="I754" s="23"/>
      <c r="J754" s="1"/>
      <c r="K754" s="23"/>
      <c r="L754" s="1"/>
      <c r="P754" s="3"/>
      <c r="Q754" s="3"/>
      <c r="R754" s="3"/>
      <c r="S754" s="4"/>
      <c r="T754" s="5"/>
      <c r="U754" s="6"/>
      <c r="V754" s="6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6:33" ht="15" x14ac:dyDescent="0.2">
      <c r="F755" s="23"/>
      <c r="G755" s="1"/>
      <c r="H755" s="1"/>
      <c r="I755" s="23"/>
      <c r="J755" s="1"/>
      <c r="K755" s="23"/>
      <c r="L755" s="1"/>
      <c r="P755" s="3"/>
      <c r="Q755" s="3"/>
      <c r="R755" s="3"/>
      <c r="S755" s="4"/>
      <c r="T755" s="5"/>
      <c r="U755" s="6"/>
      <c r="V755" s="6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6:33" ht="15" x14ac:dyDescent="0.2">
      <c r="F756" s="23"/>
      <c r="G756" s="1"/>
      <c r="H756" s="1"/>
      <c r="I756" s="23"/>
      <c r="J756" s="1"/>
      <c r="K756" s="23"/>
      <c r="L756" s="1"/>
      <c r="P756" s="3"/>
      <c r="Q756" s="3"/>
      <c r="R756" s="3"/>
      <c r="S756" s="4"/>
      <c r="T756" s="5"/>
      <c r="U756" s="6"/>
      <c r="V756" s="6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6:33" ht="15" x14ac:dyDescent="0.2">
      <c r="F757" s="23"/>
      <c r="G757" s="1"/>
      <c r="H757" s="1"/>
      <c r="I757" s="23"/>
      <c r="J757" s="1"/>
      <c r="K757" s="23"/>
      <c r="L757" s="1"/>
      <c r="P757" s="3"/>
      <c r="Q757" s="3"/>
      <c r="R757" s="3"/>
      <c r="S757" s="4"/>
      <c r="T757" s="5"/>
      <c r="U757" s="6"/>
      <c r="V757" s="6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6:33" ht="15" x14ac:dyDescent="0.2">
      <c r="F758" s="23"/>
      <c r="G758" s="1"/>
      <c r="H758" s="1"/>
      <c r="I758" s="23"/>
      <c r="J758" s="1"/>
      <c r="K758" s="23"/>
      <c r="L758" s="1"/>
      <c r="P758" s="3"/>
      <c r="Q758" s="3"/>
      <c r="R758" s="3"/>
      <c r="S758" s="4"/>
      <c r="T758" s="5"/>
      <c r="U758" s="6"/>
      <c r="V758" s="6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6:33" ht="15" x14ac:dyDescent="0.2">
      <c r="F759" s="23"/>
      <c r="G759" s="1"/>
      <c r="H759" s="1"/>
      <c r="I759" s="23"/>
      <c r="J759" s="1"/>
      <c r="K759" s="23"/>
      <c r="L759" s="1"/>
      <c r="P759" s="3"/>
      <c r="Q759" s="3"/>
      <c r="R759" s="3"/>
      <c r="S759" s="4"/>
      <c r="T759" s="5"/>
      <c r="U759" s="6"/>
      <c r="V759" s="6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6:33" ht="15" x14ac:dyDescent="0.2">
      <c r="F760" s="23"/>
      <c r="G760" s="1"/>
      <c r="H760" s="1"/>
      <c r="I760" s="23"/>
      <c r="J760" s="1"/>
      <c r="K760" s="23"/>
      <c r="L760" s="1"/>
      <c r="P760" s="3"/>
      <c r="Q760" s="3"/>
      <c r="R760" s="3"/>
      <c r="S760" s="4"/>
      <c r="T760" s="5"/>
      <c r="U760" s="6"/>
      <c r="V760" s="6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6:33" ht="15" x14ac:dyDescent="0.2">
      <c r="F761" s="23"/>
      <c r="G761" s="1"/>
      <c r="H761" s="1"/>
      <c r="I761" s="23"/>
      <c r="J761" s="1"/>
      <c r="K761" s="23"/>
      <c r="L761" s="1"/>
      <c r="P761" s="3"/>
      <c r="Q761" s="3"/>
      <c r="R761" s="3"/>
      <c r="S761" s="4"/>
      <c r="T761" s="5"/>
      <c r="U761" s="6"/>
      <c r="V761" s="6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6:33" ht="15" x14ac:dyDescent="0.2">
      <c r="F762" s="23"/>
      <c r="G762" s="1"/>
      <c r="H762" s="1"/>
      <c r="I762" s="23"/>
      <c r="J762" s="1"/>
      <c r="K762" s="23"/>
      <c r="L762" s="1"/>
      <c r="P762" s="3"/>
      <c r="Q762" s="3"/>
      <c r="R762" s="3"/>
      <c r="S762" s="4"/>
      <c r="T762" s="5"/>
      <c r="U762" s="6"/>
      <c r="V762" s="6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6:33" ht="15" x14ac:dyDescent="0.2">
      <c r="F763" s="23"/>
      <c r="G763" s="1"/>
      <c r="H763" s="1"/>
      <c r="I763" s="23"/>
      <c r="J763" s="1"/>
      <c r="K763" s="23"/>
      <c r="L763" s="1"/>
      <c r="P763" s="3"/>
      <c r="Q763" s="3"/>
      <c r="R763" s="3"/>
      <c r="S763" s="4"/>
      <c r="T763" s="5"/>
      <c r="U763" s="6"/>
      <c r="V763" s="6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6:33" ht="15" x14ac:dyDescent="0.2">
      <c r="F764" s="23"/>
      <c r="G764" s="1"/>
      <c r="H764" s="1"/>
      <c r="I764" s="23"/>
      <c r="J764" s="1"/>
      <c r="K764" s="23"/>
      <c r="L764" s="1"/>
      <c r="P764" s="3"/>
      <c r="Q764" s="3"/>
      <c r="R764" s="3"/>
      <c r="S764" s="4"/>
      <c r="T764" s="5"/>
      <c r="U764" s="6"/>
      <c r="V764" s="6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6:33" ht="15" x14ac:dyDescent="0.2">
      <c r="F765" s="23"/>
      <c r="G765" s="1"/>
      <c r="H765" s="1"/>
      <c r="I765" s="23"/>
      <c r="J765" s="1"/>
      <c r="K765" s="23"/>
      <c r="L765" s="1"/>
      <c r="P765" s="3"/>
      <c r="Q765" s="3"/>
      <c r="R765" s="3"/>
      <c r="S765" s="4"/>
      <c r="T765" s="5"/>
      <c r="U765" s="6"/>
      <c r="V765" s="6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6:33" ht="15" x14ac:dyDescent="0.2">
      <c r="F766" s="23"/>
      <c r="G766" s="1"/>
      <c r="H766" s="1"/>
      <c r="I766" s="23"/>
      <c r="J766" s="1"/>
      <c r="K766" s="23"/>
      <c r="L766" s="1"/>
      <c r="P766" s="3"/>
      <c r="Q766" s="3"/>
      <c r="R766" s="3"/>
      <c r="S766" s="4"/>
      <c r="T766" s="5"/>
      <c r="U766" s="6"/>
      <c r="V766" s="6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6:33" ht="15" x14ac:dyDescent="0.2">
      <c r="F767" s="23"/>
      <c r="G767" s="1"/>
      <c r="H767" s="1"/>
      <c r="I767" s="23"/>
      <c r="J767" s="1"/>
      <c r="K767" s="23"/>
      <c r="L767" s="1"/>
      <c r="P767" s="3"/>
      <c r="Q767" s="3"/>
      <c r="R767" s="3"/>
      <c r="S767" s="4"/>
      <c r="T767" s="5"/>
      <c r="U767" s="6"/>
      <c r="V767" s="6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6:33" ht="15" x14ac:dyDescent="0.2">
      <c r="F768" s="23"/>
      <c r="G768" s="1"/>
      <c r="H768" s="1"/>
      <c r="I768" s="23"/>
      <c r="J768" s="1"/>
      <c r="K768" s="23"/>
      <c r="L768" s="1"/>
      <c r="P768" s="3"/>
      <c r="Q768" s="3"/>
      <c r="R768" s="3"/>
      <c r="S768" s="4"/>
      <c r="T768" s="5"/>
      <c r="U768" s="6"/>
      <c r="V768" s="6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6:33" ht="15" x14ac:dyDescent="0.2">
      <c r="F769" s="23"/>
      <c r="G769" s="1"/>
      <c r="H769" s="1"/>
      <c r="I769" s="23"/>
      <c r="J769" s="1"/>
      <c r="K769" s="23"/>
      <c r="L769" s="1"/>
      <c r="P769" s="3"/>
      <c r="Q769" s="3"/>
      <c r="R769" s="3"/>
      <c r="S769" s="4"/>
      <c r="T769" s="5"/>
      <c r="U769" s="6"/>
      <c r="V769" s="6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6:33" ht="15" x14ac:dyDescent="0.2">
      <c r="F770" s="23"/>
      <c r="G770" s="1"/>
      <c r="H770" s="1"/>
      <c r="I770" s="23"/>
      <c r="J770" s="1"/>
      <c r="K770" s="23"/>
      <c r="L770" s="1"/>
      <c r="P770" s="3"/>
      <c r="Q770" s="3"/>
      <c r="R770" s="3"/>
      <c r="S770" s="4"/>
      <c r="T770" s="5"/>
      <c r="U770" s="6"/>
      <c r="V770" s="6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6:33" ht="15" x14ac:dyDescent="0.2">
      <c r="F771" s="23"/>
      <c r="G771" s="1"/>
      <c r="H771" s="1"/>
      <c r="I771" s="23"/>
      <c r="J771" s="1"/>
      <c r="K771" s="23"/>
      <c r="L771" s="1"/>
      <c r="P771" s="3"/>
      <c r="Q771" s="3"/>
      <c r="R771" s="3"/>
      <c r="S771" s="4"/>
      <c r="T771" s="5"/>
      <c r="U771" s="6"/>
      <c r="V771" s="6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6:33" ht="15" x14ac:dyDescent="0.2">
      <c r="F772" s="23"/>
      <c r="G772" s="1"/>
      <c r="H772" s="1"/>
      <c r="I772" s="23"/>
      <c r="J772" s="1"/>
      <c r="K772" s="23"/>
      <c r="L772" s="1"/>
      <c r="P772" s="3"/>
      <c r="Q772" s="3"/>
      <c r="R772" s="3"/>
      <c r="S772" s="4"/>
      <c r="T772" s="5"/>
      <c r="U772" s="6"/>
      <c r="V772" s="6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6:33" ht="15" x14ac:dyDescent="0.2">
      <c r="F773" s="23"/>
      <c r="G773" s="1"/>
      <c r="H773" s="1"/>
      <c r="I773" s="23"/>
      <c r="J773" s="1"/>
      <c r="K773" s="23"/>
      <c r="L773" s="1"/>
      <c r="P773" s="3"/>
      <c r="Q773" s="3"/>
      <c r="R773" s="3"/>
      <c r="S773" s="4"/>
      <c r="T773" s="5"/>
      <c r="U773" s="6"/>
      <c r="V773" s="6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6:33" ht="15" x14ac:dyDescent="0.2">
      <c r="F774" s="23"/>
      <c r="G774" s="1"/>
      <c r="H774" s="1"/>
      <c r="I774" s="23"/>
      <c r="J774" s="1"/>
      <c r="K774" s="23"/>
      <c r="L774" s="1"/>
      <c r="P774" s="3"/>
      <c r="Q774" s="3"/>
      <c r="R774" s="3"/>
      <c r="S774" s="4"/>
      <c r="T774" s="5"/>
      <c r="U774" s="6"/>
      <c r="V774" s="6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6:33" ht="15" x14ac:dyDescent="0.2">
      <c r="F775" s="23"/>
      <c r="G775" s="1"/>
      <c r="H775" s="1"/>
      <c r="I775" s="23"/>
      <c r="J775" s="1"/>
      <c r="K775" s="23"/>
      <c r="L775" s="1"/>
      <c r="P775" s="3"/>
      <c r="Q775" s="3"/>
      <c r="R775" s="3"/>
      <c r="S775" s="4"/>
      <c r="T775" s="5"/>
      <c r="U775" s="6"/>
      <c r="V775" s="6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6:33" ht="15" x14ac:dyDescent="0.2">
      <c r="F776" s="23"/>
      <c r="G776" s="1"/>
      <c r="H776" s="1"/>
      <c r="I776" s="23"/>
      <c r="J776" s="1"/>
      <c r="K776" s="23"/>
      <c r="L776" s="1"/>
      <c r="P776" s="3"/>
      <c r="Q776" s="3"/>
      <c r="R776" s="3"/>
      <c r="S776" s="4"/>
      <c r="T776" s="5"/>
      <c r="U776" s="6"/>
      <c r="V776" s="6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6:33" ht="15" x14ac:dyDescent="0.2">
      <c r="F777" s="23"/>
      <c r="G777" s="1"/>
      <c r="H777" s="1"/>
      <c r="I777" s="23"/>
      <c r="J777" s="1"/>
      <c r="K777" s="23"/>
      <c r="L777" s="1"/>
      <c r="P777" s="3"/>
      <c r="Q777" s="3"/>
      <c r="R777" s="3"/>
      <c r="S777" s="4"/>
      <c r="T777" s="5"/>
      <c r="U777" s="6"/>
      <c r="V777" s="6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6:33" ht="15" x14ac:dyDescent="0.2">
      <c r="F778" s="23"/>
      <c r="G778" s="1"/>
      <c r="H778" s="1"/>
      <c r="I778" s="23"/>
      <c r="J778" s="1"/>
      <c r="K778" s="23"/>
      <c r="L778" s="1"/>
      <c r="P778" s="3"/>
      <c r="Q778" s="3"/>
      <c r="R778" s="3"/>
      <c r="S778" s="4"/>
      <c r="T778" s="5"/>
      <c r="U778" s="6"/>
      <c r="V778" s="6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6:33" ht="15" x14ac:dyDescent="0.2">
      <c r="F779" s="23"/>
      <c r="G779" s="1"/>
      <c r="H779" s="1"/>
      <c r="I779" s="23"/>
      <c r="J779" s="1"/>
      <c r="K779" s="23"/>
      <c r="L779" s="1"/>
      <c r="P779" s="3"/>
      <c r="Q779" s="3"/>
      <c r="R779" s="3"/>
      <c r="S779" s="4"/>
      <c r="T779" s="5"/>
      <c r="U779" s="6"/>
      <c r="V779" s="6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6:33" ht="15" x14ac:dyDescent="0.2">
      <c r="F780" s="23"/>
      <c r="G780" s="1"/>
      <c r="H780" s="1"/>
      <c r="I780" s="23"/>
      <c r="J780" s="1"/>
      <c r="K780" s="23"/>
      <c r="L780" s="1"/>
      <c r="P780" s="3"/>
      <c r="Q780" s="3"/>
      <c r="R780" s="3"/>
      <c r="S780" s="4"/>
      <c r="T780" s="5"/>
      <c r="U780" s="6"/>
      <c r="V780" s="6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6:33" ht="15" x14ac:dyDescent="0.2">
      <c r="F781" s="23"/>
      <c r="G781" s="1"/>
      <c r="H781" s="1"/>
      <c r="I781" s="23"/>
      <c r="J781" s="1"/>
      <c r="K781" s="23"/>
      <c r="L781" s="1"/>
      <c r="P781" s="3"/>
      <c r="Q781" s="3"/>
      <c r="R781" s="3"/>
      <c r="S781" s="4"/>
      <c r="T781" s="5"/>
      <c r="U781" s="6"/>
      <c r="V781" s="6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6:33" ht="15" x14ac:dyDescent="0.2">
      <c r="F782" s="23"/>
      <c r="G782" s="1"/>
      <c r="H782" s="1"/>
      <c r="I782" s="23"/>
      <c r="J782" s="1"/>
      <c r="K782" s="23"/>
      <c r="L782" s="1"/>
      <c r="P782" s="3"/>
      <c r="Q782" s="3"/>
      <c r="R782" s="3"/>
      <c r="S782" s="4"/>
      <c r="T782" s="5"/>
      <c r="U782" s="6"/>
      <c r="V782" s="6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6:33" ht="15" x14ac:dyDescent="0.2">
      <c r="F783" s="23"/>
      <c r="G783" s="1"/>
      <c r="H783" s="1"/>
      <c r="I783" s="23"/>
      <c r="J783" s="1"/>
      <c r="K783" s="23"/>
      <c r="L783" s="1"/>
      <c r="P783" s="3"/>
      <c r="Q783" s="3"/>
      <c r="R783" s="3"/>
      <c r="S783" s="4"/>
      <c r="T783" s="5"/>
      <c r="U783" s="6"/>
      <c r="V783" s="6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6:33" ht="15" x14ac:dyDescent="0.2">
      <c r="F784" s="23"/>
      <c r="G784" s="1"/>
      <c r="H784" s="1"/>
      <c r="I784" s="23"/>
      <c r="J784" s="1"/>
      <c r="K784" s="23"/>
      <c r="L784" s="1"/>
      <c r="P784" s="3"/>
      <c r="Q784" s="3"/>
      <c r="R784" s="3"/>
      <c r="S784" s="4"/>
      <c r="T784" s="5"/>
      <c r="U784" s="6"/>
      <c r="V784" s="6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6:33" ht="15" x14ac:dyDescent="0.2">
      <c r="F785" s="23"/>
      <c r="G785" s="1"/>
      <c r="H785" s="1"/>
      <c r="I785" s="23"/>
      <c r="J785" s="1"/>
      <c r="K785" s="23"/>
      <c r="L785" s="1"/>
      <c r="P785" s="3"/>
      <c r="Q785" s="3"/>
      <c r="R785" s="3"/>
      <c r="S785" s="4"/>
      <c r="T785" s="5"/>
      <c r="U785" s="6"/>
      <c r="V785" s="6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6:33" ht="15" x14ac:dyDescent="0.2">
      <c r="F786" s="23"/>
      <c r="G786" s="1"/>
      <c r="H786" s="1"/>
      <c r="I786" s="23"/>
      <c r="J786" s="1"/>
      <c r="K786" s="23"/>
      <c r="L786" s="1"/>
      <c r="P786" s="3"/>
      <c r="Q786" s="3"/>
      <c r="R786" s="3"/>
      <c r="S786" s="4"/>
      <c r="T786" s="5"/>
      <c r="U786" s="6"/>
      <c r="V786" s="6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6:33" ht="15" x14ac:dyDescent="0.2">
      <c r="F787" s="23"/>
      <c r="G787" s="1"/>
      <c r="H787" s="1"/>
      <c r="I787" s="23"/>
      <c r="J787" s="1"/>
      <c r="K787" s="23"/>
      <c r="L787" s="1"/>
      <c r="P787" s="3"/>
      <c r="Q787" s="3"/>
      <c r="R787" s="3"/>
      <c r="S787" s="4"/>
      <c r="T787" s="5"/>
      <c r="U787" s="6"/>
      <c r="V787" s="6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6:33" ht="15" x14ac:dyDescent="0.2">
      <c r="F788" s="23"/>
      <c r="G788" s="1"/>
      <c r="H788" s="1"/>
      <c r="I788" s="23"/>
      <c r="J788" s="1"/>
      <c r="K788" s="23"/>
      <c r="L788" s="1"/>
      <c r="P788" s="3"/>
      <c r="Q788" s="3"/>
      <c r="R788" s="3"/>
      <c r="S788" s="4"/>
      <c r="T788" s="5"/>
      <c r="U788" s="6"/>
      <c r="V788" s="6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6:33" ht="15" x14ac:dyDescent="0.2">
      <c r="F789" s="23"/>
      <c r="G789" s="1"/>
      <c r="H789" s="1"/>
      <c r="I789" s="23"/>
      <c r="J789" s="1"/>
      <c r="K789" s="23"/>
      <c r="L789" s="1"/>
      <c r="P789" s="3"/>
      <c r="Q789" s="3"/>
      <c r="R789" s="3"/>
      <c r="S789" s="4"/>
      <c r="T789" s="5"/>
      <c r="U789" s="6"/>
      <c r="V789" s="6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6:33" ht="15" x14ac:dyDescent="0.2">
      <c r="F790" s="23"/>
      <c r="G790" s="1"/>
      <c r="H790" s="1"/>
      <c r="I790" s="23"/>
      <c r="J790" s="1"/>
      <c r="K790" s="23"/>
      <c r="L790" s="1"/>
      <c r="P790" s="3"/>
      <c r="Q790" s="3"/>
      <c r="R790" s="3"/>
      <c r="S790" s="4"/>
      <c r="T790" s="5"/>
      <c r="U790" s="6"/>
      <c r="V790" s="6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6:33" ht="15" x14ac:dyDescent="0.2">
      <c r="F791" s="23"/>
      <c r="G791" s="1"/>
      <c r="H791" s="1"/>
      <c r="I791" s="23"/>
      <c r="J791" s="1"/>
      <c r="K791" s="23"/>
      <c r="L791" s="1"/>
      <c r="P791" s="3"/>
      <c r="Q791" s="3"/>
      <c r="R791" s="3"/>
      <c r="S791" s="4"/>
      <c r="T791" s="5"/>
      <c r="U791" s="6"/>
      <c r="V791" s="6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6:33" ht="15" x14ac:dyDescent="0.2">
      <c r="F792" s="23"/>
      <c r="G792" s="1"/>
      <c r="H792" s="1"/>
      <c r="I792" s="23"/>
      <c r="J792" s="1"/>
      <c r="K792" s="23"/>
      <c r="L792" s="1"/>
      <c r="P792" s="3"/>
      <c r="Q792" s="3"/>
      <c r="R792" s="3"/>
      <c r="S792" s="4"/>
      <c r="T792" s="5"/>
      <c r="U792" s="6"/>
      <c r="V792" s="6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6:33" ht="15" x14ac:dyDescent="0.2">
      <c r="F793" s="23"/>
      <c r="G793" s="1"/>
      <c r="H793" s="1"/>
      <c r="I793" s="23"/>
      <c r="J793" s="1"/>
      <c r="K793" s="23"/>
      <c r="L793" s="1"/>
      <c r="P793" s="3"/>
      <c r="Q793" s="3"/>
      <c r="R793" s="3"/>
      <c r="S793" s="4"/>
      <c r="T793" s="5"/>
      <c r="U793" s="6"/>
      <c r="V793" s="6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6:33" ht="15" x14ac:dyDescent="0.2">
      <c r="F794" s="23"/>
      <c r="G794" s="1"/>
      <c r="H794" s="1"/>
      <c r="I794" s="23"/>
      <c r="J794" s="1"/>
      <c r="K794" s="23"/>
      <c r="L794" s="1"/>
      <c r="P794" s="3"/>
      <c r="Q794" s="3"/>
      <c r="R794" s="3"/>
      <c r="S794" s="4"/>
      <c r="T794" s="5"/>
      <c r="U794" s="6"/>
      <c r="V794" s="6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6:33" ht="15" x14ac:dyDescent="0.2">
      <c r="F795" s="23"/>
      <c r="G795" s="1"/>
      <c r="H795" s="1"/>
      <c r="I795" s="23"/>
      <c r="J795" s="1"/>
      <c r="K795" s="23"/>
      <c r="L795" s="1"/>
      <c r="P795" s="3"/>
      <c r="Q795" s="3"/>
      <c r="R795" s="3"/>
      <c r="S795" s="4"/>
      <c r="T795" s="5"/>
      <c r="U795" s="6"/>
      <c r="V795" s="6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6:33" ht="15" x14ac:dyDescent="0.2">
      <c r="F796" s="23"/>
      <c r="G796" s="1"/>
      <c r="H796" s="1"/>
      <c r="I796" s="23"/>
      <c r="J796" s="1"/>
      <c r="K796" s="23"/>
      <c r="L796" s="1"/>
      <c r="P796" s="3"/>
      <c r="Q796" s="3"/>
      <c r="R796" s="3"/>
      <c r="S796" s="4"/>
      <c r="T796" s="5"/>
      <c r="U796" s="6"/>
      <c r="V796" s="6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6:33" ht="15" x14ac:dyDescent="0.2">
      <c r="F797" s="23"/>
      <c r="G797" s="1"/>
      <c r="H797" s="1"/>
      <c r="I797" s="23"/>
      <c r="J797" s="1"/>
      <c r="K797" s="23"/>
      <c r="L797" s="1"/>
      <c r="P797" s="3"/>
      <c r="Q797" s="3"/>
      <c r="R797" s="3"/>
      <c r="S797" s="4"/>
      <c r="T797" s="5"/>
      <c r="U797" s="6"/>
      <c r="V797" s="6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6:33" ht="15" x14ac:dyDescent="0.2">
      <c r="F798" s="23"/>
      <c r="G798" s="1"/>
      <c r="H798" s="1"/>
      <c r="I798" s="23"/>
      <c r="J798" s="1"/>
      <c r="K798" s="23"/>
      <c r="L798" s="1"/>
      <c r="P798" s="3"/>
      <c r="Q798" s="3"/>
      <c r="R798" s="3"/>
      <c r="S798" s="4"/>
      <c r="T798" s="5"/>
      <c r="U798" s="6"/>
      <c r="V798" s="6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6:33" ht="15" x14ac:dyDescent="0.2">
      <c r="F799" s="23"/>
      <c r="G799" s="1"/>
      <c r="H799" s="1"/>
      <c r="I799" s="23"/>
      <c r="J799" s="1"/>
      <c r="K799" s="23"/>
      <c r="L799" s="1"/>
      <c r="P799" s="3"/>
      <c r="Q799" s="3"/>
      <c r="R799" s="3"/>
      <c r="S799" s="4"/>
      <c r="T799" s="5"/>
      <c r="U799" s="6"/>
      <c r="V799" s="6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6:33" ht="15" x14ac:dyDescent="0.2">
      <c r="F800" s="23"/>
      <c r="G800" s="1"/>
      <c r="H800" s="1"/>
      <c r="I800" s="23"/>
      <c r="J800" s="1"/>
      <c r="K800" s="23"/>
      <c r="L800" s="1"/>
      <c r="P800" s="3"/>
      <c r="Q800" s="3"/>
      <c r="R800" s="3"/>
      <c r="S800" s="4"/>
      <c r="T800" s="5"/>
      <c r="U800" s="6"/>
      <c r="V800" s="6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6:33" ht="15" x14ac:dyDescent="0.2">
      <c r="F801" s="23"/>
      <c r="G801" s="1"/>
      <c r="H801" s="1"/>
      <c r="I801" s="23"/>
      <c r="J801" s="1"/>
      <c r="K801" s="23"/>
      <c r="L801" s="1"/>
      <c r="P801" s="3"/>
      <c r="Q801" s="3"/>
      <c r="R801" s="3"/>
      <c r="S801" s="4"/>
      <c r="T801" s="5"/>
      <c r="U801" s="6"/>
      <c r="V801" s="6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6:33" ht="15" x14ac:dyDescent="0.2">
      <c r="F802" s="23"/>
      <c r="G802" s="1"/>
      <c r="H802" s="1"/>
      <c r="I802" s="23"/>
      <c r="J802" s="1"/>
      <c r="K802" s="23"/>
      <c r="L802" s="1"/>
      <c r="P802" s="3"/>
      <c r="Q802" s="3"/>
      <c r="R802" s="3"/>
      <c r="S802" s="4"/>
      <c r="T802" s="5"/>
      <c r="U802" s="6"/>
      <c r="V802" s="6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6:33" ht="15" x14ac:dyDescent="0.2">
      <c r="F803" s="23"/>
      <c r="G803" s="1"/>
      <c r="H803" s="1"/>
      <c r="I803" s="23"/>
      <c r="J803" s="1"/>
      <c r="K803" s="23"/>
      <c r="L803" s="1"/>
      <c r="P803" s="3"/>
      <c r="Q803" s="3"/>
      <c r="R803" s="3"/>
      <c r="S803" s="4"/>
      <c r="T803" s="5"/>
      <c r="U803" s="6"/>
      <c r="V803" s="6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6:33" ht="15" x14ac:dyDescent="0.2">
      <c r="F804" s="23"/>
      <c r="G804" s="1"/>
      <c r="H804" s="1"/>
      <c r="I804" s="23"/>
      <c r="J804" s="1"/>
      <c r="K804" s="23"/>
      <c r="L804" s="1"/>
      <c r="P804" s="3"/>
      <c r="Q804" s="3"/>
      <c r="R804" s="3"/>
      <c r="S804" s="4"/>
      <c r="T804" s="5"/>
      <c r="U804" s="6"/>
      <c r="V804" s="6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6:33" ht="15" x14ac:dyDescent="0.2">
      <c r="F805" s="23"/>
      <c r="G805" s="1"/>
      <c r="H805" s="1"/>
      <c r="I805" s="23"/>
      <c r="J805" s="1"/>
      <c r="K805" s="23"/>
      <c r="L805" s="1"/>
      <c r="P805" s="3"/>
      <c r="Q805" s="3"/>
      <c r="R805" s="3"/>
      <c r="S805" s="4"/>
      <c r="T805" s="5"/>
      <c r="U805" s="6"/>
      <c r="V805" s="6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6:33" ht="15" x14ac:dyDescent="0.2">
      <c r="F806" s="23"/>
      <c r="G806" s="1"/>
      <c r="H806" s="1"/>
      <c r="I806" s="23"/>
      <c r="J806" s="1"/>
      <c r="K806" s="23"/>
      <c r="L806" s="1"/>
      <c r="P806" s="3"/>
      <c r="Q806" s="3"/>
      <c r="R806" s="3"/>
      <c r="S806" s="4"/>
      <c r="T806" s="5"/>
      <c r="U806" s="6"/>
      <c r="V806" s="6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6:33" ht="15" x14ac:dyDescent="0.2">
      <c r="F807" s="23"/>
      <c r="G807" s="1"/>
      <c r="H807" s="1"/>
      <c r="I807" s="23"/>
      <c r="J807" s="1"/>
      <c r="K807" s="23"/>
      <c r="L807" s="1"/>
      <c r="P807" s="3"/>
      <c r="Q807" s="3"/>
      <c r="R807" s="3"/>
      <c r="S807" s="4"/>
      <c r="T807" s="5"/>
      <c r="U807" s="6"/>
      <c r="V807" s="6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6:33" ht="15" x14ac:dyDescent="0.2">
      <c r="F808" s="23"/>
      <c r="G808" s="1"/>
      <c r="H808" s="1"/>
      <c r="I808" s="23"/>
      <c r="J808" s="1"/>
      <c r="K808" s="23"/>
      <c r="L808" s="1"/>
      <c r="P808" s="3"/>
      <c r="Q808" s="3"/>
      <c r="R808" s="3"/>
      <c r="S808" s="4"/>
      <c r="T808" s="5"/>
      <c r="U808" s="6"/>
      <c r="V808" s="6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6:33" ht="15" x14ac:dyDescent="0.2">
      <c r="F809" s="23"/>
      <c r="G809" s="1"/>
      <c r="H809" s="1"/>
      <c r="I809" s="23"/>
      <c r="J809" s="1"/>
      <c r="K809" s="23"/>
      <c r="L809" s="1"/>
      <c r="P809" s="3"/>
      <c r="Q809" s="3"/>
      <c r="R809" s="3"/>
      <c r="S809" s="4"/>
      <c r="T809" s="5"/>
      <c r="U809" s="6"/>
      <c r="V809" s="6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6:33" ht="15" x14ac:dyDescent="0.2">
      <c r="F810" s="23"/>
      <c r="G810" s="1"/>
      <c r="H810" s="1"/>
      <c r="I810" s="23"/>
      <c r="J810" s="1"/>
      <c r="K810" s="23"/>
      <c r="L810" s="1"/>
      <c r="P810" s="3"/>
      <c r="Q810" s="3"/>
      <c r="R810" s="3"/>
      <c r="S810" s="4"/>
      <c r="T810" s="5"/>
      <c r="U810" s="6"/>
      <c r="V810" s="6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6:33" ht="15" x14ac:dyDescent="0.2">
      <c r="F811" s="23"/>
      <c r="G811" s="1"/>
      <c r="H811" s="1"/>
      <c r="I811" s="23"/>
      <c r="J811" s="1"/>
      <c r="K811" s="23"/>
      <c r="L811" s="1"/>
      <c r="P811" s="3"/>
      <c r="Q811" s="3"/>
      <c r="R811" s="3"/>
      <c r="S811" s="4"/>
      <c r="T811" s="5"/>
      <c r="U811" s="6"/>
      <c r="V811" s="6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6:33" ht="15" x14ac:dyDescent="0.2">
      <c r="F812" s="23"/>
      <c r="G812" s="1"/>
      <c r="H812" s="1"/>
      <c r="I812" s="23"/>
      <c r="J812" s="1"/>
      <c r="K812" s="23"/>
      <c r="L812" s="1"/>
      <c r="P812" s="3"/>
      <c r="Q812" s="3"/>
      <c r="R812" s="3"/>
      <c r="S812" s="4"/>
      <c r="T812" s="5"/>
      <c r="U812" s="6"/>
      <c r="V812" s="6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6:33" ht="15" x14ac:dyDescent="0.2">
      <c r="F813" s="23"/>
      <c r="G813" s="1"/>
      <c r="H813" s="1"/>
      <c r="I813" s="23"/>
      <c r="J813" s="1"/>
      <c r="K813" s="23"/>
      <c r="L813" s="1"/>
      <c r="P813" s="3"/>
      <c r="Q813" s="3"/>
      <c r="R813" s="3"/>
      <c r="S813" s="4"/>
      <c r="T813" s="5"/>
      <c r="U813" s="6"/>
      <c r="V813" s="6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6:33" ht="15" x14ac:dyDescent="0.2">
      <c r="F814" s="23"/>
      <c r="G814" s="1"/>
      <c r="H814" s="1"/>
      <c r="I814" s="23"/>
      <c r="J814" s="1"/>
      <c r="K814" s="23"/>
      <c r="L814" s="1"/>
      <c r="P814" s="3"/>
      <c r="Q814" s="3"/>
      <c r="R814" s="3"/>
      <c r="S814" s="4"/>
      <c r="T814" s="5"/>
      <c r="U814" s="6"/>
      <c r="V814" s="6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6:33" ht="15" x14ac:dyDescent="0.2">
      <c r="F815" s="23"/>
      <c r="G815" s="1"/>
      <c r="H815" s="1"/>
      <c r="I815" s="23"/>
      <c r="J815" s="1"/>
      <c r="K815" s="23"/>
      <c r="L815" s="1"/>
      <c r="P815" s="3"/>
      <c r="Q815" s="3"/>
      <c r="R815" s="3"/>
      <c r="S815" s="4"/>
      <c r="T815" s="5"/>
      <c r="U815" s="6"/>
      <c r="V815" s="6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6:33" ht="15" x14ac:dyDescent="0.2">
      <c r="F816" s="23"/>
      <c r="G816" s="1"/>
      <c r="H816" s="1"/>
      <c r="I816" s="23"/>
      <c r="J816" s="1"/>
      <c r="K816" s="23"/>
      <c r="L816" s="1"/>
      <c r="P816" s="3"/>
      <c r="Q816" s="3"/>
      <c r="R816" s="3"/>
      <c r="S816" s="4"/>
      <c r="T816" s="5"/>
      <c r="U816" s="6"/>
      <c r="V816" s="6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6:33" ht="15" x14ac:dyDescent="0.2">
      <c r="F817" s="23"/>
      <c r="G817" s="1"/>
      <c r="H817" s="1"/>
      <c r="I817" s="23"/>
      <c r="J817" s="1"/>
      <c r="K817" s="23"/>
      <c r="L817" s="1"/>
      <c r="P817" s="3"/>
      <c r="Q817" s="3"/>
      <c r="R817" s="3"/>
      <c r="S817" s="4"/>
      <c r="T817" s="5"/>
      <c r="U817" s="6"/>
      <c r="V817" s="6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6:33" ht="15" x14ac:dyDescent="0.2">
      <c r="F818" s="23"/>
      <c r="G818" s="1"/>
      <c r="H818" s="1"/>
      <c r="I818" s="23"/>
      <c r="J818" s="1"/>
      <c r="K818" s="23"/>
      <c r="L818" s="1"/>
      <c r="P818" s="3"/>
      <c r="Q818" s="3"/>
      <c r="R818" s="3"/>
      <c r="S818" s="4"/>
      <c r="T818" s="5"/>
      <c r="U818" s="6"/>
      <c r="V818" s="6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6:33" ht="15" x14ac:dyDescent="0.2">
      <c r="F819" s="23"/>
      <c r="G819" s="1"/>
      <c r="H819" s="1"/>
      <c r="I819" s="23"/>
      <c r="J819" s="1"/>
      <c r="K819" s="23"/>
      <c r="L819" s="1"/>
      <c r="P819" s="3"/>
      <c r="Q819" s="3"/>
      <c r="R819" s="3"/>
      <c r="S819" s="4"/>
      <c r="T819" s="5"/>
      <c r="U819" s="6"/>
      <c r="V819" s="6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6:33" ht="15" x14ac:dyDescent="0.2">
      <c r="F820" s="23"/>
      <c r="G820" s="1"/>
      <c r="H820" s="1"/>
      <c r="I820" s="23"/>
      <c r="J820" s="1"/>
      <c r="K820" s="23"/>
      <c r="L820" s="1"/>
      <c r="P820" s="3"/>
      <c r="Q820" s="3"/>
      <c r="R820" s="3"/>
      <c r="S820" s="4"/>
      <c r="T820" s="5"/>
      <c r="U820" s="6"/>
      <c r="V820" s="6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6:33" ht="15" x14ac:dyDescent="0.2">
      <c r="F821" s="23"/>
      <c r="G821" s="1"/>
      <c r="H821" s="1"/>
      <c r="I821" s="23"/>
      <c r="J821" s="1"/>
      <c r="K821" s="23"/>
      <c r="L821" s="1"/>
      <c r="P821" s="3"/>
      <c r="Q821" s="3"/>
      <c r="R821" s="3"/>
      <c r="S821" s="4"/>
      <c r="T821" s="5"/>
      <c r="U821" s="6"/>
      <c r="V821" s="6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6:33" ht="15" x14ac:dyDescent="0.2">
      <c r="F822" s="23"/>
      <c r="G822" s="1"/>
      <c r="H822" s="1"/>
      <c r="I822" s="23"/>
      <c r="J822" s="1"/>
      <c r="K822" s="23"/>
      <c r="L822" s="1"/>
      <c r="P822" s="3"/>
      <c r="Q822" s="3"/>
      <c r="R822" s="3"/>
      <c r="S822" s="4"/>
      <c r="T822" s="5"/>
      <c r="U822" s="6"/>
      <c r="V822" s="6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6:33" ht="15" x14ac:dyDescent="0.2">
      <c r="F823" s="23"/>
      <c r="G823" s="1"/>
      <c r="H823" s="1"/>
      <c r="I823" s="23"/>
      <c r="J823" s="1"/>
      <c r="K823" s="23"/>
      <c r="L823" s="1"/>
      <c r="P823" s="3"/>
      <c r="Q823" s="3"/>
      <c r="R823" s="3"/>
      <c r="S823" s="4"/>
      <c r="T823" s="5"/>
      <c r="U823" s="6"/>
      <c r="V823" s="6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6:33" ht="15" x14ac:dyDescent="0.2">
      <c r="F824" s="23"/>
      <c r="G824" s="1"/>
      <c r="H824" s="1"/>
      <c r="I824" s="23"/>
      <c r="J824" s="1"/>
      <c r="K824" s="23"/>
      <c r="L824" s="1"/>
      <c r="P824" s="3"/>
      <c r="Q824" s="3"/>
      <c r="R824" s="3"/>
      <c r="S824" s="4"/>
      <c r="T824" s="5"/>
      <c r="U824" s="6"/>
      <c r="V824" s="6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6:33" ht="15" x14ac:dyDescent="0.2">
      <c r="F825" s="23"/>
      <c r="G825" s="1"/>
      <c r="H825" s="1"/>
      <c r="I825" s="23"/>
      <c r="J825" s="1"/>
      <c r="K825" s="23"/>
      <c r="L825" s="1"/>
      <c r="P825" s="3"/>
      <c r="Q825" s="3"/>
      <c r="R825" s="3"/>
      <c r="S825" s="4"/>
      <c r="T825" s="5"/>
      <c r="U825" s="6"/>
      <c r="V825" s="6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6:33" ht="15" x14ac:dyDescent="0.2">
      <c r="F826" s="23"/>
      <c r="G826" s="1"/>
      <c r="H826" s="1"/>
      <c r="I826" s="23"/>
      <c r="J826" s="1"/>
      <c r="K826" s="23"/>
      <c r="L826" s="1"/>
      <c r="P826" s="3"/>
      <c r="Q826" s="3"/>
      <c r="R826" s="3"/>
      <c r="S826" s="4"/>
      <c r="T826" s="5"/>
      <c r="U826" s="6"/>
      <c r="V826" s="6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6:33" ht="15" x14ac:dyDescent="0.2">
      <c r="F827" s="23"/>
      <c r="G827" s="1"/>
      <c r="H827" s="1"/>
      <c r="I827" s="23"/>
      <c r="J827" s="1"/>
      <c r="K827" s="23"/>
      <c r="L827" s="1"/>
      <c r="P827" s="3"/>
      <c r="Q827" s="3"/>
      <c r="R827" s="3"/>
      <c r="S827" s="4"/>
      <c r="T827" s="5"/>
      <c r="U827" s="6"/>
      <c r="V827" s="6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6:33" ht="15" x14ac:dyDescent="0.2">
      <c r="F828" s="23"/>
      <c r="G828" s="1"/>
      <c r="H828" s="1"/>
      <c r="I828" s="23"/>
      <c r="J828" s="1"/>
      <c r="K828" s="23"/>
      <c r="L828" s="1"/>
      <c r="P828" s="3"/>
      <c r="Q828" s="3"/>
      <c r="R828" s="3"/>
      <c r="S828" s="4"/>
      <c r="T828" s="5"/>
      <c r="U828" s="6"/>
      <c r="V828" s="6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6:33" ht="15" x14ac:dyDescent="0.2">
      <c r="F829" s="23"/>
      <c r="G829" s="1"/>
      <c r="H829" s="1"/>
      <c r="I829" s="23"/>
      <c r="J829" s="1"/>
      <c r="K829" s="23"/>
      <c r="L829" s="1"/>
      <c r="P829" s="3"/>
      <c r="Q829" s="3"/>
      <c r="R829" s="3"/>
      <c r="S829" s="4"/>
      <c r="T829" s="5"/>
      <c r="U829" s="6"/>
      <c r="V829" s="6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6:33" ht="15" x14ac:dyDescent="0.2">
      <c r="F830" s="23"/>
      <c r="G830" s="1"/>
      <c r="H830" s="1"/>
      <c r="I830" s="23"/>
      <c r="J830" s="1"/>
      <c r="K830" s="23"/>
      <c r="L830" s="1"/>
      <c r="P830" s="3"/>
      <c r="Q830" s="3"/>
      <c r="R830" s="3"/>
      <c r="S830" s="4"/>
      <c r="T830" s="5"/>
      <c r="U830" s="6"/>
      <c r="V830" s="6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6:33" ht="15" x14ac:dyDescent="0.2">
      <c r="F831" s="23"/>
      <c r="G831" s="1"/>
      <c r="H831" s="1"/>
      <c r="I831" s="23"/>
      <c r="J831" s="1"/>
      <c r="K831" s="23"/>
      <c r="L831" s="1"/>
      <c r="P831" s="3"/>
      <c r="Q831" s="3"/>
      <c r="R831" s="3"/>
      <c r="S831" s="4"/>
      <c r="T831" s="5"/>
      <c r="U831" s="6"/>
      <c r="V831" s="6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6:33" ht="15" x14ac:dyDescent="0.2">
      <c r="F832" s="23"/>
      <c r="G832" s="1"/>
      <c r="H832" s="1"/>
      <c r="I832" s="23"/>
      <c r="J832" s="1"/>
      <c r="K832" s="23"/>
      <c r="L832" s="1"/>
      <c r="P832" s="3"/>
      <c r="Q832" s="3"/>
      <c r="R832" s="3"/>
      <c r="S832" s="4"/>
      <c r="T832" s="5"/>
      <c r="U832" s="6"/>
      <c r="V832" s="6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6:33" ht="15" x14ac:dyDescent="0.2">
      <c r="F833" s="23"/>
      <c r="G833" s="1"/>
      <c r="H833" s="1"/>
      <c r="I833" s="23"/>
      <c r="J833" s="1"/>
      <c r="K833" s="23"/>
      <c r="L833" s="1"/>
      <c r="P833" s="3"/>
      <c r="Q833" s="3"/>
      <c r="R833" s="3"/>
      <c r="S833" s="4"/>
      <c r="T833" s="5"/>
      <c r="U833" s="6"/>
      <c r="V833" s="6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6:33" ht="15" x14ac:dyDescent="0.2">
      <c r="F834" s="23"/>
      <c r="G834" s="1"/>
      <c r="H834" s="1"/>
      <c r="I834" s="23"/>
      <c r="J834" s="1"/>
      <c r="K834" s="23"/>
      <c r="L834" s="1"/>
      <c r="P834" s="3"/>
      <c r="Q834" s="3"/>
      <c r="R834" s="3"/>
      <c r="S834" s="4"/>
      <c r="T834" s="5"/>
      <c r="U834" s="6"/>
      <c r="V834" s="6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6:33" ht="15" x14ac:dyDescent="0.2">
      <c r="F835" s="23"/>
      <c r="G835" s="1"/>
      <c r="H835" s="1"/>
      <c r="I835" s="23"/>
      <c r="J835" s="1"/>
      <c r="K835" s="23"/>
      <c r="L835" s="1"/>
      <c r="P835" s="3"/>
      <c r="Q835" s="3"/>
      <c r="R835" s="3"/>
      <c r="S835" s="4"/>
      <c r="T835" s="5"/>
      <c r="U835" s="6"/>
      <c r="V835" s="6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6:33" ht="15" x14ac:dyDescent="0.2">
      <c r="F836" s="23"/>
      <c r="G836" s="1"/>
      <c r="H836" s="1"/>
      <c r="I836" s="23"/>
      <c r="J836" s="1"/>
      <c r="K836" s="23"/>
      <c r="L836" s="1"/>
      <c r="P836" s="3"/>
      <c r="Q836" s="3"/>
      <c r="R836" s="3"/>
      <c r="S836" s="4"/>
      <c r="T836" s="5"/>
      <c r="U836" s="6"/>
      <c r="V836" s="6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6:33" ht="15" x14ac:dyDescent="0.2">
      <c r="F837" s="23"/>
      <c r="G837" s="1"/>
      <c r="H837" s="1"/>
      <c r="I837" s="23"/>
      <c r="J837" s="1"/>
      <c r="K837" s="23"/>
      <c r="L837" s="1"/>
      <c r="P837" s="3"/>
      <c r="Q837" s="3"/>
      <c r="R837" s="3"/>
      <c r="S837" s="4"/>
      <c r="T837" s="5"/>
      <c r="U837" s="6"/>
      <c r="V837" s="6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6:33" ht="15" x14ac:dyDescent="0.2">
      <c r="F838" s="23"/>
      <c r="G838" s="1"/>
      <c r="H838" s="1"/>
      <c r="I838" s="23"/>
      <c r="J838" s="1"/>
      <c r="K838" s="23"/>
      <c r="L838" s="1"/>
      <c r="P838" s="3"/>
      <c r="Q838" s="3"/>
      <c r="R838" s="3"/>
      <c r="S838" s="4"/>
      <c r="T838" s="5"/>
      <c r="U838" s="6"/>
      <c r="V838" s="6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6:33" ht="15" x14ac:dyDescent="0.2">
      <c r="F839" s="23"/>
      <c r="G839" s="1"/>
      <c r="H839" s="1"/>
      <c r="I839" s="23"/>
      <c r="J839" s="1"/>
      <c r="K839" s="23"/>
      <c r="L839" s="1"/>
      <c r="P839" s="3"/>
      <c r="Q839" s="3"/>
      <c r="R839" s="3"/>
      <c r="S839" s="4"/>
      <c r="T839" s="5"/>
      <c r="U839" s="6"/>
      <c r="V839" s="6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6:33" ht="15" x14ac:dyDescent="0.2">
      <c r="F840" s="23"/>
      <c r="G840" s="1"/>
      <c r="H840" s="1"/>
      <c r="I840" s="23"/>
      <c r="J840" s="1"/>
      <c r="K840" s="23"/>
      <c r="L840" s="1"/>
      <c r="P840" s="3"/>
      <c r="Q840" s="3"/>
      <c r="R840" s="3"/>
      <c r="S840" s="4"/>
      <c r="T840" s="5"/>
      <c r="U840" s="6"/>
      <c r="V840" s="6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6:33" ht="15" x14ac:dyDescent="0.2">
      <c r="F841" s="23"/>
      <c r="G841" s="1"/>
      <c r="H841" s="1"/>
      <c r="I841" s="23"/>
      <c r="J841" s="1"/>
      <c r="K841" s="23"/>
      <c r="L841" s="1"/>
      <c r="P841" s="3"/>
      <c r="Q841" s="3"/>
      <c r="R841" s="3"/>
      <c r="S841" s="4"/>
      <c r="T841" s="5"/>
      <c r="U841" s="6"/>
      <c r="V841" s="6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6:33" ht="15" x14ac:dyDescent="0.2">
      <c r="F842" s="23"/>
      <c r="G842" s="1"/>
      <c r="H842" s="1"/>
      <c r="I842" s="23"/>
      <c r="J842" s="1"/>
      <c r="K842" s="23"/>
      <c r="L842" s="1"/>
      <c r="P842" s="3"/>
      <c r="Q842" s="3"/>
      <c r="R842" s="3"/>
      <c r="S842" s="4"/>
      <c r="T842" s="5"/>
      <c r="U842" s="6"/>
      <c r="V842" s="6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6:33" ht="15" x14ac:dyDescent="0.2">
      <c r="F843" s="23"/>
      <c r="G843" s="1"/>
      <c r="H843" s="1"/>
      <c r="I843" s="23"/>
      <c r="J843" s="1"/>
      <c r="K843" s="23"/>
      <c r="L843" s="1"/>
      <c r="P843" s="3"/>
      <c r="Q843" s="3"/>
      <c r="R843" s="3"/>
      <c r="S843" s="4"/>
      <c r="T843" s="5"/>
      <c r="U843" s="6"/>
      <c r="V843" s="6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6:33" ht="15" x14ac:dyDescent="0.2">
      <c r="F844" s="23"/>
      <c r="G844" s="1"/>
      <c r="H844" s="1"/>
      <c r="I844" s="23"/>
      <c r="J844" s="1"/>
      <c r="K844" s="23"/>
      <c r="L844" s="1"/>
      <c r="P844" s="3"/>
      <c r="Q844" s="3"/>
      <c r="R844" s="3"/>
      <c r="S844" s="4"/>
      <c r="T844" s="5"/>
      <c r="U844" s="6"/>
      <c r="V844" s="6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6:33" ht="15" x14ac:dyDescent="0.2">
      <c r="F845" s="23"/>
      <c r="G845" s="1"/>
      <c r="H845" s="1"/>
      <c r="I845" s="23"/>
      <c r="J845" s="1"/>
      <c r="K845" s="23"/>
      <c r="L845" s="1"/>
      <c r="P845" s="3"/>
      <c r="Q845" s="3"/>
      <c r="R845" s="3"/>
      <c r="S845" s="4"/>
      <c r="T845" s="5"/>
      <c r="U845" s="6"/>
      <c r="V845" s="6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6:33" ht="15" x14ac:dyDescent="0.2">
      <c r="F846" s="23"/>
      <c r="G846" s="1"/>
      <c r="H846" s="1"/>
      <c r="I846" s="23"/>
      <c r="J846" s="1"/>
      <c r="K846" s="23"/>
      <c r="L846" s="1"/>
      <c r="P846" s="3"/>
      <c r="Q846" s="3"/>
      <c r="R846" s="3"/>
      <c r="S846" s="4"/>
      <c r="T846" s="5"/>
      <c r="U846" s="6"/>
      <c r="V846" s="6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6:33" ht="15" x14ac:dyDescent="0.2">
      <c r="F847" s="23"/>
      <c r="G847" s="1"/>
      <c r="H847" s="1"/>
      <c r="I847" s="23"/>
      <c r="J847" s="1"/>
      <c r="K847" s="23"/>
      <c r="L847" s="1"/>
      <c r="P847" s="3"/>
      <c r="Q847" s="3"/>
      <c r="R847" s="3"/>
      <c r="S847" s="4"/>
      <c r="T847" s="5"/>
      <c r="U847" s="6"/>
      <c r="V847" s="6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6:33" ht="15" x14ac:dyDescent="0.2">
      <c r="F848" s="23"/>
      <c r="G848" s="1"/>
      <c r="H848" s="1"/>
      <c r="I848" s="23"/>
      <c r="J848" s="1"/>
      <c r="K848" s="23"/>
      <c r="L848" s="1"/>
      <c r="P848" s="3"/>
      <c r="Q848" s="3"/>
      <c r="R848" s="3"/>
      <c r="S848" s="4"/>
      <c r="T848" s="5"/>
      <c r="U848" s="6"/>
      <c r="V848" s="6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6:33" ht="15" x14ac:dyDescent="0.2">
      <c r="F849" s="23"/>
      <c r="G849" s="1"/>
      <c r="H849" s="1"/>
      <c r="I849" s="23"/>
      <c r="J849" s="1"/>
      <c r="K849" s="23"/>
      <c r="L849" s="1"/>
      <c r="P849" s="3"/>
      <c r="Q849" s="3"/>
      <c r="R849" s="3"/>
      <c r="S849" s="4"/>
      <c r="T849" s="5"/>
      <c r="U849" s="6"/>
      <c r="V849" s="6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6:33" ht="15" x14ac:dyDescent="0.2">
      <c r="F850" s="23"/>
      <c r="G850" s="1"/>
      <c r="H850" s="1"/>
      <c r="I850" s="23"/>
      <c r="J850" s="1"/>
      <c r="K850" s="23"/>
      <c r="L850" s="1"/>
      <c r="P850" s="3"/>
      <c r="Q850" s="3"/>
      <c r="R850" s="3"/>
      <c r="S850" s="4"/>
      <c r="T850" s="5"/>
      <c r="U850" s="6"/>
      <c r="V850" s="6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6:33" ht="15" x14ac:dyDescent="0.2">
      <c r="F851" s="23"/>
      <c r="G851" s="1"/>
      <c r="H851" s="1"/>
      <c r="I851" s="23"/>
      <c r="J851" s="1"/>
      <c r="K851" s="23"/>
      <c r="L851" s="1"/>
      <c r="P851" s="3"/>
      <c r="Q851" s="3"/>
      <c r="R851" s="3"/>
      <c r="S851" s="4"/>
      <c r="T851" s="5"/>
      <c r="U851" s="6"/>
      <c r="V851" s="6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6:33" ht="15" x14ac:dyDescent="0.2">
      <c r="F852" s="23"/>
      <c r="G852" s="1"/>
      <c r="H852" s="1"/>
      <c r="I852" s="23"/>
      <c r="J852" s="1"/>
      <c r="K852" s="23"/>
      <c r="L852" s="1"/>
      <c r="P852" s="3"/>
      <c r="Q852" s="3"/>
      <c r="R852" s="3"/>
      <c r="S852" s="4"/>
      <c r="T852" s="5"/>
      <c r="U852" s="6"/>
      <c r="V852" s="6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6:33" ht="15" x14ac:dyDescent="0.2">
      <c r="F853" s="23"/>
      <c r="G853" s="1"/>
      <c r="H853" s="1"/>
      <c r="I853" s="23"/>
      <c r="J853" s="1"/>
      <c r="K853" s="23"/>
      <c r="L853" s="1"/>
      <c r="P853" s="3"/>
      <c r="Q853" s="3"/>
      <c r="R853" s="3"/>
      <c r="S853" s="4"/>
      <c r="T853" s="5"/>
      <c r="U853" s="6"/>
      <c r="V853" s="6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6:33" ht="15" x14ac:dyDescent="0.2">
      <c r="F854" s="23"/>
      <c r="G854" s="1"/>
      <c r="H854" s="1"/>
      <c r="I854" s="23"/>
      <c r="J854" s="1"/>
      <c r="K854" s="23"/>
      <c r="L854" s="1"/>
      <c r="P854" s="3"/>
      <c r="Q854" s="3"/>
      <c r="R854" s="3"/>
      <c r="S854" s="4"/>
      <c r="T854" s="5"/>
      <c r="U854" s="6"/>
      <c r="V854" s="6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6:33" ht="15" x14ac:dyDescent="0.2">
      <c r="F855" s="23"/>
      <c r="G855" s="1"/>
      <c r="H855" s="1"/>
      <c r="I855" s="23"/>
      <c r="J855" s="1"/>
      <c r="K855" s="23"/>
      <c r="L855" s="1"/>
      <c r="P855" s="3"/>
      <c r="Q855" s="3"/>
      <c r="R855" s="3"/>
      <c r="S855" s="4"/>
      <c r="T855" s="5"/>
      <c r="U855" s="6"/>
      <c r="V855" s="6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6:33" ht="15" x14ac:dyDescent="0.2">
      <c r="F856" s="23"/>
      <c r="G856" s="1"/>
      <c r="H856" s="1"/>
      <c r="I856" s="23"/>
      <c r="J856" s="1"/>
      <c r="K856" s="23"/>
      <c r="L856" s="1"/>
      <c r="P856" s="3"/>
      <c r="Q856" s="3"/>
      <c r="R856" s="3"/>
      <c r="S856" s="4"/>
      <c r="T856" s="5"/>
      <c r="U856" s="6"/>
      <c r="V856" s="6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6:33" ht="15" x14ac:dyDescent="0.2">
      <c r="F857" s="23"/>
      <c r="G857" s="1"/>
      <c r="H857" s="1"/>
      <c r="I857" s="23"/>
      <c r="J857" s="1"/>
      <c r="K857" s="23"/>
      <c r="L857" s="1"/>
      <c r="P857" s="3"/>
      <c r="Q857" s="3"/>
      <c r="R857" s="3"/>
      <c r="S857" s="4"/>
      <c r="T857" s="5"/>
      <c r="U857" s="6"/>
      <c r="V857" s="6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6:33" ht="15" x14ac:dyDescent="0.2">
      <c r="F858" s="23"/>
      <c r="G858" s="1"/>
      <c r="H858" s="1"/>
      <c r="I858" s="23"/>
      <c r="J858" s="1"/>
      <c r="K858" s="23"/>
      <c r="L858" s="1"/>
      <c r="P858" s="3"/>
      <c r="Q858" s="3"/>
      <c r="R858" s="3"/>
      <c r="S858" s="4"/>
      <c r="T858" s="5"/>
      <c r="U858" s="6"/>
      <c r="V858" s="6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6:33" ht="15" x14ac:dyDescent="0.2">
      <c r="F859" s="23"/>
      <c r="G859" s="1"/>
      <c r="H859" s="1"/>
      <c r="I859" s="23"/>
      <c r="J859" s="1"/>
      <c r="K859" s="23"/>
      <c r="L859" s="1"/>
      <c r="P859" s="3"/>
      <c r="Q859" s="3"/>
      <c r="R859" s="3"/>
      <c r="S859" s="4"/>
      <c r="T859" s="5"/>
      <c r="U859" s="6"/>
      <c r="V859" s="6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6:33" ht="15" x14ac:dyDescent="0.2">
      <c r="F860" s="23"/>
      <c r="G860" s="1"/>
      <c r="H860" s="1"/>
      <c r="I860" s="23"/>
      <c r="J860" s="1"/>
      <c r="K860" s="23"/>
      <c r="L860" s="1"/>
      <c r="P860" s="3"/>
      <c r="Q860" s="3"/>
      <c r="R860" s="3"/>
      <c r="S860" s="4"/>
      <c r="T860" s="5"/>
      <c r="U860" s="6"/>
      <c r="V860" s="6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6:33" ht="15" x14ac:dyDescent="0.2">
      <c r="F861" s="23"/>
      <c r="G861" s="1"/>
      <c r="H861" s="1"/>
      <c r="I861" s="23"/>
      <c r="J861" s="1"/>
      <c r="K861" s="23"/>
      <c r="L861" s="1"/>
      <c r="P861" s="3"/>
      <c r="Q861" s="3"/>
      <c r="R861" s="3"/>
      <c r="S861" s="4"/>
      <c r="T861" s="5"/>
      <c r="U861" s="6"/>
      <c r="V861" s="6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6:33" ht="15" x14ac:dyDescent="0.2">
      <c r="F862" s="23"/>
      <c r="G862" s="1"/>
      <c r="H862" s="1"/>
      <c r="I862" s="23"/>
      <c r="J862" s="1"/>
      <c r="K862" s="23"/>
      <c r="L862" s="1"/>
      <c r="P862" s="3"/>
      <c r="Q862" s="3"/>
      <c r="R862" s="3"/>
      <c r="S862" s="4"/>
      <c r="T862" s="5"/>
      <c r="U862" s="6"/>
      <c r="V862" s="6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6:33" ht="15" x14ac:dyDescent="0.2">
      <c r="F863" s="23"/>
      <c r="G863" s="1"/>
      <c r="H863" s="1"/>
      <c r="I863" s="23"/>
      <c r="J863" s="1"/>
      <c r="K863" s="23"/>
      <c r="L863" s="1"/>
      <c r="P863" s="3"/>
      <c r="Q863" s="3"/>
      <c r="R863" s="3"/>
      <c r="S863" s="4"/>
      <c r="T863" s="5"/>
      <c r="U863" s="6"/>
      <c r="V863" s="6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6:33" ht="15" x14ac:dyDescent="0.2">
      <c r="F864" s="23"/>
      <c r="G864" s="1"/>
      <c r="H864" s="1"/>
      <c r="I864" s="23"/>
      <c r="J864" s="1"/>
      <c r="K864" s="23"/>
      <c r="L864" s="1"/>
      <c r="P864" s="3"/>
      <c r="Q864" s="3"/>
      <c r="R864" s="3"/>
      <c r="S864" s="4"/>
      <c r="T864" s="5"/>
      <c r="U864" s="6"/>
      <c r="V864" s="6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6:33" ht="15" x14ac:dyDescent="0.2">
      <c r="F865" s="23"/>
      <c r="G865" s="1"/>
      <c r="H865" s="1"/>
      <c r="I865" s="23"/>
      <c r="J865" s="1"/>
      <c r="K865" s="23"/>
      <c r="L865" s="1"/>
      <c r="P865" s="3"/>
      <c r="Q865" s="3"/>
      <c r="R865" s="3"/>
      <c r="S865" s="4"/>
      <c r="T865" s="5"/>
      <c r="U865" s="6"/>
      <c r="V865" s="6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6:33" ht="15" x14ac:dyDescent="0.2">
      <c r="F866" s="23"/>
      <c r="G866" s="1"/>
      <c r="H866" s="1"/>
      <c r="I866" s="23"/>
      <c r="J866" s="1"/>
      <c r="K866" s="23"/>
      <c r="L866" s="1"/>
      <c r="P866" s="3"/>
      <c r="Q866" s="3"/>
      <c r="R866" s="3"/>
      <c r="S866" s="4"/>
      <c r="T866" s="5"/>
      <c r="U866" s="6"/>
      <c r="V866" s="6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6:33" ht="15" x14ac:dyDescent="0.2">
      <c r="F867" s="23"/>
      <c r="G867" s="1"/>
      <c r="H867" s="1"/>
      <c r="I867" s="23"/>
      <c r="J867" s="1"/>
      <c r="K867" s="23"/>
      <c r="L867" s="1"/>
      <c r="P867" s="3"/>
      <c r="Q867" s="3"/>
      <c r="R867" s="3"/>
      <c r="S867" s="4"/>
      <c r="T867" s="5"/>
      <c r="U867" s="6"/>
      <c r="V867" s="6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6:33" ht="15" x14ac:dyDescent="0.2">
      <c r="F868" s="23"/>
      <c r="G868" s="1"/>
      <c r="H868" s="1"/>
      <c r="I868" s="23"/>
      <c r="J868" s="1"/>
      <c r="K868" s="23"/>
      <c r="L868" s="1"/>
      <c r="P868" s="3"/>
      <c r="Q868" s="3"/>
      <c r="R868" s="3"/>
      <c r="S868" s="4"/>
      <c r="T868" s="5"/>
      <c r="U868" s="6"/>
      <c r="V868" s="6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6:33" ht="15" x14ac:dyDescent="0.2">
      <c r="F869" s="23"/>
      <c r="G869" s="1"/>
      <c r="H869" s="1"/>
      <c r="I869" s="23"/>
      <c r="J869" s="1"/>
      <c r="K869" s="23"/>
      <c r="L869" s="1"/>
      <c r="P869" s="3"/>
      <c r="Q869" s="3"/>
      <c r="R869" s="3"/>
      <c r="S869" s="4"/>
      <c r="T869" s="5"/>
      <c r="U869" s="6"/>
      <c r="V869" s="6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6:33" ht="15" x14ac:dyDescent="0.2">
      <c r="F870" s="23"/>
      <c r="G870" s="1"/>
      <c r="H870" s="1"/>
      <c r="I870" s="23"/>
      <c r="J870" s="1"/>
      <c r="K870" s="23"/>
      <c r="L870" s="1"/>
      <c r="P870" s="3"/>
      <c r="Q870" s="3"/>
      <c r="R870" s="3"/>
      <c r="S870" s="4"/>
      <c r="T870" s="5"/>
      <c r="U870" s="6"/>
      <c r="V870" s="6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6:33" ht="15" x14ac:dyDescent="0.2">
      <c r="F871" s="23"/>
      <c r="G871" s="1"/>
      <c r="H871" s="1"/>
      <c r="I871" s="23"/>
      <c r="J871" s="1"/>
      <c r="K871" s="23"/>
      <c r="L871" s="1"/>
      <c r="P871" s="3"/>
      <c r="Q871" s="3"/>
      <c r="R871" s="3"/>
      <c r="S871" s="4"/>
      <c r="T871" s="5"/>
      <c r="U871" s="6"/>
      <c r="V871" s="6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6:33" ht="15" x14ac:dyDescent="0.2">
      <c r="F872" s="23"/>
      <c r="G872" s="1"/>
      <c r="H872" s="1"/>
      <c r="I872" s="23"/>
      <c r="J872" s="1"/>
      <c r="K872" s="23"/>
      <c r="L872" s="1"/>
      <c r="P872" s="3"/>
      <c r="Q872" s="3"/>
      <c r="R872" s="3"/>
      <c r="S872" s="4"/>
      <c r="T872" s="5"/>
      <c r="U872" s="6"/>
      <c r="V872" s="6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6:33" ht="15" x14ac:dyDescent="0.2">
      <c r="F873" s="23"/>
      <c r="G873" s="1"/>
      <c r="H873" s="1"/>
      <c r="I873" s="23"/>
      <c r="J873" s="1"/>
      <c r="K873" s="23"/>
      <c r="L873" s="1"/>
      <c r="P873" s="3"/>
      <c r="Q873" s="3"/>
      <c r="R873" s="3"/>
      <c r="S873" s="4"/>
      <c r="T873" s="5"/>
      <c r="U873" s="6"/>
      <c r="V873" s="6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6:33" ht="15" x14ac:dyDescent="0.2">
      <c r="F874" s="23"/>
      <c r="G874" s="1"/>
      <c r="H874" s="1"/>
      <c r="I874" s="23"/>
      <c r="J874" s="1"/>
      <c r="K874" s="23"/>
      <c r="L874" s="1"/>
      <c r="P874" s="3"/>
      <c r="Q874" s="3"/>
      <c r="R874" s="3"/>
      <c r="S874" s="4"/>
      <c r="T874" s="5"/>
      <c r="U874" s="6"/>
      <c r="V874" s="6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6:33" ht="15" x14ac:dyDescent="0.2">
      <c r="F875" s="23"/>
      <c r="G875" s="1"/>
      <c r="H875" s="1"/>
      <c r="I875" s="23"/>
      <c r="J875" s="1"/>
      <c r="K875" s="23"/>
      <c r="L875" s="1"/>
      <c r="P875" s="3"/>
      <c r="Q875" s="3"/>
      <c r="R875" s="3"/>
      <c r="S875" s="4"/>
      <c r="T875" s="5"/>
      <c r="U875" s="6"/>
      <c r="V875" s="6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6:33" ht="15" x14ac:dyDescent="0.2">
      <c r="F876" s="23"/>
      <c r="G876" s="1"/>
      <c r="H876" s="1"/>
      <c r="I876" s="23"/>
      <c r="J876" s="1"/>
      <c r="K876" s="23"/>
      <c r="L876" s="1"/>
      <c r="P876" s="3"/>
      <c r="Q876" s="3"/>
      <c r="R876" s="3"/>
      <c r="S876" s="4"/>
      <c r="T876" s="5"/>
      <c r="U876" s="6"/>
      <c r="V876" s="6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6:33" ht="15" x14ac:dyDescent="0.2">
      <c r="F877" s="23"/>
      <c r="G877" s="1"/>
      <c r="H877" s="1"/>
      <c r="I877" s="23"/>
      <c r="J877" s="1"/>
      <c r="K877" s="23"/>
      <c r="L877" s="1"/>
      <c r="P877" s="3"/>
      <c r="Q877" s="3"/>
      <c r="R877" s="3"/>
      <c r="S877" s="4"/>
      <c r="T877" s="5"/>
      <c r="U877" s="6"/>
      <c r="V877" s="6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6:33" ht="15" x14ac:dyDescent="0.2">
      <c r="F878" s="23"/>
      <c r="G878" s="1"/>
      <c r="H878" s="1"/>
      <c r="I878" s="23"/>
      <c r="J878" s="1"/>
      <c r="K878" s="23"/>
      <c r="L878" s="1"/>
      <c r="P878" s="3"/>
      <c r="Q878" s="3"/>
      <c r="R878" s="3"/>
      <c r="S878" s="4"/>
      <c r="T878" s="5"/>
      <c r="U878" s="6"/>
      <c r="V878" s="6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6:33" ht="15" x14ac:dyDescent="0.2">
      <c r="F879" s="23"/>
      <c r="G879" s="1"/>
      <c r="H879" s="1"/>
      <c r="I879" s="23"/>
      <c r="J879" s="1"/>
      <c r="K879" s="23"/>
      <c r="L879" s="1"/>
      <c r="P879" s="3"/>
      <c r="Q879" s="3"/>
      <c r="R879" s="3"/>
      <c r="S879" s="4"/>
      <c r="T879" s="5"/>
      <c r="U879" s="6"/>
      <c r="V879" s="6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6:33" ht="15" x14ac:dyDescent="0.2">
      <c r="F880" s="23"/>
      <c r="G880" s="1"/>
      <c r="H880" s="1"/>
      <c r="I880" s="23"/>
      <c r="J880" s="1"/>
      <c r="K880" s="23"/>
      <c r="L880" s="1"/>
      <c r="P880" s="3"/>
      <c r="Q880" s="3"/>
      <c r="R880" s="3"/>
      <c r="S880" s="4"/>
      <c r="T880" s="5"/>
      <c r="U880" s="6"/>
      <c r="V880" s="6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6:33" ht="15" x14ac:dyDescent="0.2">
      <c r="F881" s="23"/>
      <c r="G881" s="1"/>
      <c r="H881" s="1"/>
      <c r="I881" s="23"/>
      <c r="J881" s="1"/>
      <c r="K881" s="23"/>
      <c r="L881" s="1"/>
      <c r="P881" s="3"/>
      <c r="Q881" s="3"/>
      <c r="R881" s="3"/>
      <c r="S881" s="4"/>
      <c r="T881" s="5"/>
      <c r="U881" s="6"/>
      <c r="V881" s="6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6:33" ht="15" x14ac:dyDescent="0.2">
      <c r="F882" s="23"/>
      <c r="G882" s="1"/>
      <c r="H882" s="1"/>
      <c r="I882" s="23"/>
      <c r="J882" s="1"/>
      <c r="K882" s="23"/>
      <c r="L882" s="1"/>
      <c r="P882" s="3"/>
      <c r="Q882" s="3"/>
      <c r="R882" s="3"/>
      <c r="S882" s="4"/>
      <c r="T882" s="5"/>
      <c r="U882" s="6"/>
      <c r="V882" s="6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6:33" ht="15" x14ac:dyDescent="0.2">
      <c r="F883" s="23"/>
      <c r="G883" s="1"/>
      <c r="H883" s="1"/>
      <c r="I883" s="23"/>
      <c r="J883" s="1"/>
      <c r="K883" s="23"/>
      <c r="L883" s="1"/>
      <c r="P883" s="3"/>
      <c r="Q883" s="3"/>
      <c r="R883" s="3"/>
      <c r="S883" s="4"/>
      <c r="T883" s="5"/>
      <c r="U883" s="6"/>
      <c r="V883" s="6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6:33" ht="15" x14ac:dyDescent="0.2">
      <c r="F884" s="23"/>
      <c r="G884" s="1"/>
      <c r="H884" s="1"/>
      <c r="I884" s="23"/>
      <c r="J884" s="1"/>
      <c r="K884" s="23"/>
      <c r="L884" s="1"/>
      <c r="P884" s="3"/>
      <c r="Q884" s="3"/>
      <c r="R884" s="3"/>
      <c r="S884" s="4"/>
      <c r="T884" s="5"/>
      <c r="U884" s="6"/>
      <c r="V884" s="6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6:33" ht="15" x14ac:dyDescent="0.2">
      <c r="F885" s="23"/>
      <c r="G885" s="1"/>
      <c r="H885" s="1"/>
      <c r="I885" s="23"/>
      <c r="J885" s="1"/>
      <c r="K885" s="23"/>
      <c r="L885" s="1"/>
      <c r="P885" s="3"/>
      <c r="Q885" s="3"/>
      <c r="R885" s="3"/>
      <c r="S885" s="4"/>
      <c r="T885" s="5"/>
      <c r="U885" s="6"/>
      <c r="V885" s="6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6:33" ht="15" x14ac:dyDescent="0.2">
      <c r="F886" s="23"/>
      <c r="G886" s="1"/>
      <c r="H886" s="1"/>
      <c r="I886" s="23"/>
      <c r="J886" s="1"/>
      <c r="K886" s="23"/>
      <c r="L886" s="1"/>
      <c r="P886" s="3"/>
      <c r="Q886" s="3"/>
      <c r="R886" s="3"/>
      <c r="S886" s="4"/>
      <c r="T886" s="5"/>
      <c r="U886" s="6"/>
      <c r="V886" s="6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6:33" ht="15" x14ac:dyDescent="0.2">
      <c r="F887" s="23"/>
      <c r="G887" s="1"/>
      <c r="H887" s="1"/>
      <c r="I887" s="23"/>
      <c r="J887" s="1"/>
      <c r="K887" s="23"/>
      <c r="L887" s="1"/>
      <c r="P887" s="3"/>
      <c r="Q887" s="3"/>
      <c r="R887" s="3"/>
      <c r="S887" s="4"/>
      <c r="T887" s="5"/>
      <c r="U887" s="6"/>
      <c r="V887" s="6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6:33" ht="15" x14ac:dyDescent="0.2">
      <c r="F888" s="23"/>
      <c r="G888" s="1"/>
      <c r="H888" s="1"/>
      <c r="I888" s="23"/>
      <c r="J888" s="1"/>
      <c r="K888" s="23"/>
      <c r="L888" s="1"/>
      <c r="P888" s="3"/>
      <c r="Q888" s="3"/>
      <c r="R888" s="3"/>
      <c r="S888" s="4"/>
      <c r="T888" s="5"/>
      <c r="U888" s="6"/>
      <c r="V888" s="6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6:33" ht="15" x14ac:dyDescent="0.2">
      <c r="F889" s="23"/>
      <c r="G889" s="1"/>
      <c r="H889" s="1"/>
      <c r="I889" s="23"/>
      <c r="J889" s="1"/>
      <c r="K889" s="23"/>
      <c r="L889" s="1"/>
      <c r="P889" s="3"/>
      <c r="Q889" s="3"/>
      <c r="R889" s="3"/>
      <c r="S889" s="4"/>
      <c r="T889" s="5"/>
      <c r="U889" s="6"/>
      <c r="V889" s="6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6:33" ht="15" x14ac:dyDescent="0.2">
      <c r="F890" s="23"/>
      <c r="G890" s="1"/>
      <c r="H890" s="1"/>
      <c r="I890" s="23"/>
      <c r="J890" s="1"/>
      <c r="K890" s="23"/>
      <c r="L890" s="1"/>
      <c r="P890" s="3"/>
      <c r="Q890" s="3"/>
      <c r="R890" s="3"/>
      <c r="S890" s="4"/>
      <c r="T890" s="5"/>
      <c r="U890" s="6"/>
      <c r="V890" s="6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6:33" ht="15" x14ac:dyDescent="0.2">
      <c r="F891" s="23"/>
      <c r="G891" s="1"/>
      <c r="H891" s="1"/>
      <c r="I891" s="23"/>
      <c r="J891" s="1"/>
      <c r="K891" s="23"/>
      <c r="L891" s="1"/>
      <c r="P891" s="3"/>
      <c r="Q891" s="3"/>
      <c r="R891" s="3"/>
      <c r="S891" s="4"/>
      <c r="T891" s="5"/>
      <c r="U891" s="6"/>
      <c r="V891" s="6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6:33" ht="15" x14ac:dyDescent="0.2">
      <c r="F892" s="23"/>
      <c r="G892" s="1"/>
      <c r="H892" s="1"/>
      <c r="I892" s="23"/>
      <c r="J892" s="1"/>
      <c r="K892" s="23"/>
      <c r="L892" s="1"/>
      <c r="P892" s="3"/>
      <c r="Q892" s="3"/>
      <c r="R892" s="3"/>
      <c r="S892" s="4"/>
      <c r="T892" s="5"/>
      <c r="U892" s="6"/>
      <c r="V892" s="6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6:33" ht="15" x14ac:dyDescent="0.2">
      <c r="F893" s="23"/>
      <c r="G893" s="1"/>
      <c r="H893" s="1"/>
      <c r="I893" s="23"/>
      <c r="J893" s="1"/>
      <c r="K893" s="23"/>
      <c r="L893" s="1"/>
      <c r="P893" s="3"/>
      <c r="Q893" s="3"/>
      <c r="R893" s="3"/>
      <c r="S893" s="4"/>
      <c r="T893" s="5"/>
      <c r="U893" s="6"/>
      <c r="V893" s="6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6:33" ht="15" x14ac:dyDescent="0.2">
      <c r="F894" s="23"/>
      <c r="G894" s="1"/>
      <c r="H894" s="1"/>
      <c r="I894" s="23"/>
      <c r="J894" s="1"/>
      <c r="K894" s="23"/>
      <c r="L894" s="1"/>
      <c r="P894" s="3"/>
      <c r="Q894" s="3"/>
      <c r="R894" s="3"/>
      <c r="S894" s="4"/>
      <c r="T894" s="5"/>
      <c r="U894" s="6"/>
      <c r="V894" s="6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6:33" ht="15" x14ac:dyDescent="0.2">
      <c r="F895" s="23"/>
      <c r="G895" s="1"/>
      <c r="H895" s="1"/>
      <c r="I895" s="23"/>
      <c r="J895" s="1"/>
      <c r="K895" s="23"/>
      <c r="L895" s="1"/>
      <c r="P895" s="3"/>
      <c r="Q895" s="3"/>
      <c r="R895" s="3"/>
      <c r="S895" s="4"/>
      <c r="T895" s="5"/>
      <c r="U895" s="6"/>
      <c r="V895" s="6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6:33" ht="15" x14ac:dyDescent="0.2">
      <c r="F896" s="23"/>
      <c r="G896" s="1"/>
      <c r="H896" s="1"/>
      <c r="I896" s="23"/>
      <c r="J896" s="1"/>
      <c r="K896" s="23"/>
      <c r="L896" s="1"/>
      <c r="P896" s="3"/>
      <c r="Q896" s="3"/>
      <c r="R896" s="3"/>
      <c r="S896" s="4"/>
      <c r="T896" s="5"/>
      <c r="U896" s="6"/>
      <c r="V896" s="6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6:33" ht="15" x14ac:dyDescent="0.2">
      <c r="F897" s="23"/>
      <c r="G897" s="1"/>
      <c r="H897" s="1"/>
      <c r="I897" s="23"/>
      <c r="J897" s="1"/>
      <c r="K897" s="23"/>
      <c r="L897" s="1"/>
      <c r="P897" s="3"/>
      <c r="Q897" s="3"/>
      <c r="R897" s="3"/>
      <c r="S897" s="4"/>
      <c r="T897" s="5"/>
      <c r="U897" s="6"/>
      <c r="V897" s="6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6:33" ht="15" x14ac:dyDescent="0.2">
      <c r="F898" s="23"/>
      <c r="G898" s="1"/>
      <c r="H898" s="1"/>
      <c r="I898" s="23"/>
      <c r="J898" s="1"/>
      <c r="K898" s="23"/>
      <c r="L898" s="1"/>
      <c r="P898" s="3"/>
      <c r="Q898" s="3"/>
      <c r="R898" s="3"/>
      <c r="S898" s="4"/>
      <c r="T898" s="5"/>
      <c r="U898" s="6"/>
      <c r="V898" s="6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6:33" ht="15" x14ac:dyDescent="0.2">
      <c r="F899" s="23"/>
      <c r="G899" s="1"/>
      <c r="H899" s="1"/>
      <c r="I899" s="23"/>
      <c r="J899" s="1"/>
      <c r="K899" s="23"/>
      <c r="L899" s="1"/>
      <c r="P899" s="3"/>
      <c r="Q899" s="3"/>
      <c r="R899" s="3"/>
      <c r="S899" s="4"/>
      <c r="T899" s="5"/>
      <c r="U899" s="6"/>
      <c r="V899" s="6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6:33" ht="15" x14ac:dyDescent="0.2">
      <c r="F900" s="23"/>
      <c r="G900" s="1"/>
      <c r="H900" s="1"/>
      <c r="I900" s="23"/>
      <c r="J900" s="1"/>
      <c r="K900" s="23"/>
      <c r="L900" s="1"/>
      <c r="P900" s="3"/>
      <c r="Q900" s="3"/>
      <c r="R900" s="3"/>
      <c r="S900" s="4"/>
      <c r="T900" s="5"/>
      <c r="U900" s="6"/>
      <c r="V900" s="6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6:33" ht="15" x14ac:dyDescent="0.2">
      <c r="F901" s="23"/>
      <c r="G901" s="1"/>
      <c r="H901" s="1"/>
      <c r="I901" s="23"/>
      <c r="J901" s="1"/>
      <c r="K901" s="23"/>
      <c r="L901" s="1"/>
      <c r="P901" s="3"/>
      <c r="Q901" s="3"/>
      <c r="R901" s="3"/>
      <c r="S901" s="4"/>
      <c r="T901" s="5"/>
      <c r="U901" s="6"/>
      <c r="V901" s="6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6:33" ht="15" x14ac:dyDescent="0.2">
      <c r="F902" s="23"/>
      <c r="G902" s="1"/>
      <c r="H902" s="1"/>
      <c r="I902" s="23"/>
      <c r="J902" s="1"/>
      <c r="K902" s="23"/>
      <c r="L902" s="1"/>
      <c r="P902" s="3"/>
      <c r="Q902" s="3"/>
      <c r="R902" s="3"/>
      <c r="S902" s="4"/>
      <c r="T902" s="5"/>
      <c r="U902" s="6"/>
      <c r="V902" s="6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6:33" ht="15" x14ac:dyDescent="0.2">
      <c r="F903" s="23"/>
      <c r="G903" s="1"/>
      <c r="H903" s="1"/>
      <c r="I903" s="23"/>
      <c r="J903" s="1"/>
      <c r="K903" s="23"/>
      <c r="L903" s="1"/>
      <c r="P903" s="3"/>
      <c r="Q903" s="3"/>
      <c r="R903" s="3"/>
      <c r="S903" s="4"/>
      <c r="T903" s="5"/>
      <c r="U903" s="6"/>
      <c r="V903" s="6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6:33" ht="15" x14ac:dyDescent="0.2">
      <c r="F904" s="23"/>
      <c r="G904" s="1"/>
      <c r="H904" s="1"/>
      <c r="I904" s="23"/>
      <c r="J904" s="1"/>
      <c r="K904" s="23"/>
      <c r="L904" s="1"/>
      <c r="P904" s="3"/>
      <c r="Q904" s="3"/>
      <c r="R904" s="3"/>
      <c r="S904" s="4"/>
      <c r="T904" s="5"/>
      <c r="U904" s="6"/>
      <c r="V904" s="6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6:33" ht="15" x14ac:dyDescent="0.2">
      <c r="F905" s="23"/>
      <c r="G905" s="1"/>
      <c r="H905" s="1"/>
      <c r="I905" s="23"/>
      <c r="J905" s="1"/>
      <c r="K905" s="23"/>
      <c r="L905" s="1"/>
      <c r="P905" s="3"/>
      <c r="Q905" s="3"/>
      <c r="R905" s="3"/>
      <c r="S905" s="4"/>
      <c r="T905" s="5"/>
      <c r="U905" s="6"/>
      <c r="V905" s="6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6:33" ht="15" x14ac:dyDescent="0.2">
      <c r="F906" s="23"/>
      <c r="G906" s="1"/>
      <c r="H906" s="1"/>
      <c r="I906" s="23"/>
      <c r="J906" s="1"/>
      <c r="K906" s="23"/>
      <c r="L906" s="1"/>
      <c r="P906" s="3"/>
      <c r="Q906" s="3"/>
      <c r="R906" s="3"/>
      <c r="S906" s="4"/>
      <c r="T906" s="5"/>
      <c r="U906" s="6"/>
      <c r="V906" s="6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6:33" ht="15" x14ac:dyDescent="0.2">
      <c r="F907" s="23"/>
      <c r="G907" s="1"/>
      <c r="H907" s="1"/>
      <c r="I907" s="23"/>
      <c r="J907" s="1"/>
      <c r="K907" s="23"/>
      <c r="L907" s="1"/>
      <c r="P907" s="3"/>
      <c r="Q907" s="3"/>
      <c r="R907" s="3"/>
      <c r="S907" s="4"/>
      <c r="T907" s="5"/>
      <c r="U907" s="6"/>
      <c r="V907" s="6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6:33" ht="15" x14ac:dyDescent="0.2">
      <c r="F908" s="23"/>
      <c r="G908" s="1"/>
      <c r="H908" s="1"/>
      <c r="I908" s="23"/>
      <c r="J908" s="1"/>
      <c r="K908" s="23"/>
      <c r="L908" s="1"/>
      <c r="P908" s="3"/>
      <c r="Q908" s="3"/>
      <c r="R908" s="3"/>
      <c r="S908" s="4"/>
      <c r="T908" s="5"/>
      <c r="U908" s="6"/>
      <c r="V908" s="6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6:33" ht="15" x14ac:dyDescent="0.2">
      <c r="F909" s="23"/>
      <c r="G909" s="1"/>
      <c r="H909" s="1"/>
      <c r="I909" s="23"/>
      <c r="J909" s="1"/>
      <c r="K909" s="23"/>
      <c r="L909" s="1"/>
      <c r="P909" s="3"/>
      <c r="Q909" s="3"/>
      <c r="R909" s="3"/>
      <c r="S909" s="4"/>
      <c r="T909" s="5"/>
      <c r="U909" s="6"/>
      <c r="V909" s="6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6:33" ht="15" x14ac:dyDescent="0.2">
      <c r="F910" s="23"/>
      <c r="G910" s="1"/>
      <c r="H910" s="1"/>
      <c r="I910" s="23"/>
      <c r="J910" s="1"/>
      <c r="K910" s="23"/>
      <c r="L910" s="1"/>
      <c r="P910" s="3"/>
      <c r="Q910" s="3"/>
      <c r="R910" s="3"/>
      <c r="S910" s="4"/>
      <c r="T910" s="5"/>
      <c r="U910" s="6"/>
      <c r="V910" s="6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6:33" ht="15" x14ac:dyDescent="0.2">
      <c r="F911" s="23"/>
      <c r="G911" s="1"/>
      <c r="H911" s="1"/>
      <c r="I911" s="23"/>
      <c r="J911" s="1"/>
      <c r="K911" s="23"/>
      <c r="L911" s="1"/>
      <c r="P911" s="3"/>
      <c r="Q911" s="3"/>
      <c r="R911" s="3"/>
      <c r="S911" s="4"/>
      <c r="T911" s="5"/>
      <c r="U911" s="6"/>
      <c r="V911" s="6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6:33" ht="15" x14ac:dyDescent="0.2">
      <c r="F912" s="23"/>
      <c r="G912" s="1"/>
      <c r="H912" s="1"/>
      <c r="I912" s="23"/>
      <c r="J912" s="1"/>
      <c r="K912" s="23"/>
      <c r="L912" s="1"/>
      <c r="P912" s="3"/>
      <c r="Q912" s="3"/>
      <c r="R912" s="3"/>
      <c r="S912" s="4"/>
      <c r="T912" s="5"/>
      <c r="U912" s="6"/>
      <c r="V912" s="6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6:33" ht="15" x14ac:dyDescent="0.2">
      <c r="F913" s="23"/>
      <c r="G913" s="1"/>
      <c r="H913" s="1"/>
      <c r="I913" s="23"/>
      <c r="J913" s="1"/>
      <c r="K913" s="23"/>
      <c r="L913" s="1"/>
      <c r="P913" s="3"/>
      <c r="Q913" s="3"/>
      <c r="R913" s="3"/>
      <c r="S913" s="4"/>
      <c r="T913" s="5"/>
      <c r="U913" s="6"/>
      <c r="V913" s="6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6:33" ht="15" x14ac:dyDescent="0.2">
      <c r="F914" s="23"/>
      <c r="G914" s="1"/>
      <c r="H914" s="1"/>
      <c r="I914" s="23"/>
      <c r="J914" s="1"/>
      <c r="K914" s="23"/>
      <c r="L914" s="1"/>
      <c r="P914" s="3"/>
      <c r="Q914" s="3"/>
      <c r="R914" s="3"/>
      <c r="S914" s="4"/>
      <c r="T914" s="5"/>
      <c r="U914" s="6"/>
      <c r="V914" s="6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6:33" ht="15" x14ac:dyDescent="0.2">
      <c r="F915" s="23"/>
      <c r="G915" s="1"/>
      <c r="H915" s="1"/>
      <c r="I915" s="23"/>
      <c r="J915" s="1"/>
      <c r="K915" s="23"/>
      <c r="L915" s="1"/>
      <c r="P915" s="3"/>
      <c r="Q915" s="3"/>
      <c r="R915" s="3"/>
      <c r="S915" s="4"/>
      <c r="T915" s="5"/>
      <c r="U915" s="6"/>
      <c r="V915" s="6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6:33" ht="15" x14ac:dyDescent="0.2">
      <c r="F916" s="23"/>
      <c r="G916" s="1"/>
      <c r="H916" s="1"/>
      <c r="I916" s="23"/>
      <c r="J916" s="1"/>
      <c r="K916" s="23"/>
      <c r="L916" s="1"/>
      <c r="P916" s="3"/>
      <c r="Q916" s="3"/>
      <c r="R916" s="3"/>
      <c r="S916" s="4"/>
      <c r="T916" s="5"/>
      <c r="U916" s="6"/>
      <c r="V916" s="6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6:33" ht="15" x14ac:dyDescent="0.2">
      <c r="F917" s="23"/>
      <c r="G917" s="1"/>
      <c r="H917" s="1"/>
      <c r="I917" s="23"/>
      <c r="J917" s="1"/>
      <c r="K917" s="23"/>
      <c r="L917" s="1"/>
      <c r="P917" s="3"/>
      <c r="Q917" s="3"/>
      <c r="R917" s="3"/>
      <c r="S917" s="4"/>
      <c r="T917" s="5"/>
      <c r="U917" s="6"/>
      <c r="V917" s="6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6:33" ht="15" x14ac:dyDescent="0.2">
      <c r="F918" s="23"/>
      <c r="G918" s="1"/>
      <c r="H918" s="1"/>
      <c r="I918" s="23"/>
      <c r="J918" s="1"/>
      <c r="K918" s="23"/>
      <c r="L918" s="1"/>
      <c r="P918" s="3"/>
      <c r="Q918" s="3"/>
      <c r="R918" s="3"/>
      <c r="S918" s="4"/>
      <c r="T918" s="5"/>
      <c r="U918" s="6"/>
      <c r="V918" s="6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6:33" ht="15" x14ac:dyDescent="0.2">
      <c r="F919" s="23"/>
      <c r="G919" s="1"/>
      <c r="H919" s="1"/>
      <c r="I919" s="23"/>
      <c r="J919" s="1"/>
      <c r="K919" s="23"/>
      <c r="L919" s="1"/>
      <c r="P919" s="3"/>
      <c r="Q919" s="3"/>
      <c r="R919" s="3"/>
      <c r="S919" s="4"/>
      <c r="T919" s="5"/>
      <c r="U919" s="6"/>
      <c r="V919" s="6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6:33" ht="15" x14ac:dyDescent="0.2">
      <c r="F920" s="23"/>
      <c r="G920" s="1"/>
      <c r="H920" s="1"/>
      <c r="I920" s="23"/>
      <c r="J920" s="1"/>
      <c r="K920" s="23"/>
      <c r="L920" s="1"/>
      <c r="P920" s="3"/>
      <c r="Q920" s="3"/>
      <c r="R920" s="3"/>
      <c r="S920" s="4"/>
      <c r="T920" s="5"/>
      <c r="U920" s="6"/>
      <c r="V920" s="6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6:33" ht="15" x14ac:dyDescent="0.2">
      <c r="F921" s="23"/>
      <c r="G921" s="1"/>
      <c r="H921" s="1"/>
      <c r="I921" s="23"/>
      <c r="J921" s="1"/>
      <c r="K921" s="23"/>
      <c r="L921" s="1"/>
      <c r="P921" s="3"/>
      <c r="Q921" s="3"/>
      <c r="R921" s="3"/>
      <c r="S921" s="4"/>
      <c r="T921" s="5"/>
      <c r="U921" s="6"/>
      <c r="V921" s="6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6:33" ht="15" x14ac:dyDescent="0.2">
      <c r="F922" s="23"/>
      <c r="G922" s="1"/>
      <c r="H922" s="1"/>
      <c r="I922" s="23"/>
      <c r="J922" s="1"/>
      <c r="K922" s="23"/>
      <c r="L922" s="1"/>
      <c r="P922" s="3"/>
      <c r="Q922" s="3"/>
      <c r="R922" s="3"/>
      <c r="S922" s="4"/>
      <c r="T922" s="5"/>
      <c r="U922" s="6"/>
      <c r="V922" s="6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6:33" ht="15" x14ac:dyDescent="0.2">
      <c r="F923" s="23"/>
      <c r="G923" s="1"/>
      <c r="H923" s="1"/>
      <c r="I923" s="23"/>
      <c r="J923" s="1"/>
      <c r="K923" s="23"/>
      <c r="L923" s="1"/>
      <c r="P923" s="3"/>
      <c r="Q923" s="3"/>
      <c r="R923" s="3"/>
      <c r="S923" s="4"/>
      <c r="T923" s="5"/>
      <c r="U923" s="6"/>
      <c r="V923" s="6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6:33" ht="15" x14ac:dyDescent="0.2">
      <c r="F924" s="23"/>
      <c r="G924" s="1"/>
      <c r="H924" s="1"/>
      <c r="I924" s="23"/>
      <c r="J924" s="1"/>
      <c r="K924" s="23"/>
      <c r="L924" s="1"/>
      <c r="P924" s="3"/>
      <c r="Q924" s="3"/>
      <c r="R924" s="3"/>
      <c r="S924" s="4"/>
      <c r="T924" s="5"/>
      <c r="U924" s="6"/>
      <c r="V924" s="6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6:33" ht="15" x14ac:dyDescent="0.2">
      <c r="F925" s="23"/>
      <c r="G925" s="1"/>
      <c r="H925" s="1"/>
      <c r="I925" s="23"/>
      <c r="J925" s="1"/>
      <c r="K925" s="23"/>
      <c r="L925" s="1"/>
      <c r="P925" s="3"/>
      <c r="Q925" s="3"/>
      <c r="R925" s="3"/>
      <c r="S925" s="4"/>
      <c r="T925" s="5"/>
      <c r="U925" s="6"/>
      <c r="V925" s="6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6:33" ht="15" x14ac:dyDescent="0.2">
      <c r="F926" s="23"/>
      <c r="G926" s="1"/>
      <c r="H926" s="1"/>
      <c r="I926" s="23"/>
      <c r="J926" s="1"/>
      <c r="K926" s="23"/>
      <c r="L926" s="1"/>
      <c r="P926" s="3"/>
      <c r="Q926" s="3"/>
      <c r="R926" s="3"/>
      <c r="S926" s="4"/>
      <c r="T926" s="5"/>
      <c r="U926" s="6"/>
      <c r="V926" s="6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6:33" ht="15" x14ac:dyDescent="0.2">
      <c r="F927" s="23"/>
      <c r="G927" s="1"/>
      <c r="H927" s="1"/>
      <c r="I927" s="23"/>
      <c r="J927" s="1"/>
      <c r="K927" s="23"/>
      <c r="L927" s="1"/>
      <c r="P927" s="3"/>
      <c r="Q927" s="3"/>
      <c r="R927" s="3"/>
      <c r="S927" s="4"/>
      <c r="T927" s="5"/>
      <c r="U927" s="6"/>
      <c r="V927" s="6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6:33" ht="15" x14ac:dyDescent="0.2">
      <c r="F928" s="23"/>
      <c r="G928" s="1"/>
      <c r="H928" s="1"/>
      <c r="I928" s="23"/>
      <c r="J928" s="1"/>
      <c r="K928" s="23"/>
      <c r="L928" s="1"/>
      <c r="P928" s="3"/>
      <c r="Q928" s="3"/>
      <c r="R928" s="3"/>
      <c r="S928" s="4"/>
      <c r="T928" s="5"/>
      <c r="U928" s="6"/>
      <c r="V928" s="6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6:33" ht="15" x14ac:dyDescent="0.2">
      <c r="F929" s="23"/>
      <c r="G929" s="1"/>
      <c r="H929" s="1"/>
      <c r="I929" s="23"/>
      <c r="J929" s="1"/>
      <c r="K929" s="23"/>
      <c r="L929" s="1"/>
      <c r="P929" s="3"/>
      <c r="Q929" s="3"/>
      <c r="R929" s="3"/>
      <c r="S929" s="4"/>
      <c r="T929" s="5"/>
      <c r="U929" s="6"/>
      <c r="V929" s="6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6:33" ht="15" x14ac:dyDescent="0.2">
      <c r="F930" s="23"/>
      <c r="G930" s="1"/>
      <c r="H930" s="1"/>
      <c r="I930" s="23"/>
      <c r="J930" s="1"/>
      <c r="K930" s="23"/>
      <c r="L930" s="1"/>
      <c r="P930" s="3"/>
      <c r="Q930" s="3"/>
      <c r="R930" s="3"/>
      <c r="S930" s="4"/>
      <c r="T930" s="5"/>
      <c r="U930" s="6"/>
      <c r="V930" s="6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6:33" ht="15" x14ac:dyDescent="0.2">
      <c r="F931" s="23"/>
      <c r="G931" s="1"/>
      <c r="H931" s="1"/>
      <c r="I931" s="23"/>
      <c r="J931" s="1"/>
      <c r="K931" s="23"/>
      <c r="L931" s="1"/>
      <c r="P931" s="3"/>
      <c r="Q931" s="3"/>
      <c r="R931" s="3"/>
      <c r="S931" s="4"/>
      <c r="T931" s="5"/>
      <c r="U931" s="6"/>
      <c r="V931" s="6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6:33" ht="15" x14ac:dyDescent="0.2">
      <c r="F932" s="23"/>
      <c r="G932" s="1"/>
      <c r="H932" s="1"/>
      <c r="I932" s="23"/>
      <c r="J932" s="1"/>
      <c r="K932" s="23"/>
      <c r="L932" s="1"/>
      <c r="P932" s="3"/>
      <c r="Q932" s="3"/>
      <c r="R932" s="3"/>
      <c r="S932" s="4"/>
      <c r="T932" s="5"/>
      <c r="U932" s="6"/>
      <c r="V932" s="6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6:33" ht="15" x14ac:dyDescent="0.2">
      <c r="F933" s="23"/>
      <c r="G933" s="1"/>
      <c r="H933" s="1"/>
      <c r="I933" s="23"/>
      <c r="J933" s="1"/>
      <c r="K933" s="23"/>
      <c r="L933" s="1"/>
      <c r="P933" s="3"/>
      <c r="Q933" s="3"/>
      <c r="R933" s="3"/>
      <c r="S933" s="4"/>
      <c r="T933" s="5"/>
      <c r="U933" s="6"/>
      <c r="V933" s="6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6:33" ht="15" x14ac:dyDescent="0.2">
      <c r="F934" s="23"/>
      <c r="G934" s="1"/>
      <c r="H934" s="1"/>
      <c r="I934" s="23"/>
      <c r="J934" s="1"/>
      <c r="K934" s="23"/>
      <c r="L934" s="1"/>
      <c r="P934" s="3"/>
      <c r="Q934" s="3"/>
      <c r="R934" s="3"/>
      <c r="S934" s="4"/>
      <c r="T934" s="5"/>
      <c r="U934" s="6"/>
      <c r="V934" s="6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6:33" ht="15" x14ac:dyDescent="0.2">
      <c r="F935" s="23"/>
      <c r="G935" s="1"/>
      <c r="H935" s="1"/>
      <c r="I935" s="23"/>
      <c r="J935" s="1"/>
      <c r="K935" s="23"/>
      <c r="L935" s="1"/>
      <c r="P935" s="3"/>
      <c r="Q935" s="3"/>
      <c r="R935" s="3"/>
      <c r="S935" s="4"/>
      <c r="T935" s="5"/>
      <c r="U935" s="6"/>
      <c r="V935" s="6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6:33" ht="15" x14ac:dyDescent="0.2">
      <c r="F936" s="23"/>
      <c r="G936" s="1"/>
      <c r="H936" s="1"/>
      <c r="I936" s="23"/>
      <c r="J936" s="1"/>
      <c r="K936" s="23"/>
      <c r="L936" s="1"/>
      <c r="P936" s="3"/>
      <c r="Q936" s="3"/>
      <c r="R936" s="3"/>
      <c r="S936" s="4"/>
      <c r="T936" s="5"/>
      <c r="U936" s="6"/>
      <c r="V936" s="6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6:33" ht="15" x14ac:dyDescent="0.2">
      <c r="F937" s="23"/>
      <c r="G937" s="1"/>
      <c r="H937" s="1"/>
      <c r="I937" s="23"/>
      <c r="J937" s="1"/>
      <c r="K937" s="23"/>
      <c r="L937" s="1"/>
      <c r="P937" s="3"/>
      <c r="Q937" s="3"/>
      <c r="R937" s="3"/>
      <c r="S937" s="4"/>
      <c r="T937" s="5"/>
      <c r="U937" s="6"/>
      <c r="V937" s="6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6:33" ht="15" x14ac:dyDescent="0.2">
      <c r="F938" s="23"/>
      <c r="G938" s="1"/>
      <c r="H938" s="1"/>
      <c r="I938" s="23"/>
      <c r="J938" s="1"/>
      <c r="K938" s="23"/>
      <c r="L938" s="1"/>
      <c r="P938" s="3"/>
      <c r="Q938" s="3"/>
      <c r="R938" s="3"/>
      <c r="S938" s="4"/>
      <c r="T938" s="5"/>
      <c r="U938" s="6"/>
      <c r="V938" s="6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6:33" ht="15" x14ac:dyDescent="0.2">
      <c r="F939" s="23"/>
      <c r="G939" s="1"/>
      <c r="H939" s="1"/>
      <c r="I939" s="23"/>
      <c r="J939" s="1"/>
      <c r="K939" s="23"/>
      <c r="L939" s="1"/>
      <c r="P939" s="3"/>
      <c r="Q939" s="3"/>
      <c r="R939" s="3"/>
      <c r="S939" s="4"/>
      <c r="T939" s="5"/>
      <c r="U939" s="6"/>
      <c r="V939" s="6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6:33" ht="15" x14ac:dyDescent="0.2">
      <c r="F940" s="23"/>
      <c r="G940" s="1"/>
      <c r="H940" s="1"/>
      <c r="I940" s="23"/>
      <c r="J940" s="1"/>
      <c r="K940" s="23"/>
      <c r="L940" s="1"/>
      <c r="P940" s="3"/>
      <c r="Q940" s="3"/>
      <c r="R940" s="3"/>
      <c r="S940" s="4"/>
      <c r="T940" s="5"/>
      <c r="U940" s="6"/>
      <c r="V940" s="6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6:33" ht="15" x14ac:dyDescent="0.2">
      <c r="F941" s="23"/>
      <c r="G941" s="1"/>
      <c r="H941" s="1"/>
      <c r="I941" s="23"/>
      <c r="J941" s="1"/>
      <c r="K941" s="23"/>
      <c r="L941" s="1"/>
      <c r="P941" s="3"/>
      <c r="Q941" s="3"/>
      <c r="R941" s="3"/>
      <c r="S941" s="4"/>
      <c r="T941" s="5"/>
      <c r="U941" s="6"/>
      <c r="V941" s="6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6:33" ht="15" x14ac:dyDescent="0.2">
      <c r="F942" s="23"/>
      <c r="G942" s="1"/>
      <c r="H942" s="1"/>
      <c r="I942" s="23"/>
      <c r="J942" s="1"/>
      <c r="K942" s="23"/>
      <c r="L942" s="1"/>
      <c r="P942" s="3"/>
      <c r="Q942" s="3"/>
      <c r="R942" s="3"/>
      <c r="S942" s="4"/>
      <c r="T942" s="5"/>
      <c r="U942" s="6"/>
      <c r="V942" s="6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6:33" ht="15" x14ac:dyDescent="0.2">
      <c r="F943" s="23"/>
      <c r="G943" s="1"/>
      <c r="H943" s="1"/>
      <c r="I943" s="23"/>
      <c r="J943" s="1"/>
      <c r="K943" s="23"/>
      <c r="L943" s="1"/>
      <c r="P943" s="3"/>
      <c r="Q943" s="3"/>
      <c r="R943" s="3"/>
      <c r="S943" s="4"/>
      <c r="T943" s="5"/>
      <c r="U943" s="6"/>
      <c r="V943" s="6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6:33" ht="15" x14ac:dyDescent="0.2">
      <c r="F944" s="23"/>
      <c r="G944" s="1"/>
      <c r="H944" s="1"/>
      <c r="I944" s="23"/>
      <c r="J944" s="1"/>
      <c r="K944" s="23"/>
      <c r="L944" s="1"/>
      <c r="P944" s="3"/>
      <c r="Q944" s="3"/>
      <c r="R944" s="3"/>
      <c r="S944" s="4"/>
      <c r="T944" s="5"/>
      <c r="U944" s="6"/>
      <c r="V944" s="6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6:33" ht="15" x14ac:dyDescent="0.2">
      <c r="F945" s="23"/>
      <c r="G945" s="1"/>
      <c r="H945" s="1"/>
      <c r="I945" s="23"/>
      <c r="J945" s="1"/>
      <c r="K945" s="23"/>
      <c r="L945" s="1"/>
      <c r="P945" s="3"/>
      <c r="Q945" s="3"/>
      <c r="R945" s="3"/>
      <c r="S945" s="4"/>
      <c r="T945" s="5"/>
      <c r="U945" s="6"/>
      <c r="V945" s="6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6:33" ht="15" x14ac:dyDescent="0.2">
      <c r="F946" s="23"/>
      <c r="G946" s="1"/>
      <c r="H946" s="1"/>
      <c r="I946" s="23"/>
      <c r="J946" s="1"/>
      <c r="K946" s="23"/>
      <c r="L946" s="1"/>
      <c r="P946" s="3"/>
      <c r="Q946" s="3"/>
      <c r="R946" s="3"/>
      <c r="S946" s="4"/>
      <c r="T946" s="5"/>
      <c r="U946" s="6"/>
      <c r="V946" s="6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6:33" ht="15" x14ac:dyDescent="0.2">
      <c r="F947" s="23"/>
      <c r="G947" s="1"/>
      <c r="H947" s="1"/>
      <c r="I947" s="23"/>
      <c r="J947" s="1"/>
      <c r="K947" s="23"/>
      <c r="L947" s="1"/>
      <c r="P947" s="3"/>
      <c r="Q947" s="3"/>
      <c r="R947" s="3"/>
      <c r="S947" s="4"/>
      <c r="T947" s="5"/>
      <c r="U947" s="6"/>
      <c r="V947" s="6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6:33" ht="15" x14ac:dyDescent="0.2">
      <c r="F948" s="23"/>
      <c r="G948" s="1"/>
      <c r="H948" s="1"/>
      <c r="I948" s="23"/>
      <c r="J948" s="1"/>
      <c r="K948" s="23"/>
      <c r="L948" s="1"/>
      <c r="P948" s="3"/>
      <c r="Q948" s="3"/>
      <c r="R948" s="3"/>
      <c r="S948" s="4"/>
      <c r="T948" s="5"/>
      <c r="U948" s="6"/>
      <c r="V948" s="6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6:33" ht="15" x14ac:dyDescent="0.2">
      <c r="F949" s="23"/>
      <c r="G949" s="1"/>
      <c r="H949" s="1"/>
      <c r="I949" s="23"/>
      <c r="J949" s="1"/>
      <c r="K949" s="23"/>
      <c r="L949" s="1"/>
      <c r="P949" s="3"/>
      <c r="Q949" s="3"/>
      <c r="R949" s="3"/>
      <c r="S949" s="4"/>
      <c r="T949" s="5"/>
      <c r="U949" s="6"/>
      <c r="V949" s="6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6:33" ht="15" x14ac:dyDescent="0.2">
      <c r="F950" s="23"/>
      <c r="G950" s="1"/>
      <c r="H950" s="1"/>
      <c r="I950" s="23"/>
      <c r="J950" s="1"/>
      <c r="K950" s="23"/>
      <c r="L950" s="1"/>
      <c r="P950" s="3"/>
      <c r="Q950" s="3"/>
      <c r="R950" s="3"/>
      <c r="S950" s="4"/>
      <c r="T950" s="5"/>
      <c r="U950" s="6"/>
      <c r="V950" s="6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6:33" ht="15" x14ac:dyDescent="0.2">
      <c r="F951" s="23"/>
      <c r="G951" s="1"/>
      <c r="H951" s="1"/>
      <c r="I951" s="23"/>
      <c r="J951" s="1"/>
      <c r="K951" s="23"/>
      <c r="L951" s="1"/>
      <c r="P951" s="3"/>
      <c r="Q951" s="3"/>
      <c r="R951" s="3"/>
      <c r="S951" s="4"/>
      <c r="T951" s="5"/>
      <c r="U951" s="6"/>
      <c r="V951" s="6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6:33" ht="15" x14ac:dyDescent="0.2">
      <c r="F952" s="23"/>
      <c r="G952" s="1"/>
      <c r="H952" s="1"/>
      <c r="I952" s="23"/>
      <c r="J952" s="1"/>
      <c r="K952" s="23"/>
      <c r="L952" s="1"/>
      <c r="P952" s="3"/>
      <c r="Q952" s="3"/>
      <c r="R952" s="3"/>
      <c r="S952" s="4"/>
      <c r="T952" s="5"/>
      <c r="U952" s="6"/>
      <c r="V952" s="6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6:33" ht="15" x14ac:dyDescent="0.2">
      <c r="F953" s="23"/>
      <c r="G953" s="1"/>
      <c r="H953" s="1"/>
      <c r="I953" s="23"/>
      <c r="J953" s="1"/>
      <c r="K953" s="23"/>
      <c r="L953" s="1"/>
      <c r="P953" s="3"/>
      <c r="Q953" s="3"/>
      <c r="R953" s="3"/>
      <c r="S953" s="4"/>
      <c r="T953" s="5"/>
      <c r="U953" s="6"/>
      <c r="V953" s="6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6:33" ht="15" x14ac:dyDescent="0.2">
      <c r="F954" s="23"/>
      <c r="G954" s="1"/>
      <c r="H954" s="1"/>
      <c r="I954" s="23"/>
      <c r="J954" s="1"/>
      <c r="K954" s="23"/>
      <c r="L954" s="1"/>
      <c r="P954" s="3"/>
      <c r="Q954" s="3"/>
      <c r="R954" s="3"/>
      <c r="S954" s="4"/>
      <c r="T954" s="5"/>
      <c r="U954" s="6"/>
      <c r="V954" s="6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6:33" ht="15" x14ac:dyDescent="0.2">
      <c r="F955" s="23"/>
      <c r="G955" s="1"/>
      <c r="H955" s="1"/>
      <c r="I955" s="23"/>
      <c r="J955" s="1"/>
      <c r="K955" s="23"/>
      <c r="L955" s="1"/>
      <c r="P955" s="3"/>
      <c r="Q955" s="3"/>
      <c r="R955" s="3"/>
      <c r="S955" s="4"/>
      <c r="T955" s="5"/>
      <c r="U955" s="6"/>
      <c r="V955" s="6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6:33" ht="15" x14ac:dyDescent="0.2">
      <c r="F956" s="23"/>
      <c r="G956" s="1"/>
      <c r="H956" s="1"/>
      <c r="I956" s="23"/>
      <c r="J956" s="1"/>
      <c r="K956" s="23"/>
      <c r="L956" s="1"/>
      <c r="P956" s="3"/>
      <c r="Q956" s="3"/>
      <c r="R956" s="3"/>
      <c r="S956" s="4"/>
      <c r="T956" s="5"/>
      <c r="U956" s="6"/>
      <c r="V956" s="6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6:33" ht="15" x14ac:dyDescent="0.2">
      <c r="F957" s="23"/>
      <c r="G957" s="1"/>
      <c r="H957" s="1"/>
      <c r="I957" s="23"/>
      <c r="J957" s="1"/>
      <c r="K957" s="23"/>
      <c r="L957" s="1"/>
      <c r="P957" s="3"/>
      <c r="Q957" s="3"/>
      <c r="R957" s="3"/>
      <c r="S957" s="4"/>
      <c r="T957" s="5"/>
      <c r="U957" s="6"/>
      <c r="V957" s="6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6:33" ht="15" x14ac:dyDescent="0.2">
      <c r="F958" s="23"/>
      <c r="G958" s="1"/>
      <c r="H958" s="1"/>
      <c r="I958" s="23"/>
      <c r="J958" s="1"/>
      <c r="K958" s="23"/>
      <c r="L958" s="1"/>
      <c r="P958" s="3"/>
      <c r="Q958" s="3"/>
      <c r="R958" s="3"/>
      <c r="S958" s="4"/>
      <c r="T958" s="5"/>
      <c r="U958" s="6"/>
      <c r="V958" s="6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6:33" ht="15" x14ac:dyDescent="0.2">
      <c r="F959" s="23"/>
      <c r="G959" s="1"/>
      <c r="H959" s="1"/>
      <c r="I959" s="23"/>
      <c r="J959" s="1"/>
      <c r="K959" s="23"/>
      <c r="L959" s="1"/>
      <c r="P959" s="3"/>
      <c r="Q959" s="3"/>
      <c r="R959" s="3"/>
      <c r="S959" s="4"/>
      <c r="T959" s="5"/>
      <c r="U959" s="6"/>
      <c r="V959" s="6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6:33" ht="15" x14ac:dyDescent="0.2">
      <c r="F960" s="23"/>
      <c r="G960" s="1"/>
      <c r="H960" s="1"/>
      <c r="I960" s="23"/>
      <c r="J960" s="1"/>
      <c r="K960" s="23"/>
      <c r="L960" s="1"/>
      <c r="P960" s="3"/>
      <c r="Q960" s="3"/>
      <c r="R960" s="3"/>
      <c r="S960" s="4"/>
      <c r="T960" s="5"/>
      <c r="U960" s="6"/>
      <c r="V960" s="6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6:33" ht="15" x14ac:dyDescent="0.2">
      <c r="F961" s="23"/>
      <c r="G961" s="1"/>
      <c r="H961" s="1"/>
      <c r="I961" s="23"/>
      <c r="J961" s="1"/>
      <c r="K961" s="23"/>
      <c r="L961" s="1"/>
      <c r="P961" s="3"/>
      <c r="Q961" s="3"/>
      <c r="R961" s="3"/>
      <c r="S961" s="4"/>
      <c r="T961" s="5"/>
      <c r="U961" s="6"/>
      <c r="V961" s="6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6:33" ht="15" x14ac:dyDescent="0.2">
      <c r="F962" s="23"/>
      <c r="G962" s="1"/>
      <c r="H962" s="1"/>
      <c r="I962" s="23"/>
      <c r="J962" s="1"/>
      <c r="K962" s="23"/>
      <c r="L962" s="1"/>
      <c r="P962" s="3"/>
      <c r="Q962" s="3"/>
      <c r="R962" s="3"/>
      <c r="S962" s="4"/>
      <c r="T962" s="5"/>
      <c r="U962" s="6"/>
      <c r="V962" s="6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6:33" ht="15" x14ac:dyDescent="0.2">
      <c r="F963" s="23"/>
      <c r="G963" s="1"/>
      <c r="H963" s="1"/>
      <c r="I963" s="23"/>
      <c r="J963" s="1"/>
      <c r="K963" s="23"/>
      <c r="L963" s="1"/>
      <c r="P963" s="3"/>
      <c r="Q963" s="3"/>
      <c r="R963" s="3"/>
      <c r="S963" s="4"/>
      <c r="T963" s="5"/>
      <c r="U963" s="6"/>
      <c r="V963" s="6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6:33" ht="15" x14ac:dyDescent="0.2">
      <c r="F964" s="23"/>
      <c r="G964" s="1"/>
      <c r="H964" s="1"/>
      <c r="I964" s="23"/>
      <c r="J964" s="1"/>
      <c r="K964" s="23"/>
      <c r="L964" s="1"/>
      <c r="P964" s="3"/>
      <c r="Q964" s="3"/>
      <c r="R964" s="3"/>
      <c r="S964" s="4"/>
      <c r="T964" s="5"/>
      <c r="U964" s="6"/>
      <c r="V964" s="6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6:33" ht="15" x14ac:dyDescent="0.2">
      <c r="F965" s="23"/>
      <c r="G965" s="1"/>
      <c r="H965" s="1"/>
      <c r="I965" s="23"/>
      <c r="J965" s="1"/>
      <c r="K965" s="23"/>
      <c r="L965" s="1"/>
      <c r="P965" s="3"/>
      <c r="Q965" s="3"/>
      <c r="R965" s="3"/>
      <c r="S965" s="4"/>
      <c r="T965" s="5"/>
      <c r="U965" s="6"/>
      <c r="V965" s="6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6:33" ht="15" x14ac:dyDescent="0.2">
      <c r="F966" s="23"/>
      <c r="G966" s="1"/>
      <c r="H966" s="1"/>
      <c r="I966" s="23"/>
      <c r="J966" s="1"/>
      <c r="K966" s="23"/>
      <c r="L966" s="1"/>
      <c r="P966" s="3"/>
      <c r="Q966" s="3"/>
      <c r="R966" s="3"/>
      <c r="S966" s="4"/>
      <c r="T966" s="5"/>
      <c r="U966" s="6"/>
      <c r="V966" s="6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6:33" ht="15" x14ac:dyDescent="0.2">
      <c r="F967" s="23"/>
      <c r="G967" s="1"/>
      <c r="H967" s="1"/>
      <c r="I967" s="23"/>
      <c r="J967" s="1"/>
      <c r="K967" s="23"/>
      <c r="L967" s="1"/>
      <c r="P967" s="3"/>
      <c r="Q967" s="3"/>
      <c r="R967" s="3"/>
      <c r="S967" s="4"/>
      <c r="T967" s="5"/>
      <c r="U967" s="6"/>
      <c r="V967" s="6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6:33" ht="15" x14ac:dyDescent="0.2">
      <c r="F968" s="23"/>
      <c r="G968" s="1"/>
      <c r="H968" s="1"/>
      <c r="I968" s="23"/>
      <c r="J968" s="1"/>
      <c r="K968" s="23"/>
      <c r="L968" s="1"/>
      <c r="P968" s="3"/>
      <c r="Q968" s="3"/>
      <c r="R968" s="3"/>
      <c r="S968" s="4"/>
      <c r="T968" s="5"/>
      <c r="U968" s="6"/>
      <c r="V968" s="6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6:33" ht="15" x14ac:dyDescent="0.2">
      <c r="F969" s="23"/>
      <c r="G969" s="1"/>
      <c r="H969" s="1"/>
      <c r="I969" s="23"/>
      <c r="J969" s="1"/>
      <c r="K969" s="23"/>
      <c r="L969" s="1"/>
      <c r="P969" s="3"/>
      <c r="Q969" s="3"/>
      <c r="R969" s="3"/>
      <c r="S969" s="4"/>
      <c r="T969" s="5"/>
      <c r="U969" s="6"/>
      <c r="V969" s="6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6:33" ht="15" x14ac:dyDescent="0.2">
      <c r="F970" s="23"/>
      <c r="G970" s="1"/>
      <c r="H970" s="1"/>
      <c r="I970" s="23"/>
      <c r="J970" s="1"/>
      <c r="K970" s="23"/>
      <c r="L970" s="1"/>
      <c r="P970" s="3"/>
      <c r="Q970" s="3"/>
      <c r="R970" s="3"/>
      <c r="S970" s="4"/>
      <c r="T970" s="5"/>
      <c r="U970" s="6"/>
      <c r="V970" s="6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6:33" ht="15" x14ac:dyDescent="0.2">
      <c r="F971" s="23"/>
      <c r="G971" s="1"/>
      <c r="H971" s="1"/>
      <c r="I971" s="23"/>
      <c r="J971" s="1"/>
      <c r="K971" s="23"/>
      <c r="L971" s="1"/>
      <c r="P971" s="3"/>
      <c r="Q971" s="3"/>
      <c r="R971" s="3"/>
      <c r="S971" s="4"/>
      <c r="T971" s="5"/>
      <c r="U971" s="6"/>
      <c r="V971" s="6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6:33" ht="15" x14ac:dyDescent="0.2">
      <c r="F972" s="23"/>
      <c r="G972" s="1"/>
      <c r="H972" s="1"/>
      <c r="I972" s="23"/>
      <c r="J972" s="1"/>
      <c r="K972" s="23"/>
      <c r="L972" s="1"/>
      <c r="P972" s="3"/>
      <c r="Q972" s="3"/>
      <c r="R972" s="3"/>
      <c r="S972" s="4"/>
      <c r="T972" s="5"/>
      <c r="U972" s="6"/>
      <c r="V972" s="6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6:33" ht="15" x14ac:dyDescent="0.2">
      <c r="F973" s="23"/>
      <c r="G973" s="1"/>
      <c r="H973" s="1"/>
      <c r="I973" s="23"/>
      <c r="J973" s="1"/>
      <c r="K973" s="23"/>
      <c r="L973" s="1"/>
      <c r="P973" s="3"/>
      <c r="Q973" s="3"/>
      <c r="R973" s="3"/>
      <c r="S973" s="4"/>
      <c r="T973" s="5"/>
      <c r="U973" s="6"/>
      <c r="V973" s="6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6:33" ht="15" x14ac:dyDescent="0.2">
      <c r="F974" s="23"/>
      <c r="G974" s="1"/>
      <c r="H974" s="1"/>
      <c r="I974" s="23"/>
      <c r="J974" s="1"/>
      <c r="K974" s="23"/>
      <c r="L974" s="1"/>
      <c r="P974" s="3"/>
      <c r="Q974" s="3"/>
      <c r="R974" s="3"/>
      <c r="S974" s="4"/>
      <c r="T974" s="5"/>
      <c r="U974" s="6"/>
      <c r="V974" s="6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6:33" ht="15" x14ac:dyDescent="0.2">
      <c r="F975" s="23"/>
      <c r="G975" s="1"/>
      <c r="H975" s="1"/>
      <c r="I975" s="23"/>
      <c r="J975" s="1"/>
      <c r="K975" s="23"/>
      <c r="L975" s="1"/>
      <c r="P975" s="3"/>
      <c r="Q975" s="3"/>
      <c r="R975" s="3"/>
      <c r="S975" s="4"/>
      <c r="T975" s="5"/>
      <c r="U975" s="6"/>
      <c r="V975" s="6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6:33" ht="15" x14ac:dyDescent="0.2">
      <c r="F976" s="23"/>
      <c r="G976" s="1"/>
      <c r="H976" s="1"/>
      <c r="I976" s="23"/>
      <c r="J976" s="1"/>
      <c r="K976" s="23"/>
      <c r="L976" s="1"/>
      <c r="P976" s="3"/>
      <c r="Q976" s="3"/>
      <c r="R976" s="3"/>
      <c r="S976" s="4"/>
      <c r="T976" s="5"/>
      <c r="U976" s="6"/>
      <c r="V976" s="6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6:33" ht="15" x14ac:dyDescent="0.2">
      <c r="F977" s="23"/>
      <c r="G977" s="1"/>
      <c r="H977" s="1"/>
      <c r="I977" s="23"/>
      <c r="J977" s="1"/>
      <c r="K977" s="23"/>
      <c r="L977" s="1"/>
      <c r="P977" s="3"/>
      <c r="Q977" s="3"/>
      <c r="R977" s="3"/>
      <c r="S977" s="4"/>
      <c r="T977" s="5"/>
      <c r="U977" s="6"/>
      <c r="V977" s="6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6:33" ht="15" x14ac:dyDescent="0.2">
      <c r="F978" s="23"/>
      <c r="G978" s="1"/>
      <c r="H978" s="1"/>
      <c r="I978" s="23"/>
      <c r="J978" s="1"/>
      <c r="K978" s="23"/>
      <c r="L978" s="1"/>
      <c r="P978" s="3"/>
      <c r="Q978" s="3"/>
      <c r="R978" s="3"/>
      <c r="S978" s="4"/>
      <c r="T978" s="5"/>
      <c r="U978" s="6"/>
      <c r="V978" s="6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6:33" ht="15" x14ac:dyDescent="0.2">
      <c r="F979" s="23"/>
      <c r="G979" s="1"/>
      <c r="H979" s="1"/>
      <c r="I979" s="23"/>
      <c r="J979" s="1"/>
      <c r="K979" s="23"/>
      <c r="L979" s="1"/>
      <c r="P979" s="3"/>
      <c r="Q979" s="3"/>
      <c r="R979" s="3"/>
      <c r="S979" s="4"/>
      <c r="T979" s="5"/>
      <c r="U979" s="6"/>
      <c r="V979" s="6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6:33" ht="15" x14ac:dyDescent="0.2">
      <c r="F980" s="23"/>
      <c r="G980" s="1"/>
      <c r="H980" s="1"/>
      <c r="I980" s="23"/>
      <c r="J980" s="1"/>
      <c r="K980" s="23"/>
      <c r="L980" s="1"/>
      <c r="P980" s="3"/>
      <c r="Q980" s="3"/>
      <c r="R980" s="3"/>
      <c r="S980" s="4"/>
      <c r="T980" s="5"/>
      <c r="U980" s="6"/>
      <c r="V980" s="6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6:33" ht="15" x14ac:dyDescent="0.2">
      <c r="F981" s="23"/>
      <c r="G981" s="1"/>
      <c r="H981" s="1"/>
      <c r="I981" s="23"/>
      <c r="J981" s="1"/>
      <c r="K981" s="23"/>
      <c r="L981" s="1"/>
      <c r="P981" s="3"/>
      <c r="Q981" s="3"/>
      <c r="R981" s="3"/>
      <c r="S981" s="4"/>
      <c r="T981" s="5"/>
      <c r="U981" s="6"/>
      <c r="V981" s="6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6:33" ht="15" x14ac:dyDescent="0.2">
      <c r="F982" s="23"/>
      <c r="G982" s="1"/>
      <c r="H982" s="1"/>
      <c r="I982" s="23"/>
      <c r="J982" s="1"/>
      <c r="K982" s="23"/>
      <c r="L982" s="1"/>
      <c r="P982" s="3"/>
      <c r="Q982" s="3"/>
      <c r="R982" s="3"/>
      <c r="S982" s="4"/>
      <c r="T982" s="5"/>
      <c r="U982" s="6"/>
      <c r="V982" s="6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6:33" ht="15" x14ac:dyDescent="0.2">
      <c r="F983" s="23"/>
      <c r="G983" s="1"/>
      <c r="H983" s="1"/>
      <c r="I983" s="23"/>
      <c r="J983" s="1"/>
      <c r="K983" s="23"/>
      <c r="L983" s="1"/>
      <c r="P983" s="3"/>
      <c r="Q983" s="3"/>
      <c r="R983" s="3"/>
      <c r="S983" s="4"/>
      <c r="T983" s="5"/>
      <c r="U983" s="6"/>
      <c r="V983" s="6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6:33" ht="15" x14ac:dyDescent="0.2">
      <c r="F984" s="23"/>
      <c r="G984" s="1"/>
      <c r="H984" s="1"/>
      <c r="I984" s="23"/>
      <c r="J984" s="1"/>
      <c r="K984" s="23"/>
      <c r="L984" s="1"/>
      <c r="P984" s="3"/>
      <c r="Q984" s="3"/>
      <c r="R984" s="3"/>
      <c r="S984" s="4"/>
      <c r="T984" s="5"/>
      <c r="U984" s="6"/>
      <c r="V984" s="6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6:33" ht="15" x14ac:dyDescent="0.2">
      <c r="F985" s="23"/>
      <c r="G985" s="1"/>
      <c r="H985" s="1"/>
      <c r="I985" s="23"/>
      <c r="J985" s="1"/>
      <c r="K985" s="23"/>
      <c r="L985" s="1"/>
      <c r="P985" s="3"/>
      <c r="Q985" s="3"/>
      <c r="R985" s="3"/>
      <c r="S985" s="4"/>
      <c r="T985" s="5"/>
      <c r="U985" s="6"/>
      <c r="V985" s="6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6:33" ht="15" x14ac:dyDescent="0.2">
      <c r="F986" s="23"/>
      <c r="G986" s="1"/>
      <c r="H986" s="1"/>
      <c r="I986" s="23"/>
      <c r="J986" s="1"/>
      <c r="K986" s="23"/>
      <c r="L986" s="1"/>
      <c r="P986" s="3"/>
      <c r="Q986" s="3"/>
      <c r="R986" s="3"/>
      <c r="S986" s="4"/>
      <c r="T986" s="5"/>
      <c r="U986" s="6"/>
      <c r="V986" s="6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6:33" ht="15" x14ac:dyDescent="0.2">
      <c r="F987" s="23"/>
      <c r="G987" s="1"/>
      <c r="H987" s="1"/>
      <c r="I987" s="23"/>
      <c r="J987" s="1"/>
      <c r="K987" s="23"/>
      <c r="L987" s="1"/>
      <c r="P987" s="3"/>
      <c r="Q987" s="3"/>
      <c r="R987" s="3"/>
      <c r="S987" s="4"/>
      <c r="T987" s="5"/>
      <c r="U987" s="6"/>
      <c r="V987" s="6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6:33" ht="15" x14ac:dyDescent="0.2">
      <c r="F988" s="23"/>
      <c r="G988" s="1"/>
      <c r="H988" s="1"/>
      <c r="I988" s="23"/>
      <c r="J988" s="1"/>
      <c r="K988" s="23"/>
      <c r="L988" s="1"/>
      <c r="P988" s="3"/>
      <c r="Q988" s="3"/>
      <c r="R988" s="3"/>
      <c r="S988" s="4"/>
      <c r="T988" s="5"/>
      <c r="U988" s="6"/>
      <c r="V988" s="6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6:33" ht="15" x14ac:dyDescent="0.2">
      <c r="F989" s="23"/>
      <c r="G989" s="1"/>
      <c r="H989" s="1"/>
      <c r="I989" s="23"/>
      <c r="J989" s="1"/>
      <c r="K989" s="23"/>
      <c r="L989" s="1"/>
      <c r="P989" s="3"/>
      <c r="Q989" s="3"/>
      <c r="R989" s="3"/>
      <c r="S989" s="4"/>
      <c r="T989" s="5"/>
      <c r="U989" s="6"/>
      <c r="V989" s="6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6:33" ht="15" x14ac:dyDescent="0.2">
      <c r="F990" s="23"/>
      <c r="G990" s="1"/>
      <c r="H990" s="1"/>
      <c r="I990" s="23"/>
      <c r="J990" s="1"/>
      <c r="K990" s="23"/>
      <c r="L990" s="1"/>
      <c r="P990" s="3"/>
      <c r="Q990" s="3"/>
      <c r="R990" s="3"/>
      <c r="S990" s="4"/>
      <c r="T990" s="5"/>
      <c r="U990" s="6"/>
      <c r="V990" s="6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6:33" ht="15" x14ac:dyDescent="0.2">
      <c r="F991" s="23"/>
      <c r="G991" s="1"/>
      <c r="H991" s="1"/>
      <c r="I991" s="23"/>
      <c r="J991" s="1"/>
      <c r="K991" s="23"/>
      <c r="L991" s="1"/>
      <c r="P991" s="3"/>
      <c r="Q991" s="3"/>
      <c r="R991" s="3"/>
      <c r="S991" s="4"/>
      <c r="T991" s="5"/>
      <c r="U991" s="6"/>
      <c r="V991" s="6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6:33" ht="15" x14ac:dyDescent="0.2">
      <c r="F992" s="23"/>
      <c r="G992" s="1"/>
      <c r="H992" s="1"/>
      <c r="I992" s="23"/>
      <c r="J992" s="1"/>
      <c r="K992" s="23"/>
      <c r="L992" s="1"/>
      <c r="P992" s="3"/>
      <c r="Q992" s="3"/>
      <c r="R992" s="3"/>
      <c r="S992" s="4"/>
      <c r="T992" s="5"/>
      <c r="U992" s="6"/>
      <c r="V992" s="6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6:33" ht="15" x14ac:dyDescent="0.2">
      <c r="F993" s="23"/>
      <c r="G993" s="1"/>
      <c r="H993" s="1"/>
      <c r="I993" s="23"/>
      <c r="J993" s="1"/>
      <c r="K993" s="23"/>
      <c r="L993" s="1"/>
      <c r="P993" s="3"/>
      <c r="Q993" s="3"/>
      <c r="R993" s="3"/>
      <c r="S993" s="4"/>
      <c r="T993" s="5"/>
      <c r="U993" s="6"/>
      <c r="V993" s="6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6:33" ht="15" x14ac:dyDescent="0.2">
      <c r="F994" s="23"/>
      <c r="G994" s="1"/>
      <c r="H994" s="1"/>
      <c r="I994" s="23"/>
      <c r="J994" s="1"/>
      <c r="K994" s="23"/>
      <c r="L994" s="1"/>
      <c r="P994" s="3"/>
      <c r="Q994" s="3"/>
      <c r="R994" s="3"/>
      <c r="S994" s="4"/>
      <c r="T994" s="5"/>
      <c r="U994" s="6"/>
      <c r="V994" s="6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6:33" ht="15" x14ac:dyDescent="0.2">
      <c r="F995" s="23"/>
      <c r="G995" s="1"/>
      <c r="H995" s="1"/>
      <c r="I995" s="23"/>
      <c r="J995" s="1"/>
      <c r="K995" s="23"/>
      <c r="L995" s="1"/>
      <c r="P995" s="3"/>
      <c r="Q995" s="3"/>
      <c r="R995" s="3"/>
      <c r="S995" s="4"/>
      <c r="T995" s="5"/>
      <c r="U995" s="6"/>
      <c r="V995" s="6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6:33" ht="15" x14ac:dyDescent="0.2">
      <c r="F996" s="23"/>
      <c r="G996" s="1"/>
      <c r="H996" s="1"/>
      <c r="I996" s="23"/>
      <c r="J996" s="1"/>
      <c r="K996" s="23"/>
      <c r="L996" s="1"/>
      <c r="P996" s="3"/>
      <c r="Q996" s="3"/>
      <c r="R996" s="3"/>
      <c r="S996" s="4"/>
      <c r="T996" s="5"/>
      <c r="U996" s="6"/>
      <c r="V996" s="6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6:33" ht="15" x14ac:dyDescent="0.2">
      <c r="F997" s="23"/>
      <c r="G997" s="1"/>
      <c r="H997" s="1"/>
      <c r="I997" s="23"/>
      <c r="J997" s="1"/>
      <c r="K997" s="23"/>
      <c r="L997" s="1"/>
      <c r="P997" s="3"/>
      <c r="Q997" s="3"/>
      <c r="R997" s="3"/>
      <c r="S997" s="4"/>
      <c r="T997" s="5"/>
      <c r="U997" s="6"/>
      <c r="V997" s="6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6:33" ht="15" x14ac:dyDescent="0.2">
      <c r="F998" s="23"/>
      <c r="G998" s="1"/>
      <c r="H998" s="1"/>
      <c r="I998" s="23"/>
      <c r="J998" s="1"/>
      <c r="K998" s="23"/>
      <c r="L998" s="1"/>
      <c r="P998" s="3"/>
      <c r="Q998" s="3"/>
      <c r="R998" s="3"/>
      <c r="S998" s="4"/>
      <c r="T998" s="5"/>
      <c r="U998" s="6"/>
      <c r="V998" s="6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6:33" ht="15" x14ac:dyDescent="0.2">
      <c r="F999" s="23"/>
      <c r="G999" s="1"/>
      <c r="H999" s="1"/>
      <c r="I999" s="23"/>
      <c r="J999" s="1"/>
      <c r="K999" s="23"/>
      <c r="L999" s="1"/>
      <c r="P999" s="3"/>
      <c r="Q999" s="3"/>
      <c r="R999" s="3"/>
      <c r="S999" s="4"/>
      <c r="T999" s="5"/>
      <c r="U999" s="6"/>
      <c r="V999" s="6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6:33" ht="15" x14ac:dyDescent="0.2">
      <c r="F1000" s="23"/>
      <c r="G1000" s="1"/>
      <c r="H1000" s="1"/>
      <c r="I1000" s="23"/>
      <c r="J1000" s="1"/>
      <c r="K1000" s="23"/>
      <c r="L1000" s="1"/>
      <c r="P1000" s="3"/>
      <c r="Q1000" s="3"/>
      <c r="R1000" s="3"/>
      <c r="S1000" s="4"/>
      <c r="T1000" s="5"/>
      <c r="U1000" s="6"/>
      <c r="V1000" s="6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6:33" ht="15" x14ac:dyDescent="0.2">
      <c r="F1001" s="23"/>
      <c r="G1001" s="1"/>
      <c r="H1001" s="1"/>
      <c r="I1001" s="23"/>
      <c r="J1001" s="1"/>
      <c r="K1001" s="23"/>
      <c r="L1001" s="1"/>
      <c r="P1001" s="3"/>
      <c r="Q1001" s="3"/>
      <c r="R1001" s="3"/>
      <c r="S1001" s="4"/>
      <c r="T1001" s="5"/>
      <c r="U1001" s="6"/>
      <c r="V1001" s="6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6:33" ht="15" x14ac:dyDescent="0.2">
      <c r="F1002" s="23"/>
      <c r="G1002" s="1"/>
      <c r="H1002" s="1"/>
      <c r="I1002" s="23"/>
      <c r="J1002" s="1"/>
      <c r="K1002" s="23"/>
      <c r="L1002" s="1"/>
      <c r="P1002" s="3"/>
      <c r="Q1002" s="3"/>
      <c r="R1002" s="3"/>
      <c r="S1002" s="4"/>
      <c r="T1002" s="5"/>
      <c r="U1002" s="6"/>
      <c r="V1002" s="6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6:33" ht="15" x14ac:dyDescent="0.2">
      <c r="F1003" s="23"/>
      <c r="G1003" s="1"/>
      <c r="H1003" s="1"/>
      <c r="I1003" s="23"/>
      <c r="J1003" s="1"/>
      <c r="K1003" s="23"/>
      <c r="L1003" s="1"/>
      <c r="P1003" s="3"/>
      <c r="Q1003" s="3"/>
      <c r="R1003" s="3"/>
      <c r="S1003" s="4"/>
      <c r="T1003" s="5"/>
      <c r="U1003" s="6"/>
      <c r="V1003" s="6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6:33" ht="15" x14ac:dyDescent="0.2">
      <c r="F1004" s="23"/>
      <c r="G1004" s="1"/>
      <c r="H1004" s="1"/>
      <c r="I1004" s="23"/>
      <c r="J1004" s="1"/>
      <c r="K1004" s="23"/>
      <c r="L1004" s="1"/>
      <c r="P1004" s="3"/>
      <c r="Q1004" s="3"/>
      <c r="R1004" s="3"/>
      <c r="S1004" s="4"/>
      <c r="T1004" s="5"/>
      <c r="U1004" s="6"/>
      <c r="V1004" s="6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6:33" ht="15" x14ac:dyDescent="0.2">
      <c r="F1005" s="23"/>
      <c r="G1005" s="1"/>
      <c r="H1005" s="1"/>
      <c r="I1005" s="23"/>
      <c r="J1005" s="1"/>
      <c r="K1005" s="23"/>
      <c r="L1005" s="1"/>
      <c r="P1005" s="3"/>
      <c r="Q1005" s="3"/>
      <c r="R1005" s="3"/>
      <c r="S1005" s="4"/>
      <c r="T1005" s="5"/>
      <c r="U1005" s="6"/>
      <c r="V1005" s="6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6:33" ht="15" x14ac:dyDescent="0.2">
      <c r="F1006" s="23"/>
      <c r="G1006" s="1"/>
      <c r="H1006" s="1"/>
      <c r="I1006" s="23"/>
      <c r="J1006" s="1"/>
      <c r="K1006" s="23"/>
      <c r="L1006" s="1"/>
      <c r="P1006" s="3"/>
      <c r="Q1006" s="3"/>
      <c r="R1006" s="3"/>
      <c r="S1006" s="4"/>
      <c r="T1006" s="5"/>
      <c r="U1006" s="6"/>
      <c r="V1006" s="6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6:33" ht="15" x14ac:dyDescent="0.2">
      <c r="F1007" s="23"/>
      <c r="G1007" s="1"/>
      <c r="H1007" s="1"/>
      <c r="I1007" s="23"/>
      <c r="J1007" s="1"/>
      <c r="K1007" s="23"/>
      <c r="L1007" s="1"/>
      <c r="P1007" s="3"/>
      <c r="Q1007" s="3"/>
      <c r="R1007" s="3"/>
      <c r="S1007" s="4"/>
      <c r="T1007" s="5"/>
      <c r="U1007" s="6"/>
      <c r="V1007" s="6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6:33" ht="15" x14ac:dyDescent="0.2">
      <c r="F1008" s="23"/>
      <c r="G1008" s="1"/>
      <c r="H1008" s="1"/>
      <c r="I1008" s="23"/>
      <c r="J1008" s="1"/>
      <c r="K1008" s="23"/>
      <c r="L1008" s="1"/>
      <c r="P1008" s="3"/>
      <c r="Q1008" s="3"/>
      <c r="R1008" s="3"/>
      <c r="S1008" s="4"/>
      <c r="T1008" s="5"/>
      <c r="U1008" s="6"/>
      <c r="V1008" s="6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6:33" ht="15" x14ac:dyDescent="0.2">
      <c r="F1009" s="23"/>
      <c r="G1009" s="1"/>
      <c r="H1009" s="1"/>
      <c r="I1009" s="23"/>
      <c r="J1009" s="1"/>
      <c r="K1009" s="23"/>
      <c r="L1009" s="1"/>
      <c r="P1009" s="3"/>
      <c r="Q1009" s="3"/>
      <c r="R1009" s="3"/>
      <c r="S1009" s="4"/>
      <c r="T1009" s="5"/>
      <c r="U1009" s="6"/>
      <c r="V1009" s="6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6:33" ht="15" x14ac:dyDescent="0.2">
      <c r="F1010" s="23"/>
      <c r="G1010" s="1"/>
      <c r="H1010" s="1"/>
      <c r="I1010" s="23"/>
      <c r="J1010" s="1"/>
      <c r="K1010" s="23"/>
      <c r="L1010" s="1"/>
      <c r="P1010" s="3"/>
      <c r="Q1010" s="3"/>
      <c r="R1010" s="3"/>
      <c r="S1010" s="4"/>
      <c r="T1010" s="5"/>
      <c r="U1010" s="6"/>
      <c r="V1010" s="6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6:33" ht="15" x14ac:dyDescent="0.2">
      <c r="F1011" s="23"/>
      <c r="G1011" s="1"/>
      <c r="H1011" s="1"/>
      <c r="I1011" s="23"/>
      <c r="J1011" s="1"/>
      <c r="K1011" s="23"/>
      <c r="L1011" s="1"/>
      <c r="P1011" s="3"/>
      <c r="Q1011" s="3"/>
      <c r="R1011" s="3"/>
      <c r="S1011" s="4"/>
      <c r="T1011" s="5"/>
      <c r="U1011" s="6"/>
      <c r="V1011" s="6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6:33" ht="15" x14ac:dyDescent="0.2">
      <c r="F1012" s="23"/>
      <c r="G1012" s="1"/>
      <c r="H1012" s="1"/>
      <c r="I1012" s="23"/>
      <c r="J1012" s="1"/>
      <c r="K1012" s="23"/>
      <c r="L1012" s="1"/>
      <c r="P1012" s="3"/>
      <c r="Q1012" s="3"/>
      <c r="R1012" s="3"/>
      <c r="S1012" s="4"/>
      <c r="T1012" s="5"/>
      <c r="U1012" s="6"/>
      <c r="V1012" s="6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6:33" ht="15" x14ac:dyDescent="0.2">
      <c r="F1013" s="23"/>
      <c r="G1013" s="1"/>
      <c r="H1013" s="1"/>
      <c r="I1013" s="23"/>
      <c r="J1013" s="1"/>
      <c r="K1013" s="23"/>
      <c r="L1013" s="1"/>
      <c r="P1013" s="3"/>
      <c r="Q1013" s="3"/>
      <c r="R1013" s="3"/>
      <c r="S1013" s="4"/>
      <c r="T1013" s="5"/>
      <c r="U1013" s="6"/>
      <c r="V1013" s="6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6:33" ht="15" x14ac:dyDescent="0.2">
      <c r="F1014" s="23"/>
      <c r="G1014" s="1"/>
      <c r="H1014" s="1"/>
      <c r="I1014" s="23"/>
      <c r="J1014" s="1"/>
      <c r="K1014" s="23"/>
      <c r="L1014" s="1"/>
      <c r="P1014" s="3"/>
      <c r="Q1014" s="3"/>
      <c r="R1014" s="3"/>
      <c r="S1014" s="4"/>
      <c r="T1014" s="5"/>
      <c r="U1014" s="6"/>
      <c r="V1014" s="6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6:33" ht="15" x14ac:dyDescent="0.2">
      <c r="F1015" s="23"/>
      <c r="G1015" s="1"/>
      <c r="H1015" s="1"/>
      <c r="I1015" s="23"/>
      <c r="J1015" s="1"/>
      <c r="K1015" s="23"/>
      <c r="L1015" s="1"/>
      <c r="P1015" s="3"/>
      <c r="Q1015" s="3"/>
      <c r="R1015" s="3"/>
      <c r="S1015" s="4"/>
      <c r="T1015" s="5"/>
      <c r="U1015" s="6"/>
      <c r="V1015" s="6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6:33" ht="15" x14ac:dyDescent="0.2">
      <c r="F1016" s="23"/>
      <c r="G1016" s="1"/>
      <c r="H1016" s="1"/>
      <c r="I1016" s="23"/>
      <c r="J1016" s="1"/>
      <c r="K1016" s="23"/>
      <c r="L1016" s="1"/>
      <c r="P1016" s="3"/>
      <c r="Q1016" s="3"/>
      <c r="R1016" s="3"/>
      <c r="S1016" s="4"/>
      <c r="T1016" s="5"/>
      <c r="U1016" s="6"/>
      <c r="V1016" s="6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6:33" ht="15" x14ac:dyDescent="0.2">
      <c r="F1017" s="23"/>
      <c r="G1017" s="1"/>
      <c r="H1017" s="1"/>
      <c r="I1017" s="23"/>
      <c r="J1017" s="1"/>
      <c r="K1017" s="23"/>
      <c r="L1017" s="1"/>
      <c r="P1017" s="3"/>
      <c r="Q1017" s="3"/>
      <c r="R1017" s="3"/>
      <c r="S1017" s="4"/>
      <c r="T1017" s="5"/>
      <c r="U1017" s="6"/>
      <c r="V1017" s="6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6:33" ht="15" x14ac:dyDescent="0.2">
      <c r="F1018" s="23"/>
      <c r="G1018" s="1"/>
      <c r="H1018" s="1"/>
      <c r="I1018" s="23"/>
      <c r="J1018" s="1"/>
      <c r="K1018" s="23"/>
      <c r="L1018" s="1"/>
      <c r="P1018" s="3"/>
      <c r="Q1018" s="3"/>
      <c r="R1018" s="3"/>
      <c r="S1018" s="4"/>
      <c r="T1018" s="5"/>
      <c r="U1018" s="6"/>
      <c r="V1018" s="6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6:33" ht="15" x14ac:dyDescent="0.2">
      <c r="F1019" s="23"/>
      <c r="G1019" s="1"/>
      <c r="H1019" s="1"/>
      <c r="I1019" s="23"/>
      <c r="J1019" s="1"/>
      <c r="K1019" s="23"/>
      <c r="L1019" s="1"/>
      <c r="P1019" s="3"/>
      <c r="Q1019" s="3"/>
      <c r="R1019" s="3"/>
      <c r="S1019" s="4"/>
      <c r="T1019" s="5"/>
      <c r="U1019" s="6"/>
      <c r="V1019" s="6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6:33" ht="15" x14ac:dyDescent="0.2">
      <c r="F1020" s="23"/>
      <c r="G1020" s="1"/>
      <c r="H1020" s="1"/>
      <c r="I1020" s="23"/>
      <c r="J1020" s="1"/>
      <c r="K1020" s="23"/>
      <c r="L1020" s="1"/>
      <c r="P1020" s="3"/>
      <c r="Q1020" s="3"/>
      <c r="R1020" s="3"/>
      <c r="S1020" s="4"/>
      <c r="T1020" s="5"/>
      <c r="U1020" s="6"/>
      <c r="V1020" s="6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6:33" ht="15" x14ac:dyDescent="0.2">
      <c r="F1021" s="23"/>
      <c r="G1021" s="1"/>
      <c r="H1021" s="1"/>
      <c r="I1021" s="23"/>
      <c r="J1021" s="1"/>
      <c r="K1021" s="23"/>
      <c r="L1021" s="1"/>
      <c r="P1021" s="3"/>
      <c r="Q1021" s="3"/>
      <c r="R1021" s="3"/>
      <c r="S1021" s="4"/>
      <c r="T1021" s="5"/>
      <c r="U1021" s="6"/>
      <c r="V1021" s="6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6:33" ht="15" x14ac:dyDescent="0.2">
      <c r="F1022" s="23"/>
      <c r="G1022" s="1"/>
      <c r="H1022" s="1"/>
      <c r="I1022" s="23"/>
      <c r="J1022" s="1"/>
      <c r="K1022" s="23"/>
      <c r="L1022" s="1"/>
      <c r="P1022" s="3"/>
      <c r="Q1022" s="3"/>
      <c r="R1022" s="3"/>
      <c r="S1022" s="4"/>
      <c r="T1022" s="5"/>
      <c r="U1022" s="6"/>
      <c r="V1022" s="6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6:33" ht="15" x14ac:dyDescent="0.2">
      <c r="F1023" s="23"/>
      <c r="G1023" s="1"/>
      <c r="H1023" s="1"/>
      <c r="I1023" s="23"/>
      <c r="J1023" s="1"/>
      <c r="K1023" s="23"/>
      <c r="L1023" s="1"/>
      <c r="P1023" s="3"/>
      <c r="Q1023" s="3"/>
      <c r="R1023" s="3"/>
      <c r="S1023" s="4"/>
      <c r="T1023" s="5"/>
      <c r="U1023" s="6"/>
      <c r="V1023" s="6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6:33" ht="15" x14ac:dyDescent="0.2">
      <c r="F1024" s="23"/>
      <c r="G1024" s="1"/>
      <c r="H1024" s="1"/>
      <c r="I1024" s="23"/>
      <c r="J1024" s="1"/>
      <c r="K1024" s="23"/>
      <c r="L1024" s="1"/>
      <c r="P1024" s="3"/>
      <c r="Q1024" s="3"/>
      <c r="R1024" s="3"/>
      <c r="S1024" s="4"/>
      <c r="T1024" s="5"/>
      <c r="U1024" s="6"/>
      <c r="V1024" s="6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6:33" ht="15" x14ac:dyDescent="0.2">
      <c r="F1025" s="23"/>
      <c r="G1025" s="1"/>
      <c r="H1025" s="1"/>
      <c r="I1025" s="23"/>
      <c r="J1025" s="1"/>
      <c r="K1025" s="23"/>
      <c r="L1025" s="1"/>
      <c r="P1025" s="3"/>
      <c r="Q1025" s="3"/>
      <c r="R1025" s="3"/>
      <c r="S1025" s="4"/>
      <c r="T1025" s="5"/>
      <c r="U1025" s="6"/>
      <c r="V1025" s="6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6:33" ht="15" x14ac:dyDescent="0.2">
      <c r="F1026" s="23"/>
      <c r="G1026" s="1"/>
      <c r="H1026" s="1"/>
      <c r="I1026" s="23"/>
      <c r="J1026" s="1"/>
      <c r="K1026" s="23"/>
      <c r="L1026" s="1"/>
      <c r="P1026" s="3"/>
      <c r="Q1026" s="3"/>
      <c r="R1026" s="3"/>
      <c r="S1026" s="4"/>
      <c r="T1026" s="5"/>
      <c r="U1026" s="6"/>
      <c r="V1026" s="6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6:33" ht="15" x14ac:dyDescent="0.2">
      <c r="F1027" s="23"/>
      <c r="G1027" s="1"/>
      <c r="H1027" s="1"/>
      <c r="I1027" s="23"/>
      <c r="J1027" s="1"/>
      <c r="K1027" s="23"/>
      <c r="L1027" s="1"/>
      <c r="P1027" s="3"/>
      <c r="Q1027" s="3"/>
      <c r="R1027" s="3"/>
      <c r="S1027" s="4"/>
      <c r="T1027" s="5"/>
      <c r="U1027" s="6"/>
      <c r="V1027" s="6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6:33" ht="15" x14ac:dyDescent="0.2">
      <c r="F1028" s="23"/>
      <c r="G1028" s="1"/>
      <c r="H1028" s="1"/>
      <c r="I1028" s="23"/>
      <c r="J1028" s="1"/>
      <c r="K1028" s="23"/>
      <c r="L1028" s="1"/>
      <c r="P1028" s="3"/>
      <c r="Q1028" s="3"/>
      <c r="R1028" s="3"/>
      <c r="S1028" s="4"/>
      <c r="T1028" s="5"/>
      <c r="U1028" s="6"/>
      <c r="V1028" s="6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6:33" ht="15" x14ac:dyDescent="0.2">
      <c r="F1029" s="23"/>
      <c r="G1029" s="1"/>
      <c r="H1029" s="1"/>
      <c r="I1029" s="23"/>
      <c r="J1029" s="1"/>
      <c r="K1029" s="23"/>
      <c r="L1029" s="1"/>
      <c r="P1029" s="3"/>
      <c r="Q1029" s="3"/>
      <c r="R1029" s="3"/>
      <c r="S1029" s="4"/>
      <c r="T1029" s="5"/>
      <c r="U1029" s="6"/>
      <c r="V1029" s="6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6:33" ht="15" x14ac:dyDescent="0.2">
      <c r="F1030" s="23"/>
      <c r="G1030" s="1"/>
      <c r="H1030" s="1"/>
      <c r="I1030" s="23"/>
      <c r="J1030" s="1"/>
      <c r="K1030" s="23"/>
      <c r="L1030" s="1"/>
      <c r="P1030" s="3"/>
      <c r="Q1030" s="3"/>
      <c r="R1030" s="3"/>
      <c r="S1030" s="4"/>
      <c r="T1030" s="5"/>
      <c r="U1030" s="6"/>
      <c r="V1030" s="6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6:33" ht="15" x14ac:dyDescent="0.2">
      <c r="F1031" s="23"/>
      <c r="G1031" s="1"/>
      <c r="H1031" s="1"/>
      <c r="I1031" s="23"/>
      <c r="J1031" s="1"/>
      <c r="K1031" s="23"/>
      <c r="L1031" s="1"/>
      <c r="P1031" s="3"/>
      <c r="Q1031" s="3"/>
      <c r="R1031" s="3"/>
      <c r="S1031" s="4"/>
      <c r="T1031" s="5"/>
      <c r="U1031" s="6"/>
      <c r="V1031" s="6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6:33" ht="15" x14ac:dyDescent="0.2">
      <c r="F1032" s="23"/>
      <c r="G1032" s="1"/>
      <c r="H1032" s="1"/>
      <c r="I1032" s="23"/>
      <c r="J1032" s="1"/>
      <c r="K1032" s="23"/>
      <c r="L1032" s="1"/>
      <c r="P1032" s="3"/>
      <c r="Q1032" s="3"/>
      <c r="R1032" s="3"/>
      <c r="S1032" s="4"/>
      <c r="T1032" s="5"/>
      <c r="U1032" s="6"/>
      <c r="V1032" s="6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6:33" ht="15" x14ac:dyDescent="0.2">
      <c r="F1033" s="23"/>
      <c r="G1033" s="1"/>
      <c r="H1033" s="1"/>
      <c r="I1033" s="23"/>
      <c r="J1033" s="1"/>
      <c r="K1033" s="23"/>
      <c r="L1033" s="1"/>
      <c r="P1033" s="3"/>
      <c r="Q1033" s="3"/>
      <c r="R1033" s="3"/>
      <c r="S1033" s="4"/>
      <c r="T1033" s="5"/>
      <c r="U1033" s="6"/>
      <c r="V1033" s="6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6:33" ht="15" x14ac:dyDescent="0.2">
      <c r="F1034" s="23"/>
      <c r="G1034" s="1"/>
      <c r="H1034" s="1"/>
      <c r="I1034" s="23"/>
      <c r="J1034" s="1"/>
      <c r="K1034" s="23"/>
      <c r="L1034" s="1"/>
      <c r="P1034" s="3"/>
      <c r="Q1034" s="3"/>
      <c r="R1034" s="3"/>
      <c r="S1034" s="4"/>
      <c r="T1034" s="5"/>
      <c r="U1034" s="6"/>
      <c r="V1034" s="6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6:33" ht="15" x14ac:dyDescent="0.2">
      <c r="F1035" s="23"/>
      <c r="G1035" s="1"/>
      <c r="H1035" s="1"/>
      <c r="I1035" s="23"/>
      <c r="J1035" s="1"/>
      <c r="K1035" s="23"/>
      <c r="L1035" s="1"/>
      <c r="P1035" s="3"/>
      <c r="Q1035" s="3"/>
      <c r="R1035" s="3"/>
      <c r="S1035" s="4"/>
      <c r="T1035" s="5"/>
      <c r="U1035" s="6"/>
      <c r="V1035" s="6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6:33" ht="15" x14ac:dyDescent="0.2">
      <c r="F1036" s="23"/>
      <c r="G1036" s="1"/>
      <c r="H1036" s="1"/>
      <c r="I1036" s="23"/>
      <c r="J1036" s="1"/>
      <c r="K1036" s="23"/>
      <c r="L1036" s="1"/>
      <c r="P1036" s="3"/>
      <c r="Q1036" s="3"/>
      <c r="R1036" s="3"/>
      <c r="S1036" s="4"/>
      <c r="T1036" s="5"/>
      <c r="U1036" s="6"/>
      <c r="V1036" s="6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6:33" ht="15" x14ac:dyDescent="0.2">
      <c r="F1037" s="23"/>
      <c r="G1037" s="1"/>
      <c r="H1037" s="1"/>
      <c r="I1037" s="23"/>
      <c r="J1037" s="1"/>
      <c r="K1037" s="23"/>
      <c r="L1037" s="1"/>
      <c r="P1037" s="3"/>
      <c r="Q1037" s="3"/>
      <c r="R1037" s="3"/>
      <c r="S1037" s="4"/>
      <c r="T1037" s="5"/>
      <c r="U1037" s="6"/>
      <c r="V1037" s="6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6:33" ht="15" x14ac:dyDescent="0.2">
      <c r="F1038" s="23"/>
      <c r="G1038" s="1"/>
      <c r="H1038" s="1"/>
      <c r="I1038" s="23"/>
      <c r="J1038" s="1"/>
      <c r="K1038" s="23"/>
      <c r="L1038" s="1"/>
      <c r="P1038" s="3"/>
      <c r="Q1038" s="3"/>
      <c r="R1038" s="3"/>
      <c r="S1038" s="4"/>
      <c r="T1038" s="5"/>
      <c r="U1038" s="6"/>
      <c r="V1038" s="6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6:33" ht="15" x14ac:dyDescent="0.2">
      <c r="F1039" s="23"/>
      <c r="G1039" s="1"/>
      <c r="H1039" s="1"/>
      <c r="I1039" s="23"/>
      <c r="J1039" s="1"/>
      <c r="K1039" s="23"/>
      <c r="L1039" s="1"/>
      <c r="P1039" s="3"/>
      <c r="Q1039" s="3"/>
      <c r="R1039" s="3"/>
      <c r="S1039" s="4"/>
      <c r="T1039" s="5"/>
      <c r="U1039" s="6"/>
      <c r="V1039" s="6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spans="6:33" ht="15" x14ac:dyDescent="0.2">
      <c r="F1040" s="23"/>
      <c r="G1040" s="1"/>
      <c r="H1040" s="1"/>
      <c r="I1040" s="23"/>
      <c r="J1040" s="1"/>
      <c r="K1040" s="23"/>
      <c r="L1040" s="1"/>
      <c r="P1040" s="3"/>
      <c r="Q1040" s="3"/>
      <c r="R1040" s="3"/>
      <c r="S1040" s="4"/>
      <c r="T1040" s="5"/>
      <c r="U1040" s="6"/>
      <c r="V1040" s="6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spans="6:33" ht="15" x14ac:dyDescent="0.2">
      <c r="F1041" s="23"/>
      <c r="G1041" s="1"/>
      <c r="H1041" s="1"/>
      <c r="I1041" s="23"/>
      <c r="J1041" s="1"/>
      <c r="K1041" s="23"/>
      <c r="L1041" s="1"/>
      <c r="P1041" s="3"/>
      <c r="Q1041" s="3"/>
      <c r="R1041" s="3"/>
      <c r="S1041" s="4"/>
      <c r="T1041" s="5"/>
      <c r="U1041" s="6"/>
      <c r="V1041" s="6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spans="6:33" ht="15" x14ac:dyDescent="0.2">
      <c r="F1042" s="23"/>
      <c r="G1042" s="1"/>
      <c r="H1042" s="1"/>
      <c r="I1042" s="23"/>
      <c r="J1042" s="1"/>
      <c r="K1042" s="23"/>
      <c r="L1042" s="1"/>
      <c r="P1042" s="3"/>
      <c r="Q1042" s="3"/>
      <c r="R1042" s="3"/>
      <c r="S1042" s="4"/>
      <c r="T1042" s="5"/>
      <c r="U1042" s="6"/>
      <c r="V1042" s="6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spans="6:33" ht="15" x14ac:dyDescent="0.2">
      <c r="F1043" s="23"/>
      <c r="G1043" s="1"/>
      <c r="H1043" s="1"/>
      <c r="I1043" s="23"/>
      <c r="J1043" s="1"/>
      <c r="K1043" s="23"/>
      <c r="L1043" s="1"/>
      <c r="P1043" s="3"/>
      <c r="Q1043" s="3"/>
      <c r="R1043" s="3"/>
      <c r="S1043" s="4"/>
      <c r="T1043" s="5"/>
      <c r="U1043" s="6"/>
      <c r="V1043" s="6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spans="6:33" ht="15" x14ac:dyDescent="0.2">
      <c r="F1044" s="23"/>
      <c r="G1044" s="1"/>
      <c r="H1044" s="1"/>
      <c r="I1044" s="23"/>
      <c r="J1044" s="1"/>
      <c r="K1044" s="23"/>
      <c r="L1044" s="1"/>
      <c r="P1044" s="3"/>
      <c r="Q1044" s="3"/>
      <c r="R1044" s="3"/>
      <c r="S1044" s="4"/>
      <c r="T1044" s="5"/>
      <c r="U1044" s="6"/>
      <c r="V1044" s="6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</row>
    <row r="1045" spans="6:33" ht="15" x14ac:dyDescent="0.2">
      <c r="F1045" s="23"/>
      <c r="G1045" s="1"/>
      <c r="H1045" s="1"/>
      <c r="I1045" s="23"/>
      <c r="J1045" s="1"/>
      <c r="K1045" s="23"/>
      <c r="L1045" s="1"/>
      <c r="P1045" s="3"/>
      <c r="Q1045" s="3"/>
      <c r="R1045" s="3"/>
      <c r="S1045" s="4"/>
      <c r="T1045" s="5"/>
      <c r="U1045" s="6"/>
      <c r="V1045" s="6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</row>
    <row r="1046" spans="6:33" ht="15" x14ac:dyDescent="0.2">
      <c r="F1046" s="23"/>
      <c r="G1046" s="1"/>
      <c r="H1046" s="1"/>
      <c r="I1046" s="23"/>
      <c r="J1046" s="1"/>
      <c r="K1046" s="23"/>
      <c r="L1046" s="1"/>
      <c r="P1046" s="3"/>
      <c r="Q1046" s="3"/>
      <c r="R1046" s="3"/>
      <c r="S1046" s="4"/>
      <c r="T1046" s="5"/>
      <c r="U1046" s="6"/>
      <c r="V1046" s="6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</row>
    <row r="1047" spans="6:33" ht="15" x14ac:dyDescent="0.2">
      <c r="F1047" s="23"/>
      <c r="G1047" s="1"/>
      <c r="H1047" s="1"/>
      <c r="I1047" s="23"/>
      <c r="J1047" s="1"/>
      <c r="K1047" s="23"/>
      <c r="L1047" s="1"/>
      <c r="P1047" s="3"/>
      <c r="Q1047" s="3"/>
      <c r="R1047" s="3"/>
      <c r="S1047" s="4"/>
      <c r="T1047" s="5"/>
      <c r="U1047" s="6"/>
      <c r="V1047" s="6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</row>
    <row r="1048" spans="6:33" ht="15" x14ac:dyDescent="0.2">
      <c r="F1048" s="23"/>
      <c r="G1048" s="1"/>
      <c r="H1048" s="1"/>
      <c r="I1048" s="23"/>
      <c r="J1048" s="1"/>
      <c r="K1048" s="23"/>
      <c r="L1048" s="1"/>
      <c r="P1048" s="3"/>
      <c r="Q1048" s="3"/>
      <c r="R1048" s="3"/>
      <c r="S1048" s="4"/>
      <c r="T1048" s="5"/>
      <c r="U1048" s="6"/>
      <c r="V1048" s="6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</row>
    <row r="1049" spans="6:33" ht="15" x14ac:dyDescent="0.2">
      <c r="F1049" s="23"/>
      <c r="G1049" s="1"/>
      <c r="H1049" s="1"/>
      <c r="I1049" s="23"/>
      <c r="J1049" s="1"/>
      <c r="K1049" s="23"/>
      <c r="L1049" s="1"/>
      <c r="P1049" s="3"/>
      <c r="Q1049" s="3"/>
      <c r="R1049" s="3"/>
      <c r="S1049" s="4"/>
      <c r="T1049" s="5"/>
      <c r="U1049" s="6"/>
      <c r="V1049" s="6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</row>
    <row r="1050" spans="6:33" ht="15" x14ac:dyDescent="0.2">
      <c r="F1050" s="23"/>
      <c r="G1050" s="1"/>
      <c r="H1050" s="1"/>
      <c r="I1050" s="23"/>
      <c r="J1050" s="1"/>
      <c r="K1050" s="23"/>
      <c r="L1050" s="1"/>
      <c r="P1050" s="3"/>
      <c r="Q1050" s="3"/>
      <c r="R1050" s="3"/>
      <c r="S1050" s="4"/>
      <c r="T1050" s="5"/>
      <c r="U1050" s="6"/>
      <c r="V1050" s="6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</row>
    <row r="1051" spans="6:33" ht="15" x14ac:dyDescent="0.2">
      <c r="F1051" s="23"/>
      <c r="G1051" s="1"/>
      <c r="H1051" s="1"/>
      <c r="I1051" s="23"/>
      <c r="J1051" s="1"/>
      <c r="K1051" s="23"/>
      <c r="L1051" s="1"/>
      <c r="P1051" s="3"/>
      <c r="Q1051" s="3"/>
      <c r="R1051" s="3"/>
      <c r="S1051" s="4"/>
      <c r="T1051" s="5"/>
      <c r="U1051" s="6"/>
      <c r="V1051" s="6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</row>
    <row r="1052" spans="6:33" ht="15" x14ac:dyDescent="0.2">
      <c r="F1052" s="23"/>
      <c r="G1052" s="1"/>
      <c r="H1052" s="1"/>
      <c r="I1052" s="23"/>
      <c r="J1052" s="1"/>
      <c r="K1052" s="23"/>
      <c r="L1052" s="1"/>
      <c r="P1052" s="3"/>
      <c r="Q1052" s="3"/>
      <c r="R1052" s="3"/>
      <c r="S1052" s="4"/>
      <c r="T1052" s="5"/>
      <c r="U1052" s="6"/>
      <c r="V1052" s="6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</row>
    <row r="1053" spans="6:33" ht="15" x14ac:dyDescent="0.2">
      <c r="F1053" s="23"/>
      <c r="G1053" s="1"/>
      <c r="H1053" s="1"/>
      <c r="I1053" s="23"/>
      <c r="J1053" s="1"/>
      <c r="K1053" s="23"/>
      <c r="L1053" s="1"/>
      <c r="P1053" s="3"/>
      <c r="Q1053" s="3"/>
      <c r="R1053" s="3"/>
      <c r="S1053" s="4"/>
      <c r="T1053" s="5"/>
      <c r="U1053" s="6"/>
      <c r="V1053" s="6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</row>
    <row r="1054" spans="6:33" ht="15" x14ac:dyDescent="0.2">
      <c r="F1054" s="23"/>
      <c r="G1054" s="1"/>
      <c r="H1054" s="1"/>
      <c r="I1054" s="23"/>
      <c r="J1054" s="1"/>
      <c r="K1054" s="23"/>
      <c r="L1054" s="1"/>
      <c r="P1054" s="3"/>
      <c r="Q1054" s="3"/>
      <c r="R1054" s="3"/>
      <c r="S1054" s="4"/>
      <c r="T1054" s="5"/>
      <c r="U1054" s="6"/>
      <c r="V1054" s="6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Reduction 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Chen</cp:lastModifiedBy>
  <dcterms:created xsi:type="dcterms:W3CDTF">2024-01-22T21:20:54Z</dcterms:created>
  <dcterms:modified xsi:type="dcterms:W3CDTF">2024-01-22T21:20:55Z</dcterms:modified>
</cp:coreProperties>
</file>