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k Rinberg\Desktop\GitRepos\json-delta-crdt\"/>
    </mc:Choice>
  </mc:AlternateContent>
  <xr:revisionPtr revIDLastSave="0" documentId="13_ncr:1_{11F4D44C-5CBD-4B65-BAFD-B51A25188DA9}" xr6:coauthVersionLast="46" xr6:coauthVersionMax="46" xr10:uidLastSave="{00000000-0000-0000-0000-000000000000}"/>
  <bookViews>
    <workbookView xWindow="-120" yWindow="-120" windowWidth="29040" windowHeight="15840" activeTab="3" xr2:uid="{07BF1D62-9602-4DD2-9B5A-FFE17FE3C19E}"/>
  </bookViews>
  <sheets>
    <sheet name="Map-updates" sheetId="1" r:id="rId1"/>
    <sheet name="Map-update-delete" sheetId="7" r:id="rId2"/>
    <sheet name="Nested-Map-Set" sheetId="5" r:id="rId3"/>
    <sheet name="Array-insert" sheetId="3" r:id="rId4"/>
    <sheet name="array_update_inde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3" l="1"/>
  <c r="I17" i="3"/>
  <c r="J17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I2" i="1"/>
  <c r="J2" i="1"/>
  <c r="H2" i="1"/>
  <c r="H21" i="6"/>
  <c r="I21" i="6"/>
  <c r="J21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4" i="5"/>
  <c r="I4" i="5"/>
  <c r="H4" i="5"/>
  <c r="J3" i="5"/>
  <c r="I3" i="5"/>
  <c r="H3" i="5"/>
  <c r="J2" i="5"/>
  <c r="I2" i="5"/>
  <c r="H2" i="5"/>
  <c r="J2" i="3"/>
  <c r="I2" i="3"/>
  <c r="H2" i="3"/>
</calcChain>
</file>

<file path=xl/sharedStrings.xml><?xml version="1.0" encoding="utf-8"?>
<sst xmlns="http://schemas.openxmlformats.org/spreadsheetml/2006/main" count="41" uniqueCount="5">
  <si>
    <t>Base</t>
  </si>
  <si>
    <t>n</t>
  </si>
  <si>
    <t>Delta</t>
  </si>
  <si>
    <t>Automerge</t>
  </si>
  <si>
    <t>Yjs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</si>
</sst>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'Map-updates'!$H$1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'Map-updates'!$G$2:$G$21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'Map-updates'!$H$2:$H$21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1.0257234726688103</c:v>
                </c:pt>
                <c:pt idx="6">
                  <c:v>1.0353697749196142</c:v>
                </c:pt>
                <c:pt idx="7">
                  <c:v>1.0353697749196142</c:v>
                </c:pt>
                <c:pt idx="8">
                  <c:v>1.0385852090032155</c:v>
                </c:pt>
                <c:pt idx="9">
                  <c:v>1.0418006430868167</c:v>
                </c:pt>
                <c:pt idx="10">
                  <c:v>1.0418006430868167</c:v>
                </c:pt>
                <c:pt idx="11">
                  <c:v>1.0418006430868167</c:v>
                </c:pt>
                <c:pt idx="12">
                  <c:v>1.0418006430868167</c:v>
                </c:pt>
                <c:pt idx="13">
                  <c:v>1.0418006430868167</c:v>
                </c:pt>
                <c:pt idx="14">
                  <c:v>1.0707395498392283</c:v>
                </c:pt>
                <c:pt idx="15">
                  <c:v>1.0707395498392283</c:v>
                </c:pt>
                <c:pt idx="16">
                  <c:v>1.0707395498392283</c:v>
                </c:pt>
                <c:pt idx="17">
                  <c:v>1.0739549839228295</c:v>
                </c:pt>
                <c:pt idx="18">
                  <c:v>1.0739549839228295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3-4061-911A-B2C6D60C8F62}"/>
            </c:ext>
          </c:extLst>
        </c:ser>
        <c:ser>
          <c:idx val="1"/>
          <c:order val="1"/>
          <c:tx>
            <c:strRef>
              <c:f>'Map-updates'!$I$1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'Map-updates'!$G$2:$G$21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'Map-updates'!$I$2:$I$21</c:f>
              <c:numCache>
                <c:formatCode>General</c:formatCode>
                <c:ptCount val="20"/>
                <c:pt idx="0">
                  <c:v>1</c:v>
                </c:pt>
                <c:pt idx="1">
                  <c:v>1.491566265060241</c:v>
                </c:pt>
                <c:pt idx="2">
                  <c:v>2.4746987951807231</c:v>
                </c:pt>
                <c:pt idx="3">
                  <c:v>4.4409638554216864</c:v>
                </c:pt>
                <c:pt idx="4">
                  <c:v>8.4578313253012052</c:v>
                </c:pt>
                <c:pt idx="5">
                  <c:v>16.477108433734941</c:v>
                </c:pt>
                <c:pt idx="6">
                  <c:v>32.515662650602408</c:v>
                </c:pt>
                <c:pt idx="7">
                  <c:v>65.106024096385539</c:v>
                </c:pt>
                <c:pt idx="8">
                  <c:v>130.49397590361446</c:v>
                </c:pt>
                <c:pt idx="9">
                  <c:v>261.26987951807229</c:v>
                </c:pt>
                <c:pt idx="10">
                  <c:v>525.46506024096391</c:v>
                </c:pt>
                <c:pt idx="11">
                  <c:v>1058.4385542168675</c:v>
                </c:pt>
                <c:pt idx="12">
                  <c:v>2124.3855421686749</c:v>
                </c:pt>
                <c:pt idx="13">
                  <c:v>4256.2795180722887</c:v>
                </c:pt>
                <c:pt idx="14">
                  <c:v>8605.6987951807223</c:v>
                </c:pt>
                <c:pt idx="15">
                  <c:v>17291.192771084337</c:v>
                </c:pt>
                <c:pt idx="16">
                  <c:v>34662.180722891564</c:v>
                </c:pt>
                <c:pt idx="17">
                  <c:v>69944.612048192765</c:v>
                </c:pt>
                <c:pt idx="18">
                  <c:v>140691.90843373493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3-4061-911A-B2C6D60C8F62}"/>
            </c:ext>
          </c:extLst>
        </c:ser>
        <c:ser>
          <c:idx val="2"/>
          <c:order val="2"/>
          <c:tx>
            <c:strRef>
              <c:f>'Map-updates'!$J$1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'Map-updates'!$G$2:$G$21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'Map-updates'!$J$2:$J$21</c:f>
              <c:numCache>
                <c:formatCode>General</c:formatCode>
                <c:ptCount val="20"/>
                <c:pt idx="0">
                  <c:v>1</c:v>
                </c:pt>
                <c:pt idx="1">
                  <c:v>1.4482758620689655</c:v>
                </c:pt>
                <c:pt idx="2">
                  <c:v>1.4482758620689655</c:v>
                </c:pt>
                <c:pt idx="3">
                  <c:v>1.4482758620689655</c:v>
                </c:pt>
                <c:pt idx="4">
                  <c:v>1.4482758620689655</c:v>
                </c:pt>
                <c:pt idx="5">
                  <c:v>1.4482758620689655</c:v>
                </c:pt>
                <c:pt idx="6">
                  <c:v>1.4827586206896552</c:v>
                </c:pt>
                <c:pt idx="7">
                  <c:v>1.5517241379310345</c:v>
                </c:pt>
                <c:pt idx="8">
                  <c:v>1.5862068965517242</c:v>
                </c:pt>
                <c:pt idx="9">
                  <c:v>1.5862068965517242</c:v>
                </c:pt>
                <c:pt idx="10">
                  <c:v>1.5862068965517242</c:v>
                </c:pt>
                <c:pt idx="11">
                  <c:v>1.5862068965517242</c:v>
                </c:pt>
                <c:pt idx="12">
                  <c:v>1.5862068965517242</c:v>
                </c:pt>
                <c:pt idx="13">
                  <c:v>1.6206896551724137</c:v>
                </c:pt>
                <c:pt idx="14">
                  <c:v>1.6896551724137931</c:v>
                </c:pt>
                <c:pt idx="15">
                  <c:v>1.7241379310344827</c:v>
                </c:pt>
                <c:pt idx="16">
                  <c:v>1.7241379310344827</c:v>
                </c:pt>
                <c:pt idx="17">
                  <c:v>1.7241379310344827</c:v>
                </c:pt>
                <c:pt idx="18">
                  <c:v>1.7241379310344827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3-4061-911A-B2C6D60C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Multiple</a:t>
                </a:r>
                <a:r>
                  <a:rPr lang="en-US" sz="1800" baseline="0"/>
                  <a:t> of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'Map-update-delete'!$H$1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'Map-update-delete'!$G$2:$G$21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'Map-update-delete'!$H$2:$H$21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1.0248226950354611</c:v>
                </c:pt>
                <c:pt idx="6">
                  <c:v>1.0354609929078014</c:v>
                </c:pt>
                <c:pt idx="7">
                  <c:v>1.0354609929078014</c:v>
                </c:pt>
                <c:pt idx="8">
                  <c:v>1.0354609929078014</c:v>
                </c:pt>
                <c:pt idx="9">
                  <c:v>1.0354609929078014</c:v>
                </c:pt>
                <c:pt idx="10">
                  <c:v>1.0354609929078014</c:v>
                </c:pt>
                <c:pt idx="11">
                  <c:v>1.0354609929078014</c:v>
                </c:pt>
                <c:pt idx="12">
                  <c:v>1.0354609929078014</c:v>
                </c:pt>
                <c:pt idx="13">
                  <c:v>1.0354609929078014</c:v>
                </c:pt>
                <c:pt idx="14">
                  <c:v>1.0673758865248226</c:v>
                </c:pt>
                <c:pt idx="15">
                  <c:v>1.0673758865248226</c:v>
                </c:pt>
                <c:pt idx="16">
                  <c:v>1.0673758865248226</c:v>
                </c:pt>
                <c:pt idx="17">
                  <c:v>1.0673758865248226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9-4D95-A1B7-C175AA11707B}"/>
            </c:ext>
          </c:extLst>
        </c:ser>
        <c:ser>
          <c:idx val="1"/>
          <c:order val="1"/>
          <c:tx>
            <c:strRef>
              <c:f>'Map-update-delete'!$I$1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'Map-update-delete'!$G$2:$G$21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'Map-update-delete'!$I$2:$I$21</c:f>
              <c:numCache>
                <c:formatCode>General</c:formatCode>
                <c:ptCount val="20"/>
                <c:pt idx="0">
                  <c:v>1</c:v>
                </c:pt>
                <c:pt idx="1">
                  <c:v>1.6535303776683088</c:v>
                </c:pt>
                <c:pt idx="2">
                  <c:v>2.9605911330049262</c:v>
                </c:pt>
                <c:pt idx="3">
                  <c:v>5.5862068965517242</c:v>
                </c:pt>
                <c:pt idx="4">
                  <c:v>10.922824302134647</c:v>
                </c:pt>
                <c:pt idx="5">
                  <c:v>21.563218390804597</c:v>
                </c:pt>
                <c:pt idx="6">
                  <c:v>42.891625615763544</c:v>
                </c:pt>
                <c:pt idx="7">
                  <c:v>86.221674876847288</c:v>
                </c:pt>
                <c:pt idx="8">
                  <c:v>172.81609195402299</c:v>
                </c:pt>
                <c:pt idx="9">
                  <c:v>346.04597701149424</c:v>
                </c:pt>
                <c:pt idx="10">
                  <c:v>697.58620689655174</c:v>
                </c:pt>
                <c:pt idx="11">
                  <c:v>1402.1116584564861</c:v>
                </c:pt>
                <c:pt idx="12">
                  <c:v>2811.1625615763546</c:v>
                </c:pt>
                <c:pt idx="13">
                  <c:v>5639.7487684729067</c:v>
                </c:pt>
                <c:pt idx="14">
                  <c:v>11388.110016420362</c:v>
                </c:pt>
                <c:pt idx="15">
                  <c:v>22848.839080459769</c:v>
                </c:pt>
                <c:pt idx="16">
                  <c:v>45821.320197044333</c:v>
                </c:pt>
                <c:pt idx="17">
                  <c:v>92462.97536945813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9-4D95-A1B7-C175AA11707B}"/>
            </c:ext>
          </c:extLst>
        </c:ser>
        <c:ser>
          <c:idx val="2"/>
          <c:order val="2"/>
          <c:tx>
            <c:strRef>
              <c:f>'Map-update-delete'!$J$1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'Map-update-delete'!$G$2:$G$21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cat>
          <c:val>
            <c:numRef>
              <c:f>'Map-update-delete'!$J$2:$J$21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0.97142857142857142</c:v>
                </c:pt>
                <c:pt idx="3">
                  <c:v>1</c:v>
                </c:pt>
                <c:pt idx="4">
                  <c:v>1</c:v>
                </c:pt>
                <c:pt idx="5">
                  <c:v>0.97142857142857142</c:v>
                </c:pt>
                <c:pt idx="6">
                  <c:v>0.97142857142857142</c:v>
                </c:pt>
                <c:pt idx="7">
                  <c:v>1.0285714285714285</c:v>
                </c:pt>
                <c:pt idx="8">
                  <c:v>1.0571428571428572</c:v>
                </c:pt>
                <c:pt idx="9">
                  <c:v>1.0571428571428572</c:v>
                </c:pt>
                <c:pt idx="10">
                  <c:v>1.0571428571428572</c:v>
                </c:pt>
                <c:pt idx="11">
                  <c:v>1.0571428571428572</c:v>
                </c:pt>
                <c:pt idx="12">
                  <c:v>1.0571428571428572</c:v>
                </c:pt>
                <c:pt idx="13">
                  <c:v>1.0857142857142856</c:v>
                </c:pt>
                <c:pt idx="14">
                  <c:v>1.0857142857142856</c:v>
                </c:pt>
                <c:pt idx="15">
                  <c:v>1.1142857142857143</c:v>
                </c:pt>
                <c:pt idx="16">
                  <c:v>1.1142857142857143</c:v>
                </c:pt>
                <c:pt idx="17">
                  <c:v>1.1142857142857143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9-4D95-A1B7-C175AA11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Multiple</a:t>
                </a:r>
                <a:r>
                  <a:rPr lang="en-US" sz="1800" baseline="0"/>
                  <a:t> of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'Nested-Map-Set'!$H$1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'Nested-Map-Set'!$G$2:$G$21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'Nested-Map-Set'!$H$2:$H$21</c:f>
              <c:numCache>
                <c:formatCode>General</c:formatCode>
                <c:ptCount val="20"/>
                <c:pt idx="0">
                  <c:v>1</c:v>
                </c:pt>
                <c:pt idx="1">
                  <c:v>1.2818671454219031</c:v>
                </c:pt>
                <c:pt idx="2">
                  <c:v>1.8456014362657092</c:v>
                </c:pt>
                <c:pt idx="3">
                  <c:v>2.9730700179533214</c:v>
                </c:pt>
                <c:pt idx="4">
                  <c:v>5.2280071813285458</c:v>
                </c:pt>
                <c:pt idx="5">
                  <c:v>9.7378815080789938</c:v>
                </c:pt>
                <c:pt idx="6">
                  <c:v>18.931777378815081</c:v>
                </c:pt>
                <c:pt idx="7">
                  <c:v>37.594254937163377</c:v>
                </c:pt>
                <c:pt idx="8">
                  <c:v>75.05206463195691</c:v>
                </c:pt>
                <c:pt idx="9">
                  <c:v>130540.69658886894</c:v>
                </c:pt>
                <c:pt idx="10">
                  <c:v>97188.868940754037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B31-B58A-201EBBD600CB}"/>
            </c:ext>
          </c:extLst>
        </c:ser>
        <c:ser>
          <c:idx val="1"/>
          <c:order val="1"/>
          <c:tx>
            <c:strRef>
              <c:f>'Nested-Map-Set'!$I$1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'Nested-Map-Set'!$G$2:$G$21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'Nested-Map-Set'!$I$2:$I$21</c:f>
              <c:numCache>
                <c:formatCode>General</c:formatCode>
                <c:ptCount val="20"/>
                <c:pt idx="0">
                  <c:v>1</c:v>
                </c:pt>
                <c:pt idx="1">
                  <c:v>1.3257328990228012</c:v>
                </c:pt>
                <c:pt idx="2">
                  <c:v>1.9771986970684039</c:v>
                </c:pt>
                <c:pt idx="3">
                  <c:v>3.2801302931596092</c:v>
                </c:pt>
                <c:pt idx="4">
                  <c:v>5.8859934853420199</c:v>
                </c:pt>
                <c:pt idx="5">
                  <c:v>11.09771986970684</c:v>
                </c:pt>
                <c:pt idx="6">
                  <c:v>21.521172638436482</c:v>
                </c:pt>
                <c:pt idx="7">
                  <c:v>42.368078175895768</c:v>
                </c:pt>
                <c:pt idx="8">
                  <c:v>84.061889250814332</c:v>
                </c:pt>
                <c:pt idx="9">
                  <c:v>167.44951140065146</c:v>
                </c:pt>
                <c:pt idx="10">
                  <c:v>334.22475570032572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4B31-B58A-201EBBD600CB}"/>
            </c:ext>
          </c:extLst>
        </c:ser>
        <c:ser>
          <c:idx val="2"/>
          <c:order val="2"/>
          <c:tx>
            <c:strRef>
              <c:f>'Nested-Map-Set'!$J$1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'Nested-Map-Set'!$G$2:$G$21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'Nested-Map-Set'!$J$2:$J$21</c:f>
              <c:numCache>
                <c:formatCode>General</c:formatCode>
                <c:ptCount val="20"/>
                <c:pt idx="0">
                  <c:v>1</c:v>
                </c:pt>
                <c:pt idx="1">
                  <c:v>1.1081081081081081</c:v>
                </c:pt>
                <c:pt idx="2">
                  <c:v>1.3243243243243243</c:v>
                </c:pt>
                <c:pt idx="3">
                  <c:v>1.7567567567567568</c:v>
                </c:pt>
                <c:pt idx="4">
                  <c:v>2.6216216216216215</c:v>
                </c:pt>
                <c:pt idx="5">
                  <c:v>4.3513513513513518</c:v>
                </c:pt>
                <c:pt idx="6">
                  <c:v>7.8108108108108105</c:v>
                </c:pt>
                <c:pt idx="7">
                  <c:v>14.72972972972973</c:v>
                </c:pt>
                <c:pt idx="8">
                  <c:v>28.567567567567568</c:v>
                </c:pt>
                <c:pt idx="9">
                  <c:v>14511.162162162162</c:v>
                </c:pt>
                <c:pt idx="10">
                  <c:v>57339.270270270274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4B31-B58A-201EBBD6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Multiple</a:t>
                </a:r>
                <a:r>
                  <a:rPr lang="en-US" sz="1800" baseline="0"/>
                  <a:t> of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'Array-insert'!$G$2:$G$21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 formatCode="0">
                  <c:v>32768</c:v>
                </c:pt>
              </c:numCache>
            </c:numRef>
          </c:cat>
          <c:val>
            <c:numRef>
              <c:f>'Array-insert'!$H$2:$H$21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1.028397565922921</c:v>
                </c:pt>
                <c:pt idx="6">
                  <c:v>1.0425963488843812</c:v>
                </c:pt>
                <c:pt idx="7">
                  <c:v>1.0425963488843812</c:v>
                </c:pt>
                <c:pt idx="8">
                  <c:v>1.0446247464503042</c:v>
                </c:pt>
                <c:pt idx="9">
                  <c:v>1.0466531440162272</c:v>
                </c:pt>
                <c:pt idx="10">
                  <c:v>1.0466531440162272</c:v>
                </c:pt>
                <c:pt idx="11">
                  <c:v>1.0466531440162272</c:v>
                </c:pt>
                <c:pt idx="12">
                  <c:v>1.0466531440162272</c:v>
                </c:pt>
                <c:pt idx="13">
                  <c:v>1.0466531440162272</c:v>
                </c:pt>
                <c:pt idx="14">
                  <c:v>1.0811359026369169</c:v>
                </c:pt>
                <c:pt idx="15">
                  <c:v>1.0811359026369169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0-469B-BA3F-991E3FF290C4}"/>
            </c:ext>
          </c:extLst>
        </c:ser>
        <c:ser>
          <c:idx val="1"/>
          <c:order val="1"/>
          <c:tx>
            <c:strRef>
              <c:f>'Array-insert'!$I$1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'Array-insert'!$G$2:$G$21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 formatCode="0">
                  <c:v>32768</c:v>
                </c:pt>
              </c:numCache>
            </c:numRef>
          </c:cat>
          <c:val>
            <c:numRef>
              <c:f>'Array-insert'!$I$2:$I$21</c:f>
              <c:numCache>
                <c:formatCode>General</c:formatCode>
                <c:ptCount val="20"/>
                <c:pt idx="0">
                  <c:v>1</c:v>
                </c:pt>
                <c:pt idx="1">
                  <c:v>1.3048469387755102</c:v>
                </c:pt>
                <c:pt idx="2">
                  <c:v>1.9145408163265305</c:v>
                </c:pt>
                <c:pt idx="3">
                  <c:v>3.1339285714285716</c:v>
                </c:pt>
                <c:pt idx="4">
                  <c:v>5.5905612244897958</c:v>
                </c:pt>
                <c:pt idx="5">
                  <c:v>10.508928571428571</c:v>
                </c:pt>
                <c:pt idx="6">
                  <c:v>20.345663265306122</c:v>
                </c:pt>
                <c:pt idx="7">
                  <c:v>40.093112244897959</c:v>
                </c:pt>
                <c:pt idx="8">
                  <c:v>79.766581632653057</c:v>
                </c:pt>
                <c:pt idx="9">
                  <c:v>159.11352040816325</c:v>
                </c:pt>
                <c:pt idx="10">
                  <c:v>317.87117346938777</c:v>
                </c:pt>
                <c:pt idx="11">
                  <c:v>637.87117346938771</c:v>
                </c:pt>
                <c:pt idx="12">
                  <c:v>1277.8711734693877</c:v>
                </c:pt>
                <c:pt idx="13">
                  <c:v>2557.8711734693879</c:v>
                </c:pt>
                <c:pt idx="14">
                  <c:v>5134.1594387755104</c:v>
                </c:pt>
                <c:pt idx="15">
                  <c:v>10295.955357142857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0-469B-BA3F-991E3FF290C4}"/>
            </c:ext>
          </c:extLst>
        </c:ser>
        <c:ser>
          <c:idx val="2"/>
          <c:order val="2"/>
          <c:tx>
            <c:strRef>
              <c:f>'Array-insert'!$J$1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'Array-insert'!$G$2:$G$21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 formatCode="0">
                  <c:v>32768</c:v>
                </c:pt>
              </c:numCache>
            </c:numRef>
          </c:cat>
          <c:val>
            <c:numRef>
              <c:f>'Array-insert'!$J$2:$J$21</c:f>
              <c:numCache>
                <c:formatCode>General</c:formatCode>
                <c:ptCount val="20"/>
                <c:pt idx="0">
                  <c:v>1</c:v>
                </c:pt>
                <c:pt idx="1">
                  <c:v>1.075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1.05</c:v>
                </c:pt>
                <c:pt idx="6">
                  <c:v>1.05</c:v>
                </c:pt>
                <c:pt idx="7">
                  <c:v>1.1499999999999999</c:v>
                </c:pt>
                <c:pt idx="8">
                  <c:v>1.2749999999999999</c:v>
                </c:pt>
                <c:pt idx="9">
                  <c:v>1.2749999999999999</c:v>
                </c:pt>
                <c:pt idx="10">
                  <c:v>1.2749999999999999</c:v>
                </c:pt>
                <c:pt idx="11">
                  <c:v>1.2749999999999999</c:v>
                </c:pt>
                <c:pt idx="12">
                  <c:v>1.2749999999999999</c:v>
                </c:pt>
                <c:pt idx="13">
                  <c:v>1.2250000000000001</c:v>
                </c:pt>
                <c:pt idx="14">
                  <c:v>1.325</c:v>
                </c:pt>
                <c:pt idx="15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0-469B-BA3F-991E3FF2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Multiple</a:t>
                </a:r>
                <a:r>
                  <a:rPr lang="en-US" sz="1800" baseline="0"/>
                  <a:t> of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array_update_index!$H$1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array_update_index!$G$2:$G$21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array_update_index!$H$2:$H$21</c:f>
              <c:numCache>
                <c:formatCode>General</c:formatCode>
                <c:ptCount val="20"/>
                <c:pt idx="0">
                  <c:v>1</c:v>
                </c:pt>
                <c:pt idx="1">
                  <c:v>1.0008764241893076</c:v>
                </c:pt>
                <c:pt idx="2">
                  <c:v>1.0008764241893076</c:v>
                </c:pt>
                <c:pt idx="3">
                  <c:v>1.0008764241893076</c:v>
                </c:pt>
                <c:pt idx="4">
                  <c:v>1.0029214139643587</c:v>
                </c:pt>
                <c:pt idx="5">
                  <c:v>1.0035056967572304</c:v>
                </c:pt>
                <c:pt idx="6">
                  <c:v>1.0035056967572304</c:v>
                </c:pt>
                <c:pt idx="7">
                  <c:v>1.0035056967572304</c:v>
                </c:pt>
                <c:pt idx="8">
                  <c:v>1.0230791703184341</c:v>
                </c:pt>
                <c:pt idx="9">
                  <c:v>1.0224948875255624</c:v>
                </c:pt>
                <c:pt idx="10">
                  <c:v>1.0233713117148699</c:v>
                </c:pt>
                <c:pt idx="11">
                  <c:v>1.0254163014899211</c:v>
                </c:pt>
                <c:pt idx="12">
                  <c:v>1.025708442886357</c:v>
                </c:pt>
                <c:pt idx="13">
                  <c:v>1.025708442886357</c:v>
                </c:pt>
                <c:pt idx="14">
                  <c:v>1.0260005842827928</c:v>
                </c:pt>
                <c:pt idx="15">
                  <c:v>1.028045574057844</c:v>
                </c:pt>
                <c:pt idx="16">
                  <c:v>1.0283377154542799</c:v>
                </c:pt>
                <c:pt idx="17">
                  <c:v>1.0283377154542799</c:v>
                </c:pt>
                <c:pt idx="18">
                  <c:v>1.0309669880222028</c:v>
                </c:pt>
                <c:pt idx="19">
                  <c:v>1.0309669880222028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6F4-9A3F-DA189A37B9BA}"/>
            </c:ext>
          </c:extLst>
        </c:ser>
        <c:ser>
          <c:idx val="1"/>
          <c:order val="1"/>
          <c:tx>
            <c:strRef>
              <c:f>array_update_index!$I$1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array_update_index!$G$2:$G$21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array_update_index!$I$2:$I$21</c:f>
              <c:numCache>
                <c:formatCode>General</c:formatCode>
                <c:ptCount val="20"/>
                <c:pt idx="0">
                  <c:v>1</c:v>
                </c:pt>
                <c:pt idx="1">
                  <c:v>1.3048469387755102</c:v>
                </c:pt>
                <c:pt idx="2">
                  <c:v>1.9145408163265305</c:v>
                </c:pt>
                <c:pt idx="3">
                  <c:v>3.1339285714285716</c:v>
                </c:pt>
                <c:pt idx="4">
                  <c:v>5.5905612244897958</c:v>
                </c:pt>
                <c:pt idx="5">
                  <c:v>10.508928571428571</c:v>
                </c:pt>
                <c:pt idx="6">
                  <c:v>20.345663265306122</c:v>
                </c:pt>
                <c:pt idx="7">
                  <c:v>40.093112244897959</c:v>
                </c:pt>
                <c:pt idx="8">
                  <c:v>79.766581632653057</c:v>
                </c:pt>
                <c:pt idx="9">
                  <c:v>159.11352040816325</c:v>
                </c:pt>
                <c:pt idx="10">
                  <c:v>317.87117346938777</c:v>
                </c:pt>
                <c:pt idx="11">
                  <c:v>637.87117346938771</c:v>
                </c:pt>
                <c:pt idx="12">
                  <c:v>1277.8711734693877</c:v>
                </c:pt>
                <c:pt idx="13">
                  <c:v>2557.8711734693879</c:v>
                </c:pt>
                <c:pt idx="14">
                  <c:v>5134.1594387755104</c:v>
                </c:pt>
                <c:pt idx="15">
                  <c:v>10295.955357142857</c:v>
                </c:pt>
                <c:pt idx="16">
                  <c:v>20619.547193877552</c:v>
                </c:pt>
                <c:pt idx="17">
                  <c:v>41345.998724489793</c:v>
                </c:pt>
                <c:pt idx="18">
                  <c:v>82974.733418367352</c:v>
                </c:pt>
                <c:pt idx="19">
                  <c:v>166232.20280612246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D-46F4-9A3F-DA189A37B9BA}"/>
            </c:ext>
          </c:extLst>
        </c:ser>
        <c:ser>
          <c:idx val="2"/>
          <c:order val="2"/>
          <c:tx>
            <c:strRef>
              <c:f>array_update_index!$J$1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array_update_index!$G$2:$G$21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array_update_index!$J$2:$J$21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0.99919517102615696</c:v>
                </c:pt>
                <c:pt idx="5">
                  <c:v>1.0008048289738432</c:v>
                </c:pt>
                <c:pt idx="6">
                  <c:v>1.0008048289738432</c:v>
                </c:pt>
                <c:pt idx="7">
                  <c:v>1.0016096579476861</c:v>
                </c:pt>
                <c:pt idx="8">
                  <c:v>1</c:v>
                </c:pt>
                <c:pt idx="9">
                  <c:v>0.99839034205231392</c:v>
                </c:pt>
                <c:pt idx="10">
                  <c:v>1.0024144869215292</c:v>
                </c:pt>
                <c:pt idx="11">
                  <c:v>1.0008048289738432</c:v>
                </c:pt>
                <c:pt idx="12">
                  <c:v>1.0024144869215292</c:v>
                </c:pt>
                <c:pt idx="13">
                  <c:v>1.0024144869215292</c:v>
                </c:pt>
                <c:pt idx="14">
                  <c:v>1.0032193158953722</c:v>
                </c:pt>
                <c:pt idx="15">
                  <c:v>1.0032193158953722</c:v>
                </c:pt>
                <c:pt idx="16">
                  <c:v>1.0032193158953722</c:v>
                </c:pt>
                <c:pt idx="17">
                  <c:v>1.0040241448692153</c:v>
                </c:pt>
                <c:pt idx="18">
                  <c:v>1.0040241448692153</c:v>
                </c:pt>
                <c:pt idx="19">
                  <c:v>1.0040241448692153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D-46F4-9A3F-DA189A37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Multiple</a:t>
                </a:r>
                <a:r>
                  <a:rPr lang="en-US" sz="1800" baseline="0"/>
                  <a:t> of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11</xdr:row>
      <xdr:rowOff>166687</xdr:rowOff>
    </xdr:from>
    <xdr:to>
      <xdr:col>24</xdr:col>
      <xdr:colOff>390525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A5D7-EBEC-4CBD-B7EE-54FC1B0D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11</xdr:row>
      <xdr:rowOff>166687</xdr:rowOff>
    </xdr:from>
    <xdr:to>
      <xdr:col>24</xdr:col>
      <xdr:colOff>390525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4D765-472A-473F-97A1-B47DFF83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11</xdr:row>
      <xdr:rowOff>166687</xdr:rowOff>
    </xdr:from>
    <xdr:to>
      <xdr:col>24</xdr:col>
      <xdr:colOff>390525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E95E6-A68C-40D8-861D-6F3714811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11</xdr:row>
      <xdr:rowOff>147637</xdr:rowOff>
    </xdr:from>
    <xdr:to>
      <xdr:col>24</xdr:col>
      <xdr:colOff>428625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00A8E-7F14-4CAD-B619-AE0E3D942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11</xdr:row>
      <xdr:rowOff>166687</xdr:rowOff>
    </xdr:from>
    <xdr:to>
      <xdr:col>24</xdr:col>
      <xdr:colOff>390525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3EDED-1945-4492-804E-ACD455E3E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1389-7EB8-4CB6-96A2-B432EC26A80A}">
  <dimension ref="A1:J21"/>
  <sheetViews>
    <sheetView workbookViewId="0">
      <selection activeCell="H27" sqref="H27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1</v>
      </c>
      <c r="B2">
        <v>311</v>
      </c>
      <c r="C2">
        <v>415</v>
      </c>
      <c r="D2">
        <v>29</v>
      </c>
      <c r="G2" s="1">
        <v>1</v>
      </c>
      <c r="H2">
        <f>B2/B$2</f>
        <v>1</v>
      </c>
      <c r="I2">
        <f t="shared" ref="I2:J2" si="0">C2/C$2</f>
        <v>1</v>
      </c>
      <c r="J2">
        <f t="shared" si="0"/>
        <v>1</v>
      </c>
    </row>
    <row r="3" spans="1:10" x14ac:dyDescent="0.25">
      <c r="A3">
        <v>2</v>
      </c>
      <c r="B3">
        <v>311</v>
      </c>
      <c r="C3">
        <v>619</v>
      </c>
      <c r="D3">
        <v>42</v>
      </c>
      <c r="G3" s="1">
        <v>2</v>
      </c>
      <c r="H3">
        <f t="shared" ref="H3:H21" si="1">B3/B$2</f>
        <v>1</v>
      </c>
      <c r="I3">
        <f t="shared" ref="I3:I21" si="2">C3/C$2</f>
        <v>1.491566265060241</v>
      </c>
      <c r="J3">
        <f t="shared" ref="J3:J21" si="3">D3/D$2</f>
        <v>1.4482758620689655</v>
      </c>
    </row>
    <row r="4" spans="1:10" x14ac:dyDescent="0.25">
      <c r="A4">
        <v>4</v>
      </c>
      <c r="B4">
        <v>311</v>
      </c>
      <c r="C4">
        <v>1027</v>
      </c>
      <c r="D4">
        <v>42</v>
      </c>
      <c r="G4" s="1">
        <v>4</v>
      </c>
      <c r="H4">
        <f t="shared" si="1"/>
        <v>1</v>
      </c>
      <c r="I4">
        <f t="shared" si="2"/>
        <v>2.4746987951807231</v>
      </c>
      <c r="J4">
        <f t="shared" si="3"/>
        <v>1.4482758620689655</v>
      </c>
    </row>
    <row r="5" spans="1:10" x14ac:dyDescent="0.25">
      <c r="A5">
        <v>8</v>
      </c>
      <c r="B5">
        <v>311</v>
      </c>
      <c r="C5">
        <v>1843</v>
      </c>
      <c r="D5">
        <v>42</v>
      </c>
      <c r="G5" s="1">
        <v>8</v>
      </c>
      <c r="H5">
        <f t="shared" si="1"/>
        <v>1</v>
      </c>
      <c r="I5">
        <f t="shared" si="2"/>
        <v>4.4409638554216864</v>
      </c>
      <c r="J5">
        <f t="shared" si="3"/>
        <v>1.4482758620689655</v>
      </c>
    </row>
    <row r="6" spans="1:10" x14ac:dyDescent="0.25">
      <c r="A6">
        <v>16</v>
      </c>
      <c r="B6">
        <v>311</v>
      </c>
      <c r="C6">
        <v>3510</v>
      </c>
      <c r="D6">
        <v>42</v>
      </c>
      <c r="G6" s="1">
        <v>16</v>
      </c>
      <c r="H6">
        <f t="shared" si="1"/>
        <v>1</v>
      </c>
      <c r="I6">
        <f t="shared" si="2"/>
        <v>8.4578313253012052</v>
      </c>
      <c r="J6">
        <f t="shared" si="3"/>
        <v>1.4482758620689655</v>
      </c>
    </row>
    <row r="7" spans="1:10" x14ac:dyDescent="0.25">
      <c r="A7">
        <v>32</v>
      </c>
      <c r="B7">
        <v>319</v>
      </c>
      <c r="C7">
        <v>6838</v>
      </c>
      <c r="D7">
        <v>42</v>
      </c>
      <c r="G7" s="1">
        <v>32</v>
      </c>
      <c r="H7">
        <f t="shared" si="1"/>
        <v>1.0257234726688103</v>
      </c>
      <c r="I7">
        <f t="shared" si="2"/>
        <v>16.477108433734941</v>
      </c>
      <c r="J7">
        <f t="shared" si="3"/>
        <v>1.4482758620689655</v>
      </c>
    </row>
    <row r="8" spans="1:10" x14ac:dyDescent="0.25">
      <c r="A8">
        <v>64</v>
      </c>
      <c r="B8">
        <v>322</v>
      </c>
      <c r="C8">
        <v>13494</v>
      </c>
      <c r="D8">
        <v>43</v>
      </c>
      <c r="G8" s="1">
        <v>64</v>
      </c>
      <c r="H8">
        <f t="shared" si="1"/>
        <v>1.0353697749196142</v>
      </c>
      <c r="I8">
        <f t="shared" si="2"/>
        <v>32.515662650602408</v>
      </c>
      <c r="J8">
        <f t="shared" si="3"/>
        <v>1.4827586206896552</v>
      </c>
    </row>
    <row r="9" spans="1:10" x14ac:dyDescent="0.25">
      <c r="A9">
        <v>128</v>
      </c>
      <c r="B9">
        <v>322</v>
      </c>
      <c r="C9">
        <v>27019</v>
      </c>
      <c r="D9">
        <v>45</v>
      </c>
      <c r="G9" s="1">
        <v>128</v>
      </c>
      <c r="H9">
        <f t="shared" si="1"/>
        <v>1.0353697749196142</v>
      </c>
      <c r="I9">
        <f t="shared" si="2"/>
        <v>65.106024096385539</v>
      </c>
      <c r="J9">
        <f t="shared" si="3"/>
        <v>1.5517241379310345</v>
      </c>
    </row>
    <row r="10" spans="1:10" x14ac:dyDescent="0.25">
      <c r="A10">
        <v>256</v>
      </c>
      <c r="B10">
        <v>323</v>
      </c>
      <c r="C10">
        <v>54155</v>
      </c>
      <c r="D10">
        <v>46</v>
      </c>
      <c r="G10" s="1">
        <v>256</v>
      </c>
      <c r="H10">
        <f t="shared" si="1"/>
        <v>1.0385852090032155</v>
      </c>
      <c r="I10">
        <f t="shared" si="2"/>
        <v>130.49397590361446</v>
      </c>
      <c r="J10">
        <f t="shared" si="3"/>
        <v>1.5862068965517242</v>
      </c>
    </row>
    <row r="11" spans="1:10" x14ac:dyDescent="0.25">
      <c r="A11">
        <v>512</v>
      </c>
      <c r="B11">
        <v>324</v>
      </c>
      <c r="C11">
        <v>108427</v>
      </c>
      <c r="D11">
        <v>46</v>
      </c>
      <c r="G11" s="1">
        <v>512</v>
      </c>
      <c r="H11">
        <f t="shared" si="1"/>
        <v>1.0418006430868167</v>
      </c>
      <c r="I11">
        <f t="shared" si="2"/>
        <v>261.26987951807229</v>
      </c>
      <c r="J11">
        <f t="shared" si="3"/>
        <v>1.5862068965517242</v>
      </c>
    </row>
    <row r="12" spans="1:10" x14ac:dyDescent="0.25">
      <c r="A12">
        <v>1024</v>
      </c>
      <c r="B12">
        <v>324</v>
      </c>
      <c r="C12">
        <v>218068</v>
      </c>
      <c r="D12">
        <v>46</v>
      </c>
      <c r="G12" s="1">
        <v>1024</v>
      </c>
      <c r="H12">
        <f t="shared" si="1"/>
        <v>1.0418006430868167</v>
      </c>
      <c r="I12">
        <f t="shared" si="2"/>
        <v>525.46506024096391</v>
      </c>
      <c r="J12">
        <f t="shared" si="3"/>
        <v>1.5862068965517242</v>
      </c>
    </row>
    <row r="13" spans="1:10" x14ac:dyDescent="0.25">
      <c r="A13">
        <v>2048</v>
      </c>
      <c r="B13">
        <v>324</v>
      </c>
      <c r="C13">
        <v>439252</v>
      </c>
      <c r="D13">
        <v>46</v>
      </c>
      <c r="G13" s="1">
        <v>2048</v>
      </c>
      <c r="H13">
        <f t="shared" si="1"/>
        <v>1.0418006430868167</v>
      </c>
      <c r="I13">
        <f t="shared" si="2"/>
        <v>1058.4385542168675</v>
      </c>
      <c r="J13">
        <f t="shared" si="3"/>
        <v>1.5862068965517242</v>
      </c>
    </row>
    <row r="14" spans="1:10" x14ac:dyDescent="0.25">
      <c r="A14">
        <v>4096</v>
      </c>
      <c r="B14">
        <v>324</v>
      </c>
      <c r="C14">
        <v>881620</v>
      </c>
      <c r="D14">
        <v>46</v>
      </c>
      <c r="G14" s="1">
        <v>4096</v>
      </c>
      <c r="H14">
        <f t="shared" si="1"/>
        <v>1.0418006430868167</v>
      </c>
      <c r="I14">
        <f t="shared" si="2"/>
        <v>2124.3855421686749</v>
      </c>
      <c r="J14">
        <f t="shared" si="3"/>
        <v>1.5862068965517242</v>
      </c>
    </row>
    <row r="15" spans="1:10" x14ac:dyDescent="0.25">
      <c r="A15">
        <v>8192</v>
      </c>
      <c r="B15">
        <v>324</v>
      </c>
      <c r="C15">
        <v>1766356</v>
      </c>
      <c r="D15">
        <v>47</v>
      </c>
      <c r="G15" s="1">
        <v>8192</v>
      </c>
      <c r="H15">
        <f t="shared" si="1"/>
        <v>1.0418006430868167</v>
      </c>
      <c r="I15">
        <f t="shared" si="2"/>
        <v>4256.2795180722887</v>
      </c>
      <c r="J15">
        <f t="shared" si="3"/>
        <v>1.6206896551724137</v>
      </c>
    </row>
    <row r="16" spans="1:10" x14ac:dyDescent="0.25">
      <c r="A16">
        <v>16384</v>
      </c>
      <c r="B16">
        <v>333</v>
      </c>
      <c r="C16">
        <v>3571365</v>
      </c>
      <c r="D16">
        <v>49</v>
      </c>
      <c r="G16" s="1">
        <v>16384</v>
      </c>
      <c r="H16">
        <f t="shared" si="1"/>
        <v>1.0707395498392283</v>
      </c>
      <c r="I16">
        <f t="shared" si="2"/>
        <v>8605.6987951807223</v>
      </c>
      <c r="J16">
        <f t="shared" si="3"/>
        <v>1.6896551724137931</v>
      </c>
    </row>
    <row r="17" spans="1:10" x14ac:dyDescent="0.25">
      <c r="A17">
        <v>32768</v>
      </c>
      <c r="B17">
        <v>333</v>
      </c>
      <c r="C17">
        <v>7175845</v>
      </c>
      <c r="D17">
        <v>50</v>
      </c>
      <c r="G17" s="1">
        <v>32768</v>
      </c>
      <c r="H17">
        <f t="shared" si="1"/>
        <v>1.0707395498392283</v>
      </c>
      <c r="I17">
        <f t="shared" si="2"/>
        <v>17291.192771084337</v>
      </c>
      <c r="J17">
        <f t="shared" si="3"/>
        <v>1.7241379310344827</v>
      </c>
    </row>
    <row r="18" spans="1:10" x14ac:dyDescent="0.25">
      <c r="A18">
        <v>65536</v>
      </c>
      <c r="B18">
        <v>333</v>
      </c>
      <c r="C18">
        <v>14384805</v>
      </c>
      <c r="D18">
        <v>50</v>
      </c>
      <c r="G18" s="1">
        <v>65536</v>
      </c>
      <c r="H18">
        <f t="shared" si="1"/>
        <v>1.0707395498392283</v>
      </c>
      <c r="I18">
        <f t="shared" si="2"/>
        <v>34662.180722891564</v>
      </c>
      <c r="J18">
        <f t="shared" si="3"/>
        <v>1.7241379310344827</v>
      </c>
    </row>
    <row r="19" spans="1:10" x14ac:dyDescent="0.25">
      <c r="A19">
        <v>131072</v>
      </c>
      <c r="B19">
        <v>334</v>
      </c>
      <c r="C19">
        <v>29027014</v>
      </c>
      <c r="D19">
        <v>50</v>
      </c>
      <c r="G19" s="1">
        <v>131072</v>
      </c>
      <c r="H19">
        <f t="shared" si="1"/>
        <v>1.0739549839228295</v>
      </c>
      <c r="I19">
        <f t="shared" si="2"/>
        <v>69944.612048192765</v>
      </c>
      <c r="J19">
        <f t="shared" si="3"/>
        <v>1.7241379310344827</v>
      </c>
    </row>
    <row r="20" spans="1:10" x14ac:dyDescent="0.25">
      <c r="A20">
        <v>262144</v>
      </c>
      <c r="B20">
        <v>334</v>
      </c>
      <c r="C20">
        <v>58387142</v>
      </c>
      <c r="D20">
        <v>50</v>
      </c>
      <c r="G20" s="1">
        <v>262144</v>
      </c>
      <c r="H20">
        <f t="shared" si="1"/>
        <v>1.0739549839228295</v>
      </c>
      <c r="I20">
        <f t="shared" si="2"/>
        <v>140691.90843373493</v>
      </c>
      <c r="J20">
        <f t="shared" si="3"/>
        <v>1.7241379310344827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38B0-A3BB-43EB-8847-DF19B1A63BD5}">
  <dimension ref="A1:J21"/>
  <sheetViews>
    <sheetView topLeftCell="A7" workbookViewId="0">
      <selection activeCell="A23" sqref="A23:D40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1</v>
      </c>
      <c r="B2">
        <v>282</v>
      </c>
      <c r="C2">
        <v>609</v>
      </c>
      <c r="D2">
        <v>35</v>
      </c>
      <c r="G2" s="1">
        <v>1</v>
      </c>
      <c r="H2">
        <f>B2/B$2</f>
        <v>1</v>
      </c>
      <c r="I2">
        <f>C2/C$2</f>
        <v>1</v>
      </c>
      <c r="J2">
        <f>D2/D$2</f>
        <v>1</v>
      </c>
    </row>
    <row r="3" spans="1:10" x14ac:dyDescent="0.25">
      <c r="A3">
        <v>2</v>
      </c>
      <c r="B3">
        <v>282</v>
      </c>
      <c r="C3">
        <v>1007</v>
      </c>
      <c r="D3">
        <v>35</v>
      </c>
      <c r="G3" s="1">
        <v>2</v>
      </c>
      <c r="H3">
        <f>B3/B$2</f>
        <v>1</v>
      </c>
      <c r="I3">
        <f>C3/C$2</f>
        <v>1.6535303776683088</v>
      </c>
      <c r="J3">
        <f>D3/D$2</f>
        <v>1</v>
      </c>
    </row>
    <row r="4" spans="1:10" x14ac:dyDescent="0.25">
      <c r="A4">
        <v>4</v>
      </c>
      <c r="B4">
        <v>282</v>
      </c>
      <c r="C4">
        <v>1803</v>
      </c>
      <c r="D4">
        <v>34</v>
      </c>
      <c r="G4" s="1">
        <v>4</v>
      </c>
      <c r="H4">
        <f>B4/B$2</f>
        <v>1</v>
      </c>
      <c r="I4">
        <f>C4/C$2</f>
        <v>2.9605911330049262</v>
      </c>
      <c r="J4">
        <f>D4/D$2</f>
        <v>0.97142857142857142</v>
      </c>
    </row>
    <row r="5" spans="1:10" x14ac:dyDescent="0.25">
      <c r="A5">
        <v>8</v>
      </c>
      <c r="B5">
        <v>282</v>
      </c>
      <c r="C5">
        <v>3402</v>
      </c>
      <c r="D5">
        <v>35</v>
      </c>
      <c r="G5" s="1">
        <v>8</v>
      </c>
      <c r="H5">
        <f>B5/B$2</f>
        <v>1</v>
      </c>
      <c r="I5">
        <f>C5/C$2</f>
        <v>5.5862068965517242</v>
      </c>
      <c r="J5">
        <f>D5/D$2</f>
        <v>1</v>
      </c>
    </row>
    <row r="6" spans="1:10" x14ac:dyDescent="0.25">
      <c r="A6">
        <v>16</v>
      </c>
      <c r="B6">
        <v>282</v>
      </c>
      <c r="C6">
        <v>6652</v>
      </c>
      <c r="D6">
        <v>35</v>
      </c>
      <c r="G6" s="1">
        <v>16</v>
      </c>
      <c r="H6">
        <f>B6/B$2</f>
        <v>1</v>
      </c>
      <c r="I6">
        <f>C6/C$2</f>
        <v>10.922824302134647</v>
      </c>
      <c r="J6">
        <f>D6/D$2</f>
        <v>1</v>
      </c>
    </row>
    <row r="7" spans="1:10" x14ac:dyDescent="0.25">
      <c r="A7">
        <v>32</v>
      </c>
      <c r="B7">
        <v>289</v>
      </c>
      <c r="C7">
        <v>13132</v>
      </c>
      <c r="D7">
        <v>34</v>
      </c>
      <c r="G7" s="1">
        <v>32</v>
      </c>
      <c r="H7">
        <f>B7/B$2</f>
        <v>1.0248226950354611</v>
      </c>
      <c r="I7">
        <f>C7/C$2</f>
        <v>21.563218390804597</v>
      </c>
      <c r="J7">
        <f>D7/D$2</f>
        <v>0.97142857142857142</v>
      </c>
    </row>
    <row r="8" spans="1:10" x14ac:dyDescent="0.25">
      <c r="A8">
        <v>64</v>
      </c>
      <c r="B8">
        <v>292</v>
      </c>
      <c r="C8">
        <v>26121</v>
      </c>
      <c r="D8">
        <v>34</v>
      </c>
      <c r="G8" s="1">
        <v>64</v>
      </c>
      <c r="H8">
        <f>B8/B$2</f>
        <v>1.0354609929078014</v>
      </c>
      <c r="I8">
        <f>C8/C$2</f>
        <v>42.891625615763544</v>
      </c>
      <c r="J8">
        <f>D8/D$2</f>
        <v>0.97142857142857142</v>
      </c>
    </row>
    <row r="9" spans="1:10" x14ac:dyDescent="0.25">
      <c r="A9">
        <v>128</v>
      </c>
      <c r="B9">
        <v>292</v>
      </c>
      <c r="C9">
        <v>52509</v>
      </c>
      <c r="D9">
        <v>36</v>
      </c>
      <c r="G9" s="1">
        <v>128</v>
      </c>
      <c r="H9">
        <f>B9/B$2</f>
        <v>1.0354609929078014</v>
      </c>
      <c r="I9">
        <f>C9/C$2</f>
        <v>86.221674876847288</v>
      </c>
      <c r="J9">
        <f>D9/D$2</f>
        <v>1.0285714285714285</v>
      </c>
    </row>
    <row r="10" spans="1:10" x14ac:dyDescent="0.25">
      <c r="A10">
        <v>256</v>
      </c>
      <c r="B10">
        <v>292</v>
      </c>
      <c r="C10">
        <v>105245</v>
      </c>
      <c r="D10">
        <v>37</v>
      </c>
      <c r="G10" s="1">
        <v>256</v>
      </c>
      <c r="H10">
        <f>B10/B$2</f>
        <v>1.0354609929078014</v>
      </c>
      <c r="I10">
        <f>C10/C$2</f>
        <v>172.81609195402299</v>
      </c>
      <c r="J10">
        <f>D10/D$2</f>
        <v>1.0571428571428572</v>
      </c>
    </row>
    <row r="11" spans="1:10" x14ac:dyDescent="0.25">
      <c r="A11">
        <v>512</v>
      </c>
      <c r="B11">
        <v>292</v>
      </c>
      <c r="C11">
        <v>210742</v>
      </c>
      <c r="D11">
        <v>37</v>
      </c>
      <c r="G11" s="1">
        <v>512</v>
      </c>
      <c r="H11">
        <f>B11/B$2</f>
        <v>1.0354609929078014</v>
      </c>
      <c r="I11">
        <f>C11/C$2</f>
        <v>346.04597701149424</v>
      </c>
      <c r="J11">
        <f>D11/D$2</f>
        <v>1.0571428571428572</v>
      </c>
    </row>
    <row r="12" spans="1:10" x14ac:dyDescent="0.25">
      <c r="A12">
        <v>1024</v>
      </c>
      <c r="B12">
        <v>292</v>
      </c>
      <c r="C12">
        <v>424830</v>
      </c>
      <c r="D12">
        <v>37</v>
      </c>
      <c r="G12" s="1">
        <v>1024</v>
      </c>
      <c r="H12">
        <f>B12/B$2</f>
        <v>1.0354609929078014</v>
      </c>
      <c r="I12">
        <f>C12/C$2</f>
        <v>697.58620689655174</v>
      </c>
      <c r="J12">
        <f>D12/D$2</f>
        <v>1.0571428571428572</v>
      </c>
    </row>
    <row r="13" spans="1:10" x14ac:dyDescent="0.25">
      <c r="A13">
        <v>2048</v>
      </c>
      <c r="B13">
        <v>292</v>
      </c>
      <c r="C13">
        <v>853886</v>
      </c>
      <c r="D13">
        <v>37</v>
      </c>
      <c r="G13" s="1">
        <v>2048</v>
      </c>
      <c r="H13">
        <f>B13/B$2</f>
        <v>1.0354609929078014</v>
      </c>
      <c r="I13">
        <f>C13/C$2</f>
        <v>1402.1116584564861</v>
      </c>
      <c r="J13">
        <f>D13/D$2</f>
        <v>1.0571428571428572</v>
      </c>
    </row>
    <row r="14" spans="1:10" x14ac:dyDescent="0.25">
      <c r="A14">
        <v>4096</v>
      </c>
      <c r="B14">
        <v>292</v>
      </c>
      <c r="C14">
        <v>1711998</v>
      </c>
      <c r="D14">
        <v>37</v>
      </c>
      <c r="G14" s="1">
        <v>4096</v>
      </c>
      <c r="H14">
        <f>B14/B$2</f>
        <v>1.0354609929078014</v>
      </c>
      <c r="I14">
        <f>C14/C$2</f>
        <v>2811.1625615763546</v>
      </c>
      <c r="J14">
        <f>D14/D$2</f>
        <v>1.0571428571428572</v>
      </c>
    </row>
    <row r="15" spans="1:10" x14ac:dyDescent="0.25">
      <c r="A15">
        <v>8192</v>
      </c>
      <c r="B15">
        <v>292</v>
      </c>
      <c r="C15">
        <v>3434607</v>
      </c>
      <c r="D15">
        <v>38</v>
      </c>
      <c r="G15" s="1">
        <v>8192</v>
      </c>
      <c r="H15">
        <f>B15/B$2</f>
        <v>1.0354609929078014</v>
      </c>
      <c r="I15">
        <f>C15/C$2</f>
        <v>5639.7487684729067</v>
      </c>
      <c r="J15">
        <f>D15/D$2</f>
        <v>1.0857142857142856</v>
      </c>
    </row>
    <row r="16" spans="1:10" x14ac:dyDescent="0.25">
      <c r="A16">
        <v>16384</v>
      </c>
      <c r="B16">
        <v>301</v>
      </c>
      <c r="C16">
        <v>6935359</v>
      </c>
      <c r="D16">
        <v>38</v>
      </c>
      <c r="G16" s="1">
        <v>16384</v>
      </c>
      <c r="H16">
        <f>B16/B$2</f>
        <v>1.0673758865248226</v>
      </c>
      <c r="I16">
        <f>C16/C$2</f>
        <v>11388.110016420362</v>
      </c>
      <c r="J16">
        <f>D16/D$2</f>
        <v>1.0857142857142856</v>
      </c>
    </row>
    <row r="17" spans="1:10" x14ac:dyDescent="0.25">
      <c r="A17">
        <v>32768</v>
      </c>
      <c r="B17">
        <v>301</v>
      </c>
      <c r="C17">
        <v>13914943</v>
      </c>
      <c r="D17">
        <v>39</v>
      </c>
      <c r="G17" s="1">
        <v>32768</v>
      </c>
      <c r="H17">
        <f>B17/B$2</f>
        <v>1.0673758865248226</v>
      </c>
      <c r="I17">
        <f>C17/C$2</f>
        <v>22848.839080459769</v>
      </c>
      <c r="J17">
        <f>D17/D$2</f>
        <v>1.1142857142857143</v>
      </c>
    </row>
    <row r="18" spans="1:10" x14ac:dyDescent="0.25">
      <c r="A18">
        <v>65536</v>
      </c>
      <c r="B18">
        <v>301</v>
      </c>
      <c r="C18">
        <v>27905184</v>
      </c>
      <c r="D18">
        <v>39</v>
      </c>
      <c r="G18" s="1">
        <v>65536</v>
      </c>
      <c r="H18">
        <f>B18/B$2</f>
        <v>1.0673758865248226</v>
      </c>
      <c r="I18">
        <f>C18/C$2</f>
        <v>45821.320197044333</v>
      </c>
      <c r="J18">
        <f>D18/D$2</f>
        <v>1.1142857142857143</v>
      </c>
    </row>
    <row r="19" spans="1:10" x14ac:dyDescent="0.25">
      <c r="A19">
        <v>131072</v>
      </c>
      <c r="B19">
        <v>301</v>
      </c>
      <c r="C19">
        <v>56309952</v>
      </c>
      <c r="D19">
        <v>39</v>
      </c>
      <c r="G19" s="1">
        <v>131072</v>
      </c>
      <c r="H19">
        <f>B19/B$2</f>
        <v>1.0673758865248226</v>
      </c>
      <c r="I19">
        <f>C19/C$2</f>
        <v>92462.97536945813</v>
      </c>
      <c r="J19">
        <f>D19/D$2</f>
        <v>1.1142857142857143</v>
      </c>
    </row>
    <row r="20" spans="1:10" x14ac:dyDescent="0.25">
      <c r="G20" s="1"/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CB44-FA7F-4D44-8BBE-ABA1E4EE3709}">
  <dimension ref="A1:J21"/>
  <sheetViews>
    <sheetView workbookViewId="0">
      <selection activeCell="G20" sqref="G20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s="1">
        <v>1</v>
      </c>
      <c r="B2">
        <v>557</v>
      </c>
      <c r="C2">
        <v>614</v>
      </c>
      <c r="D2">
        <v>37</v>
      </c>
      <c r="G2" s="1">
        <v>1</v>
      </c>
      <c r="H2">
        <f>B2/B$2</f>
        <v>1</v>
      </c>
      <c r="I2">
        <f>C2/C$2</f>
        <v>1</v>
      </c>
      <c r="J2">
        <f>D2/D$2</f>
        <v>1</v>
      </c>
    </row>
    <row r="3" spans="1:10" x14ac:dyDescent="0.25">
      <c r="A3" s="1">
        <v>2</v>
      </c>
      <c r="B3">
        <v>714</v>
      </c>
      <c r="C3">
        <v>814</v>
      </c>
      <c r="D3">
        <v>41</v>
      </c>
      <c r="G3" s="1">
        <v>2</v>
      </c>
      <c r="H3">
        <f t="shared" ref="H3:J12" si="0">B3/B$2</f>
        <v>1.2818671454219031</v>
      </c>
      <c r="I3">
        <f t="shared" si="0"/>
        <v>1.3257328990228012</v>
      </c>
      <c r="J3">
        <f t="shared" si="0"/>
        <v>1.1081081081081081</v>
      </c>
    </row>
    <row r="4" spans="1:10" x14ac:dyDescent="0.25">
      <c r="A4" s="1">
        <v>4</v>
      </c>
      <c r="B4">
        <v>1028</v>
      </c>
      <c r="C4">
        <v>1214</v>
      </c>
      <c r="D4">
        <v>49</v>
      </c>
      <c r="G4" s="1">
        <v>4</v>
      </c>
      <c r="H4">
        <f t="shared" si="0"/>
        <v>1.8456014362657092</v>
      </c>
      <c r="I4">
        <f t="shared" si="0"/>
        <v>1.9771986970684039</v>
      </c>
      <c r="J4">
        <f t="shared" si="0"/>
        <v>1.3243243243243243</v>
      </c>
    </row>
    <row r="5" spans="1:10" x14ac:dyDescent="0.25">
      <c r="A5" s="1">
        <v>8</v>
      </c>
      <c r="B5">
        <v>1656</v>
      </c>
      <c r="C5">
        <v>2014</v>
      </c>
      <c r="D5">
        <v>65</v>
      </c>
      <c r="G5" s="1">
        <v>8</v>
      </c>
      <c r="H5">
        <f t="shared" si="0"/>
        <v>2.9730700179533214</v>
      </c>
      <c r="I5">
        <f t="shared" si="0"/>
        <v>3.2801302931596092</v>
      </c>
      <c r="J5">
        <f t="shared" si="0"/>
        <v>1.7567567567567568</v>
      </c>
    </row>
    <row r="6" spans="1:10" x14ac:dyDescent="0.25">
      <c r="A6" s="1">
        <v>16</v>
      </c>
      <c r="B6">
        <v>2912</v>
      </c>
      <c r="C6">
        <v>3614</v>
      </c>
      <c r="D6">
        <v>97</v>
      </c>
      <c r="G6" s="1">
        <v>16</v>
      </c>
      <c r="H6">
        <f t="shared" si="0"/>
        <v>5.2280071813285458</v>
      </c>
      <c r="I6">
        <f t="shared" si="0"/>
        <v>5.8859934853420199</v>
      </c>
      <c r="J6">
        <f t="shared" si="0"/>
        <v>2.6216216216216215</v>
      </c>
    </row>
    <row r="7" spans="1:10" x14ac:dyDescent="0.25">
      <c r="A7" s="1">
        <v>32</v>
      </c>
      <c r="B7">
        <v>5424</v>
      </c>
      <c r="C7">
        <v>6814</v>
      </c>
      <c r="D7">
        <v>161</v>
      </c>
      <c r="G7" s="1">
        <v>32</v>
      </c>
      <c r="H7">
        <f t="shared" si="0"/>
        <v>9.7378815080789938</v>
      </c>
      <c r="I7">
        <f t="shared" si="0"/>
        <v>11.09771986970684</v>
      </c>
      <c r="J7">
        <f t="shared" si="0"/>
        <v>4.3513513513513518</v>
      </c>
    </row>
    <row r="8" spans="1:10" x14ac:dyDescent="0.25">
      <c r="A8" s="1">
        <v>64</v>
      </c>
      <c r="B8">
        <v>10545</v>
      </c>
      <c r="C8">
        <v>13214</v>
      </c>
      <c r="D8">
        <v>289</v>
      </c>
      <c r="G8" s="1">
        <v>64</v>
      </c>
      <c r="H8">
        <f t="shared" si="0"/>
        <v>18.931777378815081</v>
      </c>
      <c r="I8">
        <f t="shared" si="0"/>
        <v>21.521172638436482</v>
      </c>
      <c r="J8">
        <f t="shared" si="0"/>
        <v>7.8108108108108105</v>
      </c>
    </row>
    <row r="9" spans="1:10" x14ac:dyDescent="0.25">
      <c r="A9">
        <v>128</v>
      </c>
      <c r="B9">
        <v>20940</v>
      </c>
      <c r="C9">
        <v>26014</v>
      </c>
      <c r="D9">
        <v>545</v>
      </c>
      <c r="G9" s="1">
        <v>128</v>
      </c>
      <c r="H9">
        <f t="shared" si="0"/>
        <v>37.594254937163377</v>
      </c>
      <c r="I9">
        <f t="shared" si="0"/>
        <v>42.368078175895768</v>
      </c>
      <c r="J9">
        <f t="shared" si="0"/>
        <v>14.72972972972973</v>
      </c>
    </row>
    <row r="10" spans="1:10" x14ac:dyDescent="0.25">
      <c r="A10">
        <v>256</v>
      </c>
      <c r="B10">
        <v>41804</v>
      </c>
      <c r="C10">
        <v>51614</v>
      </c>
      <c r="D10">
        <v>1057</v>
      </c>
      <c r="G10" s="1">
        <v>256</v>
      </c>
      <c r="H10">
        <f t="shared" si="0"/>
        <v>75.05206463195691</v>
      </c>
      <c r="I10">
        <f t="shared" si="0"/>
        <v>84.061889250814332</v>
      </c>
      <c r="J10">
        <f t="shared" si="0"/>
        <v>28.567567567567568</v>
      </c>
    </row>
    <row r="11" spans="1:10" x14ac:dyDescent="0.25">
      <c r="A11" s="1">
        <v>512</v>
      </c>
      <c r="B11">
        <v>72711168</v>
      </c>
      <c r="C11">
        <v>102814</v>
      </c>
      <c r="D11">
        <v>536913</v>
      </c>
      <c r="G11" s="1">
        <v>512</v>
      </c>
      <c r="H11">
        <f t="shared" si="0"/>
        <v>130540.69658886894</v>
      </c>
      <c r="I11">
        <f t="shared" si="0"/>
        <v>167.44951140065146</v>
      </c>
      <c r="J11">
        <f t="shared" si="0"/>
        <v>14511.162162162162</v>
      </c>
    </row>
    <row r="12" spans="1:10" x14ac:dyDescent="0.25">
      <c r="A12" s="1">
        <v>1024</v>
      </c>
      <c r="B12">
        <v>54134200</v>
      </c>
      <c r="C12">
        <v>205214</v>
      </c>
      <c r="D12">
        <v>2121553</v>
      </c>
      <c r="G12" s="1">
        <v>1024</v>
      </c>
      <c r="H12">
        <f t="shared" si="0"/>
        <v>97188.868940754037</v>
      </c>
      <c r="I12">
        <f t="shared" si="0"/>
        <v>334.22475570032572</v>
      </c>
      <c r="J12">
        <f t="shared" si="0"/>
        <v>57339.270270270274</v>
      </c>
    </row>
    <row r="13" spans="1:10" x14ac:dyDescent="0.25">
      <c r="A13" s="1"/>
      <c r="G13" s="1"/>
    </row>
    <row r="14" spans="1:10" x14ac:dyDescent="0.25">
      <c r="A14" s="1"/>
      <c r="G14" s="1"/>
    </row>
    <row r="15" spans="1:10" x14ac:dyDescent="0.25">
      <c r="A15" s="1"/>
      <c r="G15" s="1"/>
    </row>
    <row r="16" spans="1:10" x14ac:dyDescent="0.25">
      <c r="A16" s="1"/>
      <c r="G16" s="1"/>
    </row>
    <row r="17" spans="1:7" x14ac:dyDescent="0.25">
      <c r="A17" s="1"/>
      <c r="G17" s="1"/>
    </row>
    <row r="18" spans="1:7" x14ac:dyDescent="0.25">
      <c r="A18" s="1"/>
      <c r="G18" s="1"/>
    </row>
    <row r="19" spans="1:7" x14ac:dyDescent="0.25">
      <c r="A19" s="1"/>
      <c r="G19" s="1"/>
    </row>
    <row r="20" spans="1:7" x14ac:dyDescent="0.25">
      <c r="A20" s="1"/>
      <c r="G20" s="1"/>
    </row>
    <row r="21" spans="1:7" x14ac:dyDescent="0.25">
      <c r="A21" s="1"/>
      <c r="G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56AC-9C56-47AD-B117-C83C076CFB82}">
  <dimension ref="A1:J35"/>
  <sheetViews>
    <sheetView tabSelected="1" workbookViewId="0">
      <selection activeCell="G31" sqref="G31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22" customWidth="1"/>
    <col min="7" max="7" width="9.5703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s="1">
        <v>1</v>
      </c>
      <c r="B2">
        <v>493</v>
      </c>
      <c r="C2">
        <v>784</v>
      </c>
      <c r="D2">
        <v>40</v>
      </c>
      <c r="G2" s="1">
        <v>1</v>
      </c>
      <c r="H2">
        <f>B2/B$2</f>
        <v>1</v>
      </c>
      <c r="I2">
        <f>C2/C$2</f>
        <v>1</v>
      </c>
      <c r="J2">
        <f>D2/D$2</f>
        <v>1</v>
      </c>
    </row>
    <row r="3" spans="1:10" x14ac:dyDescent="0.25">
      <c r="A3" s="1">
        <v>2</v>
      </c>
      <c r="B3">
        <v>493</v>
      </c>
      <c r="C3">
        <v>1023</v>
      </c>
      <c r="D3">
        <v>43</v>
      </c>
      <c r="G3" s="1">
        <v>2</v>
      </c>
      <c r="H3">
        <f t="shared" ref="H3:H16" si="0">B3/B$2</f>
        <v>1</v>
      </c>
      <c r="I3">
        <f t="shared" ref="I3:I16" si="1">C3/C$2</f>
        <v>1.3048469387755102</v>
      </c>
      <c r="J3">
        <f t="shared" ref="J3:J16" si="2">D3/D$2</f>
        <v>1.075</v>
      </c>
    </row>
    <row r="4" spans="1:10" x14ac:dyDescent="0.25">
      <c r="A4">
        <v>4</v>
      </c>
      <c r="B4">
        <v>493</v>
      </c>
      <c r="C4">
        <v>1501</v>
      </c>
      <c r="D4">
        <v>44</v>
      </c>
      <c r="G4" s="1">
        <v>4</v>
      </c>
      <c r="H4">
        <f t="shared" si="0"/>
        <v>1</v>
      </c>
      <c r="I4">
        <f t="shared" si="1"/>
        <v>1.9145408163265305</v>
      </c>
      <c r="J4">
        <f t="shared" si="2"/>
        <v>1.1000000000000001</v>
      </c>
    </row>
    <row r="5" spans="1:10" x14ac:dyDescent="0.25">
      <c r="A5">
        <v>8</v>
      </c>
      <c r="B5">
        <v>493</v>
      </c>
      <c r="C5">
        <v>2457</v>
      </c>
      <c r="D5">
        <v>44</v>
      </c>
      <c r="G5" s="1">
        <v>8</v>
      </c>
      <c r="H5">
        <f t="shared" si="0"/>
        <v>1</v>
      </c>
      <c r="I5">
        <f t="shared" si="1"/>
        <v>3.1339285714285716</v>
      </c>
      <c r="J5">
        <f t="shared" si="2"/>
        <v>1.1000000000000001</v>
      </c>
    </row>
    <row r="6" spans="1:10" x14ac:dyDescent="0.25">
      <c r="A6">
        <v>16</v>
      </c>
      <c r="B6">
        <v>493</v>
      </c>
      <c r="C6">
        <v>4383</v>
      </c>
      <c r="D6">
        <v>44</v>
      </c>
      <c r="G6" s="1">
        <v>16</v>
      </c>
      <c r="H6">
        <f t="shared" si="0"/>
        <v>1</v>
      </c>
      <c r="I6">
        <f t="shared" si="1"/>
        <v>5.5905612244897958</v>
      </c>
      <c r="J6">
        <f t="shared" si="2"/>
        <v>1.1000000000000001</v>
      </c>
    </row>
    <row r="7" spans="1:10" x14ac:dyDescent="0.25">
      <c r="A7">
        <v>32</v>
      </c>
      <c r="B7">
        <v>507</v>
      </c>
      <c r="C7">
        <v>8239</v>
      </c>
      <c r="D7">
        <v>42</v>
      </c>
      <c r="G7" s="1">
        <v>32</v>
      </c>
      <c r="H7">
        <f t="shared" si="0"/>
        <v>1.028397565922921</v>
      </c>
      <c r="I7">
        <f t="shared" si="1"/>
        <v>10.508928571428571</v>
      </c>
      <c r="J7">
        <f t="shared" si="2"/>
        <v>1.05</v>
      </c>
    </row>
    <row r="8" spans="1:10" x14ac:dyDescent="0.25">
      <c r="A8">
        <v>64</v>
      </c>
      <c r="B8">
        <v>514</v>
      </c>
      <c r="C8">
        <v>15951</v>
      </c>
      <c r="D8">
        <v>42</v>
      </c>
      <c r="G8" s="1">
        <v>64</v>
      </c>
      <c r="H8">
        <f t="shared" si="0"/>
        <v>1.0425963488843812</v>
      </c>
      <c r="I8">
        <f t="shared" si="1"/>
        <v>20.345663265306122</v>
      </c>
      <c r="J8">
        <f t="shared" si="2"/>
        <v>1.05</v>
      </c>
    </row>
    <row r="9" spans="1:10" x14ac:dyDescent="0.25">
      <c r="A9">
        <v>128</v>
      </c>
      <c r="B9">
        <v>514</v>
      </c>
      <c r="C9">
        <v>31433</v>
      </c>
      <c r="D9">
        <v>46</v>
      </c>
      <c r="G9" s="1">
        <v>128</v>
      </c>
      <c r="H9">
        <f t="shared" si="0"/>
        <v>1.0425963488843812</v>
      </c>
      <c r="I9">
        <f t="shared" si="1"/>
        <v>40.093112244897959</v>
      </c>
      <c r="J9">
        <f t="shared" si="2"/>
        <v>1.1499999999999999</v>
      </c>
    </row>
    <row r="10" spans="1:10" x14ac:dyDescent="0.25">
      <c r="A10">
        <v>256</v>
      </c>
      <c r="B10">
        <v>515</v>
      </c>
      <c r="C10">
        <v>62537</v>
      </c>
      <c r="D10">
        <v>51</v>
      </c>
      <c r="G10" s="1">
        <v>256</v>
      </c>
      <c r="H10">
        <f t="shared" si="0"/>
        <v>1.0446247464503042</v>
      </c>
      <c r="I10">
        <f t="shared" si="1"/>
        <v>79.766581632653057</v>
      </c>
      <c r="J10">
        <f t="shared" si="2"/>
        <v>1.2749999999999999</v>
      </c>
    </row>
    <row r="11" spans="1:10" x14ac:dyDescent="0.25">
      <c r="A11">
        <v>512</v>
      </c>
      <c r="B11">
        <v>516</v>
      </c>
      <c r="C11">
        <v>124745</v>
      </c>
      <c r="D11">
        <v>51</v>
      </c>
      <c r="G11" s="1">
        <v>512</v>
      </c>
      <c r="H11">
        <f t="shared" si="0"/>
        <v>1.0466531440162272</v>
      </c>
      <c r="I11">
        <f t="shared" si="1"/>
        <v>159.11352040816325</v>
      </c>
      <c r="J11">
        <f t="shared" si="2"/>
        <v>1.2749999999999999</v>
      </c>
    </row>
    <row r="12" spans="1:10" x14ac:dyDescent="0.25">
      <c r="A12">
        <v>1024</v>
      </c>
      <c r="B12">
        <v>516</v>
      </c>
      <c r="C12">
        <v>249211</v>
      </c>
      <c r="D12">
        <v>51</v>
      </c>
      <c r="G12" s="1">
        <v>1024</v>
      </c>
      <c r="H12">
        <f t="shared" si="0"/>
        <v>1.0466531440162272</v>
      </c>
      <c r="I12">
        <f t="shared" si="1"/>
        <v>317.87117346938777</v>
      </c>
      <c r="J12">
        <f t="shared" si="2"/>
        <v>1.2749999999999999</v>
      </c>
    </row>
    <row r="13" spans="1:10" x14ac:dyDescent="0.25">
      <c r="A13">
        <v>2048</v>
      </c>
      <c r="B13">
        <v>516</v>
      </c>
      <c r="C13">
        <v>500091</v>
      </c>
      <c r="D13">
        <v>51</v>
      </c>
      <c r="G13" s="1">
        <v>2048</v>
      </c>
      <c r="H13">
        <f t="shared" si="0"/>
        <v>1.0466531440162272</v>
      </c>
      <c r="I13">
        <f t="shared" si="1"/>
        <v>637.87117346938771</v>
      </c>
      <c r="J13">
        <f t="shared" si="2"/>
        <v>1.2749999999999999</v>
      </c>
    </row>
    <row r="14" spans="1:10" x14ac:dyDescent="0.25">
      <c r="A14">
        <v>4096</v>
      </c>
      <c r="B14">
        <v>516</v>
      </c>
      <c r="C14">
        <v>1001851</v>
      </c>
      <c r="D14">
        <v>51</v>
      </c>
      <c r="G14" s="1">
        <v>4096</v>
      </c>
      <c r="H14">
        <f t="shared" si="0"/>
        <v>1.0466531440162272</v>
      </c>
      <c r="I14">
        <f t="shared" si="1"/>
        <v>1277.8711734693877</v>
      </c>
      <c r="J14">
        <f t="shared" si="2"/>
        <v>1.2749999999999999</v>
      </c>
    </row>
    <row r="15" spans="1:10" x14ac:dyDescent="0.25">
      <c r="A15">
        <v>8192</v>
      </c>
      <c r="B15">
        <v>516</v>
      </c>
      <c r="C15">
        <v>2005371</v>
      </c>
      <c r="D15">
        <v>49</v>
      </c>
      <c r="G15" s="1">
        <v>8192</v>
      </c>
      <c r="H15">
        <f t="shared" si="0"/>
        <v>1.0466531440162272</v>
      </c>
      <c r="I15">
        <f t="shared" si="1"/>
        <v>2557.8711734693879</v>
      </c>
      <c r="J15">
        <f t="shared" si="2"/>
        <v>1.2250000000000001</v>
      </c>
    </row>
    <row r="16" spans="1:10" x14ac:dyDescent="0.25">
      <c r="A16">
        <v>16384</v>
      </c>
      <c r="B16">
        <v>533</v>
      </c>
      <c r="C16">
        <v>4025181</v>
      </c>
      <c r="D16">
        <v>53</v>
      </c>
      <c r="G16" s="1">
        <v>16384</v>
      </c>
      <c r="H16">
        <f t="shared" si="0"/>
        <v>1.0811359026369169</v>
      </c>
      <c r="I16">
        <f t="shared" si="1"/>
        <v>5134.1594387755104</v>
      </c>
      <c r="J16">
        <f t="shared" si="2"/>
        <v>1.325</v>
      </c>
    </row>
    <row r="17" spans="1:10" x14ac:dyDescent="0.25">
      <c r="A17">
        <v>32768</v>
      </c>
      <c r="B17">
        <v>533</v>
      </c>
      <c r="C17">
        <v>8072029</v>
      </c>
      <c r="D17">
        <v>58</v>
      </c>
      <c r="G17" s="2">
        <v>32768</v>
      </c>
      <c r="H17">
        <f t="shared" ref="H17" si="3">B17/B$2</f>
        <v>1.0811359026369169</v>
      </c>
      <c r="I17">
        <f t="shared" ref="I17" si="4">C17/C$2</f>
        <v>10295.955357142857</v>
      </c>
      <c r="J17">
        <f t="shared" ref="J17" si="5">D17/D$2</f>
        <v>1.45</v>
      </c>
    </row>
    <row r="18" spans="1:10" x14ac:dyDescent="0.25">
      <c r="A18" s="1"/>
      <c r="G18" s="1"/>
    </row>
    <row r="19" spans="1:10" x14ac:dyDescent="0.25">
      <c r="A19" s="1"/>
      <c r="G19" s="1"/>
    </row>
    <row r="20" spans="1:10" x14ac:dyDescent="0.25">
      <c r="A20" s="1">
        <v>1</v>
      </c>
      <c r="B20">
        <v>493</v>
      </c>
      <c r="C20">
        <v>784</v>
      </c>
      <c r="D20">
        <v>40</v>
      </c>
      <c r="G20" s="1"/>
    </row>
    <row r="21" spans="1:10" x14ac:dyDescent="0.25">
      <c r="A21" s="1">
        <v>2</v>
      </c>
      <c r="B21">
        <v>493</v>
      </c>
      <c r="C21">
        <v>1023</v>
      </c>
      <c r="D21">
        <v>43</v>
      </c>
      <c r="G21" s="1"/>
    </row>
    <row r="22" spans="1:10" x14ac:dyDescent="0.25">
      <c r="A22">
        <v>4</v>
      </c>
      <c r="B22">
        <v>493</v>
      </c>
      <c r="C22">
        <v>1501</v>
      </c>
      <c r="D22">
        <v>44</v>
      </c>
    </row>
    <row r="23" spans="1:10" x14ac:dyDescent="0.25">
      <c r="A23">
        <v>8</v>
      </c>
      <c r="B23">
        <v>493</v>
      </c>
      <c r="C23">
        <v>2457</v>
      </c>
      <c r="D23">
        <v>44</v>
      </c>
    </row>
    <row r="24" spans="1:10" x14ac:dyDescent="0.25">
      <c r="A24">
        <v>16</v>
      </c>
      <c r="B24">
        <v>493</v>
      </c>
      <c r="C24">
        <v>4383</v>
      </c>
      <c r="D24">
        <v>44</v>
      </c>
    </row>
    <row r="25" spans="1:10" x14ac:dyDescent="0.25">
      <c r="A25">
        <v>32</v>
      </c>
      <c r="B25">
        <v>507</v>
      </c>
      <c r="C25">
        <v>8239</v>
      </c>
      <c r="D25">
        <v>42</v>
      </c>
    </row>
    <row r="26" spans="1:10" x14ac:dyDescent="0.25">
      <c r="A26">
        <v>64</v>
      </c>
      <c r="B26">
        <v>514</v>
      </c>
      <c r="C26">
        <v>15951</v>
      </c>
      <c r="D26">
        <v>42</v>
      </c>
    </row>
    <row r="27" spans="1:10" x14ac:dyDescent="0.25">
      <c r="A27">
        <v>128</v>
      </c>
      <c r="B27">
        <v>514</v>
      </c>
      <c r="C27">
        <v>31433</v>
      </c>
      <c r="D27">
        <v>46</v>
      </c>
    </row>
    <row r="28" spans="1:10" x14ac:dyDescent="0.25">
      <c r="A28">
        <v>256</v>
      </c>
      <c r="B28">
        <v>515</v>
      </c>
      <c r="C28">
        <v>62537</v>
      </c>
      <c r="D28">
        <v>51</v>
      </c>
    </row>
    <row r="29" spans="1:10" x14ac:dyDescent="0.25">
      <c r="A29">
        <v>512</v>
      </c>
      <c r="B29">
        <v>516</v>
      </c>
      <c r="C29">
        <v>124745</v>
      </c>
      <c r="D29">
        <v>51</v>
      </c>
    </row>
    <row r="30" spans="1:10" x14ac:dyDescent="0.25">
      <c r="A30">
        <v>1024</v>
      </c>
      <c r="B30">
        <v>516</v>
      </c>
      <c r="C30">
        <v>249211</v>
      </c>
      <c r="D30">
        <v>51</v>
      </c>
    </row>
    <row r="31" spans="1:10" x14ac:dyDescent="0.25">
      <c r="A31">
        <v>2048</v>
      </c>
      <c r="B31">
        <v>516</v>
      </c>
      <c r="C31">
        <v>500091</v>
      </c>
      <c r="D31">
        <v>51</v>
      </c>
    </row>
    <row r="32" spans="1:10" x14ac:dyDescent="0.25">
      <c r="A32">
        <v>4096</v>
      </c>
      <c r="B32">
        <v>516</v>
      </c>
      <c r="C32">
        <v>1001851</v>
      </c>
      <c r="D32">
        <v>51</v>
      </c>
    </row>
    <row r="33" spans="1:4" x14ac:dyDescent="0.25">
      <c r="A33">
        <v>8192</v>
      </c>
      <c r="B33">
        <v>516</v>
      </c>
      <c r="C33">
        <v>2005371</v>
      </c>
      <c r="D33">
        <v>49</v>
      </c>
    </row>
    <row r="34" spans="1:4" x14ac:dyDescent="0.25">
      <c r="A34">
        <v>16384</v>
      </c>
      <c r="B34">
        <v>533</v>
      </c>
      <c r="C34">
        <v>4025181</v>
      </c>
      <c r="D34">
        <v>53</v>
      </c>
    </row>
    <row r="35" spans="1:4" x14ac:dyDescent="0.25">
      <c r="A35">
        <v>32768</v>
      </c>
      <c r="B35">
        <v>533</v>
      </c>
      <c r="C35">
        <v>8072029</v>
      </c>
      <c r="D35">
        <v>58</v>
      </c>
    </row>
  </sheetData>
  <conditionalFormatting sqref="G18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0610-F9C5-4E70-BF2B-62D6C5873EC1}">
  <dimension ref="A1:J22"/>
  <sheetViews>
    <sheetView workbookViewId="0">
      <selection activeCell="H12" sqref="H12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 t="s">
        <v>0</v>
      </c>
      <c r="B2">
        <v>974</v>
      </c>
      <c r="C2">
        <v>9985</v>
      </c>
      <c r="D2">
        <v>445</v>
      </c>
      <c r="G2" s="1">
        <v>1</v>
      </c>
      <c r="H2">
        <f>B3/B$3</f>
        <v>1</v>
      </c>
      <c r="I2">
        <f>C3/C$3</f>
        <v>1</v>
      </c>
      <c r="J2">
        <f>D3/D$3</f>
        <v>1</v>
      </c>
    </row>
    <row r="3" spans="1:10" x14ac:dyDescent="0.25">
      <c r="A3" s="1">
        <v>1</v>
      </c>
      <c r="B3">
        <v>6846</v>
      </c>
      <c r="C3">
        <v>784</v>
      </c>
      <c r="D3">
        <v>2485</v>
      </c>
      <c r="G3" s="1">
        <v>2</v>
      </c>
      <c r="H3">
        <f t="shared" ref="H3:J12" si="0">B4/B$3</f>
        <v>1.0008764241893076</v>
      </c>
      <c r="I3">
        <f t="shared" si="0"/>
        <v>1.3048469387755102</v>
      </c>
      <c r="J3">
        <f t="shared" si="0"/>
        <v>1</v>
      </c>
    </row>
    <row r="4" spans="1:10" x14ac:dyDescent="0.25">
      <c r="A4" s="1">
        <v>2</v>
      </c>
      <c r="B4">
        <v>6852</v>
      </c>
      <c r="C4">
        <v>1023</v>
      </c>
      <c r="D4">
        <v>2485</v>
      </c>
      <c r="G4" s="1">
        <v>4</v>
      </c>
      <c r="H4">
        <f t="shared" si="0"/>
        <v>1.0008764241893076</v>
      </c>
      <c r="I4">
        <f t="shared" si="0"/>
        <v>1.9145408163265305</v>
      </c>
      <c r="J4">
        <f t="shared" si="0"/>
        <v>1</v>
      </c>
    </row>
    <row r="5" spans="1:10" x14ac:dyDescent="0.25">
      <c r="A5" s="1">
        <v>4</v>
      </c>
      <c r="B5">
        <v>6852</v>
      </c>
      <c r="C5">
        <v>1501</v>
      </c>
      <c r="D5">
        <v>2485</v>
      </c>
      <c r="G5" s="1">
        <v>8</v>
      </c>
      <c r="H5">
        <f t="shared" si="0"/>
        <v>1.0008764241893076</v>
      </c>
      <c r="I5">
        <f t="shared" si="0"/>
        <v>3.1339285714285716</v>
      </c>
      <c r="J5">
        <f t="shared" si="0"/>
        <v>1</v>
      </c>
    </row>
    <row r="6" spans="1:10" x14ac:dyDescent="0.25">
      <c r="A6" s="1">
        <v>8</v>
      </c>
      <c r="B6">
        <v>6852</v>
      </c>
      <c r="C6">
        <v>2457</v>
      </c>
      <c r="D6">
        <v>2485</v>
      </c>
      <c r="G6" s="1">
        <v>16</v>
      </c>
      <c r="H6">
        <f t="shared" si="0"/>
        <v>1.0029214139643587</v>
      </c>
      <c r="I6">
        <f t="shared" si="0"/>
        <v>5.5905612244897958</v>
      </c>
      <c r="J6">
        <f t="shared" si="0"/>
        <v>0.99919517102615696</v>
      </c>
    </row>
    <row r="7" spans="1:10" x14ac:dyDescent="0.25">
      <c r="A7" s="1">
        <v>16</v>
      </c>
      <c r="B7">
        <v>6866</v>
      </c>
      <c r="C7">
        <v>4383</v>
      </c>
      <c r="D7">
        <v>2483</v>
      </c>
      <c r="G7" s="1">
        <v>32</v>
      </c>
      <c r="H7">
        <f t="shared" si="0"/>
        <v>1.0035056967572304</v>
      </c>
      <c r="I7">
        <f t="shared" si="0"/>
        <v>10.508928571428571</v>
      </c>
      <c r="J7">
        <f t="shared" si="0"/>
        <v>1.0008048289738432</v>
      </c>
    </row>
    <row r="8" spans="1:10" x14ac:dyDescent="0.25">
      <c r="A8" s="1">
        <v>32</v>
      </c>
      <c r="B8">
        <v>6870</v>
      </c>
      <c r="C8">
        <v>8239</v>
      </c>
      <c r="D8">
        <v>2487</v>
      </c>
      <c r="G8" s="1">
        <v>64</v>
      </c>
      <c r="H8">
        <f t="shared" si="0"/>
        <v>1.0035056967572304</v>
      </c>
      <c r="I8">
        <f t="shared" si="0"/>
        <v>20.345663265306122</v>
      </c>
      <c r="J8">
        <f t="shared" si="0"/>
        <v>1.0008048289738432</v>
      </c>
    </row>
    <row r="9" spans="1:10" x14ac:dyDescent="0.25">
      <c r="A9" s="1">
        <v>64</v>
      </c>
      <c r="B9">
        <v>6870</v>
      </c>
      <c r="C9">
        <v>15951</v>
      </c>
      <c r="D9">
        <v>2487</v>
      </c>
      <c r="G9" s="1">
        <v>128</v>
      </c>
      <c r="H9">
        <f t="shared" si="0"/>
        <v>1.0035056967572304</v>
      </c>
      <c r="I9">
        <f t="shared" si="0"/>
        <v>40.093112244897959</v>
      </c>
      <c r="J9">
        <f t="shared" si="0"/>
        <v>1.0016096579476861</v>
      </c>
    </row>
    <row r="10" spans="1:10" x14ac:dyDescent="0.25">
      <c r="A10" s="1">
        <v>128</v>
      </c>
      <c r="B10">
        <v>6870</v>
      </c>
      <c r="C10">
        <v>31433</v>
      </c>
      <c r="D10">
        <v>2489</v>
      </c>
      <c r="G10" s="1">
        <v>256</v>
      </c>
      <c r="H10">
        <f t="shared" si="0"/>
        <v>1.0230791703184341</v>
      </c>
      <c r="I10">
        <f t="shared" si="0"/>
        <v>79.766581632653057</v>
      </c>
      <c r="J10">
        <f t="shared" si="0"/>
        <v>1</v>
      </c>
    </row>
    <row r="11" spans="1:10" x14ac:dyDescent="0.25">
      <c r="A11" s="1">
        <v>256</v>
      </c>
      <c r="B11">
        <v>7004</v>
      </c>
      <c r="C11">
        <v>62537</v>
      </c>
      <c r="D11">
        <v>2485</v>
      </c>
      <c r="G11" s="1">
        <v>512</v>
      </c>
      <c r="H11">
        <f t="shared" si="0"/>
        <v>1.0224948875255624</v>
      </c>
      <c r="I11">
        <f t="shared" si="0"/>
        <v>159.11352040816325</v>
      </c>
      <c r="J11">
        <f t="shared" si="0"/>
        <v>0.99839034205231392</v>
      </c>
    </row>
    <row r="12" spans="1:10" x14ac:dyDescent="0.25">
      <c r="A12" s="1">
        <v>512</v>
      </c>
      <c r="B12">
        <v>7000</v>
      </c>
      <c r="C12">
        <v>124745</v>
      </c>
      <c r="D12">
        <v>2481</v>
      </c>
      <c r="G12" s="1">
        <v>1024</v>
      </c>
      <c r="H12">
        <f t="shared" si="0"/>
        <v>1.0233713117148699</v>
      </c>
      <c r="I12">
        <f t="shared" si="0"/>
        <v>317.87117346938777</v>
      </c>
      <c r="J12">
        <f t="shared" si="0"/>
        <v>1.0024144869215292</v>
      </c>
    </row>
    <row r="13" spans="1:10" x14ac:dyDescent="0.25">
      <c r="A13" s="1">
        <v>1024</v>
      </c>
      <c r="B13">
        <v>7006</v>
      </c>
      <c r="C13">
        <v>249211</v>
      </c>
      <c r="D13">
        <v>2491</v>
      </c>
      <c r="G13" s="1">
        <v>2048</v>
      </c>
      <c r="H13">
        <f t="shared" ref="H13:H20" si="1">B14/B$3</f>
        <v>1.0254163014899211</v>
      </c>
      <c r="I13">
        <f t="shared" ref="I13:I20" si="2">C14/C$3</f>
        <v>637.87117346938771</v>
      </c>
      <c r="J13">
        <f t="shared" ref="J13:J20" si="3">D14/D$3</f>
        <v>1.0008048289738432</v>
      </c>
    </row>
    <row r="14" spans="1:10" x14ac:dyDescent="0.25">
      <c r="A14" s="1">
        <v>2048</v>
      </c>
      <c r="B14">
        <v>7020</v>
      </c>
      <c r="C14">
        <v>500091</v>
      </c>
      <c r="D14">
        <v>2487</v>
      </c>
      <c r="G14" s="1">
        <v>4096</v>
      </c>
      <c r="H14">
        <f t="shared" si="1"/>
        <v>1.025708442886357</v>
      </c>
      <c r="I14">
        <f t="shared" si="2"/>
        <v>1277.8711734693877</v>
      </c>
      <c r="J14">
        <f t="shared" si="3"/>
        <v>1.0024144869215292</v>
      </c>
    </row>
    <row r="15" spans="1:10" x14ac:dyDescent="0.25">
      <c r="A15" s="1">
        <v>4096</v>
      </c>
      <c r="B15">
        <v>7022</v>
      </c>
      <c r="C15">
        <v>1001851</v>
      </c>
      <c r="D15">
        <v>2491</v>
      </c>
      <c r="G15" s="1">
        <v>8192</v>
      </c>
      <c r="H15">
        <f t="shared" si="1"/>
        <v>1.025708442886357</v>
      </c>
      <c r="I15">
        <f t="shared" si="2"/>
        <v>2557.8711734693879</v>
      </c>
      <c r="J15">
        <f t="shared" si="3"/>
        <v>1.0024144869215292</v>
      </c>
    </row>
    <row r="16" spans="1:10" x14ac:dyDescent="0.25">
      <c r="A16" s="1">
        <v>8192</v>
      </c>
      <c r="B16">
        <v>7022</v>
      </c>
      <c r="C16">
        <v>2005371</v>
      </c>
      <c r="D16">
        <v>2491</v>
      </c>
      <c r="G16" s="1">
        <v>16384</v>
      </c>
      <c r="H16">
        <f t="shared" si="1"/>
        <v>1.0260005842827928</v>
      </c>
      <c r="I16">
        <f t="shared" si="2"/>
        <v>5134.1594387755104</v>
      </c>
      <c r="J16">
        <f t="shared" si="3"/>
        <v>1.0032193158953722</v>
      </c>
    </row>
    <row r="17" spans="1:10" x14ac:dyDescent="0.25">
      <c r="A17" s="1">
        <v>16384</v>
      </c>
      <c r="B17">
        <v>7024</v>
      </c>
      <c r="C17">
        <v>4025181</v>
      </c>
      <c r="D17">
        <v>2493</v>
      </c>
      <c r="G17" s="1">
        <v>32768</v>
      </c>
      <c r="H17">
        <f t="shared" si="1"/>
        <v>1.028045574057844</v>
      </c>
      <c r="I17">
        <f t="shared" si="2"/>
        <v>10295.955357142857</v>
      </c>
      <c r="J17">
        <f t="shared" si="3"/>
        <v>1.0032193158953722</v>
      </c>
    </row>
    <row r="18" spans="1:10" x14ac:dyDescent="0.25">
      <c r="A18" s="1">
        <v>32768</v>
      </c>
      <c r="B18">
        <v>7038</v>
      </c>
      <c r="C18">
        <v>8072029</v>
      </c>
      <c r="D18">
        <v>2493</v>
      </c>
      <c r="G18" s="1">
        <v>65536</v>
      </c>
      <c r="H18">
        <f t="shared" si="1"/>
        <v>1.0283377154542799</v>
      </c>
      <c r="I18">
        <f t="shared" si="2"/>
        <v>20619.547193877552</v>
      </c>
      <c r="J18">
        <f t="shared" si="3"/>
        <v>1.0032193158953722</v>
      </c>
    </row>
    <row r="19" spans="1:10" x14ac:dyDescent="0.25">
      <c r="A19" s="1">
        <v>65536</v>
      </c>
      <c r="B19">
        <v>7040</v>
      </c>
      <c r="C19">
        <v>16165725</v>
      </c>
      <c r="D19">
        <v>2493</v>
      </c>
      <c r="G19" s="1">
        <v>131072</v>
      </c>
      <c r="H19">
        <f t="shared" si="1"/>
        <v>1.0283377154542799</v>
      </c>
      <c r="I19">
        <f t="shared" si="2"/>
        <v>41345.998724489793</v>
      </c>
      <c r="J19">
        <f t="shared" si="3"/>
        <v>1.0040241448692153</v>
      </c>
    </row>
    <row r="20" spans="1:10" x14ac:dyDescent="0.25">
      <c r="A20" s="1">
        <v>131072</v>
      </c>
      <c r="B20">
        <v>7040</v>
      </c>
      <c r="C20">
        <v>32415263</v>
      </c>
      <c r="D20">
        <v>2495</v>
      </c>
      <c r="G20" s="1">
        <v>262144</v>
      </c>
      <c r="H20">
        <f t="shared" si="1"/>
        <v>1.0309669880222028</v>
      </c>
      <c r="I20">
        <f t="shared" si="2"/>
        <v>82974.733418367352</v>
      </c>
      <c r="J20">
        <f t="shared" si="3"/>
        <v>1.0040241448692153</v>
      </c>
    </row>
    <row r="21" spans="1:10" x14ac:dyDescent="0.25">
      <c r="A21" s="1">
        <v>262144</v>
      </c>
      <c r="B21">
        <v>7058</v>
      </c>
      <c r="C21">
        <v>65052191</v>
      </c>
      <c r="D21">
        <v>2495</v>
      </c>
      <c r="G21" s="1">
        <v>524288</v>
      </c>
      <c r="H21">
        <f t="shared" ref="H21" si="4">B22/B$3</f>
        <v>1.0309669880222028</v>
      </c>
      <c r="I21">
        <f t="shared" ref="I21" si="5">C22/C$3</f>
        <v>166232.20280612246</v>
      </c>
      <c r="J21">
        <f t="shared" ref="J21" si="6">D22/D$3</f>
        <v>1.0040241448692153</v>
      </c>
    </row>
    <row r="22" spans="1:10" x14ac:dyDescent="0.25">
      <c r="A22" s="1">
        <v>524288</v>
      </c>
      <c r="B22">
        <v>7058</v>
      </c>
      <c r="C22">
        <v>130326047</v>
      </c>
      <c r="D22">
        <v>2495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Map-updates</vt:lpstr>
      <vt:lpstr>Map-update-delete</vt:lpstr>
      <vt:lpstr>Nested-Map-Set</vt:lpstr>
      <vt:lpstr>Array-insert</vt:lpstr>
      <vt:lpstr>array_update_index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 Rinberg</dc:creator>
  <cp:lastModifiedBy>Arik Rinberg</cp:lastModifiedBy>
  <dcterms:created xsi:type="dcterms:W3CDTF">2021-03-08T08:05:27Z</dcterms:created>
  <dcterms:modified xsi:type="dcterms:W3CDTF">2021-04-07T10:28:31Z</dcterms:modified>
</cp:coreProperties>
</file>