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hrtwb\OneDrive - Washington State Executive Branch Agencies\Documents\Scripts\Skagit-River-Steelhead-Forecast-Laptop\analysis\cache\"/>
    </mc:Choice>
  </mc:AlternateContent>
  <xr:revisionPtr revIDLastSave="37" documentId="8_{B9FDB2C9-2EB1-4E37-8B56-98176B8F3244}" xr6:coauthVersionLast="45" xr6:coauthVersionMax="45" xr10:uidLastSave="{225A6E6C-211B-40C9-AA2F-E479D3E7C5BF}"/>
  <bookViews>
    <workbookView xWindow="-110" yWindow="-110" windowWidth="19420" windowHeight="10420" xr2:uid="{00000000-000D-0000-FFFF-FFFF00000000}"/>
  </bookViews>
  <sheets>
    <sheet name="Sheet1" sheetId="2" r:id="rId1"/>
    <sheet name="IPM_BH_cov_AR_age_y1_summary_st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6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J5" i="2"/>
  <c r="K5" i="2"/>
  <c r="L5" i="2"/>
  <c r="M5" i="2"/>
  <c r="N5" i="2"/>
  <c r="I5" i="2"/>
</calcChain>
</file>

<file path=xl/sharedStrings.xml><?xml version="1.0" encoding="utf-8"?>
<sst xmlns="http://schemas.openxmlformats.org/spreadsheetml/2006/main" count="805" uniqueCount="77">
  <si>
    <t>Mean</t>
  </si>
  <si>
    <t>SD</t>
  </si>
  <si>
    <t>Naive.SE</t>
  </si>
  <si>
    <t>Time.series.SE</t>
  </si>
  <si>
    <t>X2.5.</t>
  </si>
  <si>
    <t>X25.</t>
  </si>
  <si>
    <t>X50.</t>
  </si>
  <si>
    <t>X75.</t>
  </si>
  <si>
    <t>X97.5.</t>
  </si>
  <si>
    <t>ESS</t>
  </si>
  <si>
    <t>Rhat</t>
  </si>
  <si>
    <t>E_BH_a</t>
  </si>
  <si>
    <t>alpha</t>
  </si>
  <si>
    <t>beta</t>
  </si>
  <si>
    <t>NA</t>
  </si>
  <si>
    <t>phi</t>
  </si>
  <si>
    <t>pi_tau</t>
  </si>
  <si>
    <t>sigma_r</t>
  </si>
  <si>
    <t>sigma_s</t>
  </si>
  <si>
    <t>Rec</t>
  </si>
  <si>
    <t>1]</t>
  </si>
  <si>
    <t>2]</t>
  </si>
  <si>
    <t>3]</t>
  </si>
  <si>
    <t>4]</t>
  </si>
  <si>
    <t>5]</t>
  </si>
  <si>
    <t>6]</t>
  </si>
  <si>
    <t>Sp</t>
  </si>
  <si>
    <t>7]</t>
  </si>
  <si>
    <t>8]</t>
  </si>
  <si>
    <t>9]</t>
  </si>
  <si>
    <t>10]</t>
  </si>
  <si>
    <t>11]</t>
  </si>
  <si>
    <t>12]</t>
  </si>
  <si>
    <t>13]</t>
  </si>
  <si>
    <t>14]</t>
  </si>
  <si>
    <t>15]</t>
  </si>
  <si>
    <t>16]</t>
  </si>
  <si>
    <t>17]</t>
  </si>
  <si>
    <t>18]</t>
  </si>
  <si>
    <t>19]</t>
  </si>
  <si>
    <t>20]</t>
  </si>
  <si>
    <t>21]</t>
  </si>
  <si>
    <t>22]</t>
  </si>
  <si>
    <t>23]</t>
  </si>
  <si>
    <t>24]</t>
  </si>
  <si>
    <t>25]</t>
  </si>
  <si>
    <t>26]</t>
  </si>
  <si>
    <t>27]</t>
  </si>
  <si>
    <t>28]</t>
  </si>
  <si>
    <t>29]</t>
  </si>
  <si>
    <t>30]</t>
  </si>
  <si>
    <t>31]</t>
  </si>
  <si>
    <t>32]</t>
  </si>
  <si>
    <t>33]</t>
  </si>
  <si>
    <t>34]</t>
  </si>
  <si>
    <t>gamma</t>
  </si>
  <si>
    <t>ln_BH_a</t>
  </si>
  <si>
    <t>ln_RS</t>
  </si>
  <si>
    <t>lp_age</t>
  </si>
  <si>
    <t>lp_esc</t>
  </si>
  <si>
    <t>res_ln_Rec</t>
  </si>
  <si>
    <t>tot_Run</t>
  </si>
  <si>
    <t>tot_ln_Rec</t>
  </si>
  <si>
    <t>w</t>
  </si>
  <si>
    <t>param</t>
  </si>
  <si>
    <t>year</t>
  </si>
  <si>
    <t>age</t>
  </si>
  <si>
    <t>Row Labels</t>
  </si>
  <si>
    <t>Column Labels</t>
  </si>
  <si>
    <t>Sum of Mean</t>
  </si>
  <si>
    <t>Age3</t>
  </si>
  <si>
    <t>Age4</t>
  </si>
  <si>
    <t>Age5</t>
  </si>
  <si>
    <t>Age6</t>
  </si>
  <si>
    <t>Age7</t>
  </si>
  <si>
    <t>Age8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</si>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</sst>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Age3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Sheet1!$I$5:$I$35</c:f>
              <c:numCache>
                <c:formatCode>General</c:formatCode>
                <c:ptCount val="31"/>
                <c:pt idx="0">
                  <c:v>9.1985821143430579E-3</c:v>
                </c:pt>
                <c:pt idx="1">
                  <c:v>8.3897534442399484E-3</c:v>
                </c:pt>
                <c:pt idx="2">
                  <c:v>7.9576984552120374E-3</c:v>
                </c:pt>
                <c:pt idx="3">
                  <c:v>8.6525575035305349E-3</c:v>
                </c:pt>
                <c:pt idx="4">
                  <c:v>8.7021045649102041E-3</c:v>
                </c:pt>
                <c:pt idx="5">
                  <c:v>8.1111616077435451E-3</c:v>
                </c:pt>
                <c:pt idx="6">
                  <c:v>8.4226998494779087E-3</c:v>
                </c:pt>
                <c:pt idx="7">
                  <c:v>9.2633559521888183E-3</c:v>
                </c:pt>
                <c:pt idx="8">
                  <c:v>9.5005282400660671E-3</c:v>
                </c:pt>
                <c:pt idx="9">
                  <c:v>9.0748605198693651E-3</c:v>
                </c:pt>
                <c:pt idx="10">
                  <c:v>1.0834016241250121E-2</c:v>
                </c:pt>
                <c:pt idx="11">
                  <c:v>1.0869061347127158E-2</c:v>
                </c:pt>
                <c:pt idx="12">
                  <c:v>1.0353686049972775E-2</c:v>
                </c:pt>
                <c:pt idx="13">
                  <c:v>1.1480452840894231E-2</c:v>
                </c:pt>
                <c:pt idx="14">
                  <c:v>1.0712257302993872E-2</c:v>
                </c:pt>
                <c:pt idx="15">
                  <c:v>1.0903420089043795E-2</c:v>
                </c:pt>
                <c:pt idx="16">
                  <c:v>1.0789693943551075E-2</c:v>
                </c:pt>
                <c:pt idx="17">
                  <c:v>1.1407602507371434E-2</c:v>
                </c:pt>
                <c:pt idx="18">
                  <c:v>1.0897999003743891E-2</c:v>
                </c:pt>
                <c:pt idx="19">
                  <c:v>1.1709096805868242E-2</c:v>
                </c:pt>
                <c:pt idx="20">
                  <c:v>1.2190171201469526E-2</c:v>
                </c:pt>
                <c:pt idx="21">
                  <c:v>1.3206471930526495E-2</c:v>
                </c:pt>
                <c:pt idx="22">
                  <c:v>1.4042536670008494E-2</c:v>
                </c:pt>
                <c:pt idx="23">
                  <c:v>1.4145549099518814E-2</c:v>
                </c:pt>
                <c:pt idx="24">
                  <c:v>1.2931414401896157E-2</c:v>
                </c:pt>
                <c:pt idx="25">
                  <c:v>1.3297211030761374E-2</c:v>
                </c:pt>
                <c:pt idx="26">
                  <c:v>1.0595037408625279E-2</c:v>
                </c:pt>
                <c:pt idx="27">
                  <c:v>1.3714337551806783E-2</c:v>
                </c:pt>
                <c:pt idx="28">
                  <c:v>1.3212815076505395E-2</c:v>
                </c:pt>
                <c:pt idx="29">
                  <c:v>1.2090975497434509E-2</c:v>
                </c:pt>
                <c:pt idx="30">
                  <c:v>1.2551743862462973E-2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46FD-962A-335B1BB58C39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Age4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Sheet1!$J$5:$J$35</c:f>
              <c:numCache>
                <c:formatCode>General</c:formatCode>
                <c:ptCount val="31"/>
                <c:pt idx="0">
                  <c:v>0.44437947053239213</c:v>
                </c:pt>
                <c:pt idx="1">
                  <c:v>0.40194693183976027</c:v>
                </c:pt>
                <c:pt idx="2">
                  <c:v>0.43647443010456921</c:v>
                </c:pt>
                <c:pt idx="3">
                  <c:v>0.3942116070845666</c:v>
                </c:pt>
                <c:pt idx="4">
                  <c:v>0.40958429006953717</c:v>
                </c:pt>
                <c:pt idx="5">
                  <c:v>0.33637861199114349</c:v>
                </c:pt>
                <c:pt idx="6">
                  <c:v>0.41450460533160416</c:v>
                </c:pt>
                <c:pt idx="7">
                  <c:v>0.38883847066277022</c:v>
                </c:pt>
                <c:pt idx="8">
                  <c:v>0.37304325122672227</c:v>
                </c:pt>
                <c:pt idx="9">
                  <c:v>0.1773272605120039</c:v>
                </c:pt>
                <c:pt idx="10">
                  <c:v>0.28619995739641396</c:v>
                </c:pt>
                <c:pt idx="11">
                  <c:v>0.28899842837807765</c:v>
                </c:pt>
                <c:pt idx="12">
                  <c:v>0.39581912291239801</c:v>
                </c:pt>
                <c:pt idx="13">
                  <c:v>0.3717867813530728</c:v>
                </c:pt>
                <c:pt idx="14">
                  <c:v>0.51336204124259022</c:v>
                </c:pt>
                <c:pt idx="15">
                  <c:v>0.47970442074881892</c:v>
                </c:pt>
                <c:pt idx="16">
                  <c:v>0.33380307829648037</c:v>
                </c:pt>
                <c:pt idx="17">
                  <c:v>0.36043634269177449</c:v>
                </c:pt>
                <c:pt idx="18">
                  <c:v>0.21973902173144649</c:v>
                </c:pt>
                <c:pt idx="19">
                  <c:v>0.18086823121376283</c:v>
                </c:pt>
                <c:pt idx="20">
                  <c:v>0.20116246204610741</c:v>
                </c:pt>
                <c:pt idx="21">
                  <c:v>0.2148164992826451</c:v>
                </c:pt>
                <c:pt idx="22">
                  <c:v>0.3322878020744422</c:v>
                </c:pt>
                <c:pt idx="23">
                  <c:v>0.20205365378529416</c:v>
                </c:pt>
                <c:pt idx="24">
                  <c:v>0.40639509870657387</c:v>
                </c:pt>
                <c:pt idx="25">
                  <c:v>0.30688520225397437</c:v>
                </c:pt>
                <c:pt idx="26">
                  <c:v>0.63940525919406599</c:v>
                </c:pt>
                <c:pt idx="27">
                  <c:v>0.47685368494080416</c:v>
                </c:pt>
                <c:pt idx="28">
                  <c:v>0.48730156828044607</c:v>
                </c:pt>
                <c:pt idx="29">
                  <c:v>0.49574916832602411</c:v>
                </c:pt>
                <c:pt idx="30">
                  <c:v>0.49056495730623406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7-46FD-962A-335B1BB58C39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Age5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Sheet1!$K$5:$K$35</c:f>
              <c:numCache>
                <c:formatCode>General</c:formatCode>
                <c:ptCount val="31"/>
                <c:pt idx="0">
                  <c:v>0.39477520686999873</c:v>
                </c:pt>
                <c:pt idx="1">
                  <c:v>0.44981680571920063</c:v>
                </c:pt>
                <c:pt idx="2">
                  <c:v>0.41683251557498602</c:v>
                </c:pt>
                <c:pt idx="3">
                  <c:v>0.44969909835599298</c:v>
                </c:pt>
                <c:pt idx="4">
                  <c:v>0.43235188697713051</c:v>
                </c:pt>
                <c:pt idx="5">
                  <c:v>0.48840530512453273</c:v>
                </c:pt>
                <c:pt idx="6">
                  <c:v>0.42680308601963085</c:v>
                </c:pt>
                <c:pt idx="7">
                  <c:v>0.42403305731590746</c:v>
                </c:pt>
                <c:pt idx="8">
                  <c:v>0.40662743260461526</c:v>
                </c:pt>
                <c:pt idx="9">
                  <c:v>0.48082929036853334</c:v>
                </c:pt>
                <c:pt idx="10">
                  <c:v>0.38207705002457498</c:v>
                </c:pt>
                <c:pt idx="11">
                  <c:v>0.32857689938752394</c:v>
                </c:pt>
                <c:pt idx="12">
                  <c:v>0.40061655695861942</c:v>
                </c:pt>
                <c:pt idx="13">
                  <c:v>0.42930367384639051</c:v>
                </c:pt>
                <c:pt idx="14">
                  <c:v>0.29555096484238003</c:v>
                </c:pt>
                <c:pt idx="15">
                  <c:v>0.31573424154003166</c:v>
                </c:pt>
                <c:pt idx="16">
                  <c:v>0.5117570073823472</c:v>
                </c:pt>
                <c:pt idx="17">
                  <c:v>0.48127349343677323</c:v>
                </c:pt>
                <c:pt idx="18">
                  <c:v>0.62520111725812622</c:v>
                </c:pt>
                <c:pt idx="19">
                  <c:v>0.62276835449511136</c:v>
                </c:pt>
                <c:pt idx="20">
                  <c:v>0.58053718013873956</c:v>
                </c:pt>
                <c:pt idx="21">
                  <c:v>0.49217899710338991</c:v>
                </c:pt>
                <c:pt idx="22">
                  <c:v>0.5098259138947665</c:v>
                </c:pt>
                <c:pt idx="23">
                  <c:v>0.59914150120747101</c:v>
                </c:pt>
                <c:pt idx="24">
                  <c:v>0.47607970212890627</c:v>
                </c:pt>
                <c:pt idx="25">
                  <c:v>0.56327296784945424</c:v>
                </c:pt>
                <c:pt idx="26">
                  <c:v>0.27260645776081238</c:v>
                </c:pt>
                <c:pt idx="27">
                  <c:v>0.38271301571170208</c:v>
                </c:pt>
                <c:pt idx="28">
                  <c:v>0.36936547293546657</c:v>
                </c:pt>
                <c:pt idx="29">
                  <c:v>0.36045119191104441</c:v>
                </c:pt>
                <c:pt idx="30">
                  <c:v>0.3578406810553173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E7-46FD-962A-335B1BB58C39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Age6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Sheet1!$L$5:$L$35</c:f>
              <c:numCache>
                <c:formatCode>General</c:formatCode>
                <c:ptCount val="31"/>
                <c:pt idx="0">
                  <c:v>0.13510724089832177</c:v>
                </c:pt>
                <c:pt idx="1">
                  <c:v>0.12413467373864258</c:v>
                </c:pt>
                <c:pt idx="2">
                  <c:v>0.12344413631731485</c:v>
                </c:pt>
                <c:pt idx="3">
                  <c:v>0.12713245859127517</c:v>
                </c:pt>
                <c:pt idx="4">
                  <c:v>0.12885682984116531</c:v>
                </c:pt>
                <c:pt idx="5">
                  <c:v>0.15053581718613826</c:v>
                </c:pt>
                <c:pt idx="6">
                  <c:v>0.13073433811912871</c:v>
                </c:pt>
                <c:pt idx="7">
                  <c:v>0.14587290403305481</c:v>
                </c:pt>
                <c:pt idx="8">
                  <c:v>0.16171643844328051</c:v>
                </c:pt>
                <c:pt idx="9">
                  <c:v>0.29576229615748945</c:v>
                </c:pt>
                <c:pt idx="10">
                  <c:v>0.26881543358643728</c:v>
                </c:pt>
                <c:pt idx="11">
                  <c:v>0.33534442736185449</c:v>
                </c:pt>
                <c:pt idx="12">
                  <c:v>0.16655821596631987</c:v>
                </c:pt>
                <c:pt idx="13">
                  <c:v>0.15831764057874398</c:v>
                </c:pt>
                <c:pt idx="14">
                  <c:v>0.15309898917806314</c:v>
                </c:pt>
                <c:pt idx="15">
                  <c:v>0.16858274113100807</c:v>
                </c:pt>
                <c:pt idx="16">
                  <c:v>0.12010962672072421</c:v>
                </c:pt>
                <c:pt idx="17">
                  <c:v>0.12024043845358612</c:v>
                </c:pt>
                <c:pt idx="18">
                  <c:v>0.1213468789787704</c:v>
                </c:pt>
                <c:pt idx="19">
                  <c:v>0.16242981446293406</c:v>
                </c:pt>
                <c:pt idx="20">
                  <c:v>0.18898672053725973</c:v>
                </c:pt>
                <c:pt idx="21">
                  <c:v>0.26469500470425306</c:v>
                </c:pt>
                <c:pt idx="22">
                  <c:v>0.12227658176658333</c:v>
                </c:pt>
                <c:pt idx="23">
                  <c:v>0.16612355740502896</c:v>
                </c:pt>
                <c:pt idx="24">
                  <c:v>9.1781973756170782E-2</c:v>
                </c:pt>
                <c:pt idx="25">
                  <c:v>0.10263661718196156</c:v>
                </c:pt>
                <c:pt idx="26">
                  <c:v>6.4503034145146534E-2</c:v>
                </c:pt>
                <c:pt idx="27">
                  <c:v>0.10702588397180358</c:v>
                </c:pt>
                <c:pt idx="28">
                  <c:v>0.10924069720665706</c:v>
                </c:pt>
                <c:pt idx="29">
                  <c:v>0.11048137395565891</c:v>
                </c:pt>
                <c:pt idx="30">
                  <c:v>0.11539626377630047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E7-46FD-962A-335B1BB58C39}"/>
            </c:ext>
          </c:extLst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Age7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Sheet1!$M$5:$M$35</c:f>
              <c:numCache>
                <c:formatCode>General</c:formatCode>
                <c:ptCount val="31"/>
                <c:pt idx="0">
                  <c:v>1.3726053948491719E-2</c:v>
                </c:pt>
                <c:pt idx="1">
                  <c:v>1.3355987601099555E-2</c:v>
                </c:pt>
                <c:pt idx="2">
                  <c:v>1.3188909978513434E-2</c:v>
                </c:pt>
                <c:pt idx="3">
                  <c:v>1.7997642812494923E-2</c:v>
                </c:pt>
                <c:pt idx="4">
                  <c:v>1.7762527512091262E-2</c:v>
                </c:pt>
                <c:pt idx="5">
                  <c:v>1.3976203294502736E-2</c:v>
                </c:pt>
                <c:pt idx="6">
                  <c:v>1.6290277387866973E-2</c:v>
                </c:pt>
                <c:pt idx="7">
                  <c:v>2.7754915112864344E-2</c:v>
                </c:pt>
                <c:pt idx="8">
                  <c:v>4.5557796322933053E-2</c:v>
                </c:pt>
                <c:pt idx="9">
                  <c:v>3.3934541355961939E-2</c:v>
                </c:pt>
                <c:pt idx="10">
                  <c:v>4.8561117184563178E-2</c:v>
                </c:pt>
                <c:pt idx="11">
                  <c:v>3.2961711071571455E-2</c:v>
                </c:pt>
                <c:pt idx="12">
                  <c:v>2.3611849963681663E-2</c:v>
                </c:pt>
                <c:pt idx="13">
                  <c:v>2.5795533457964943E-2</c:v>
                </c:pt>
                <c:pt idx="14">
                  <c:v>2.4305420500273622E-2</c:v>
                </c:pt>
                <c:pt idx="15">
                  <c:v>2.2245956073451863E-2</c:v>
                </c:pt>
                <c:pt idx="16">
                  <c:v>2.0867599361350461E-2</c:v>
                </c:pt>
                <c:pt idx="17">
                  <c:v>2.3978746691134114E-2</c:v>
                </c:pt>
                <c:pt idx="18">
                  <c:v>2.0389035083722914E-2</c:v>
                </c:pt>
                <c:pt idx="19">
                  <c:v>1.9811380588478793E-2</c:v>
                </c:pt>
                <c:pt idx="20">
                  <c:v>1.4532593652646621E-2</c:v>
                </c:pt>
                <c:pt idx="21">
                  <c:v>1.2225093946544847E-2</c:v>
                </c:pt>
                <c:pt idx="22">
                  <c:v>1.8839464035826411E-2</c:v>
                </c:pt>
                <c:pt idx="23">
                  <c:v>1.5569277787736561E-2</c:v>
                </c:pt>
                <c:pt idx="24">
                  <c:v>1.0311304022237277E-2</c:v>
                </c:pt>
                <c:pt idx="25">
                  <c:v>1.0939777083744684E-2</c:v>
                </c:pt>
                <c:pt idx="26">
                  <c:v>1.020536786052743E-2</c:v>
                </c:pt>
                <c:pt idx="27">
                  <c:v>1.5624502919550242E-2</c:v>
                </c:pt>
                <c:pt idx="28">
                  <c:v>1.6529305041069101E-2</c:v>
                </c:pt>
                <c:pt idx="29">
                  <c:v>1.6650461711369451E-2</c:v>
                </c:pt>
                <c:pt idx="30">
                  <c:v>1.8620765345444001E-2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E7-46FD-962A-335B1BB58C39}"/>
            </c:ext>
          </c:extLst>
        </c:ser>
        <c:ser>
          <c:idx val="5"/>
          <c:order val="5"/>
          <c:tx>
            <c:strRef>
              <c:f>Sheet1!$N$4</c:f>
              <c:strCache>
                <c:ptCount val="1"/>
                <c:pt idx="0">
                  <c:v>Age8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Sheet1!$H$5:$H$35</c:f>
              <c:numCache>
                <c:formatCode>General</c:formatCode>
                <c:ptCount val="3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2.8134456364524345E-3</c:v>
                </c:pt>
                <c:pt idx="1">
                  <c:v>2.3558476570570497E-3</c:v>
                </c:pt>
                <c:pt idx="2">
                  <c:v>2.1023095694043944E-3</c:v>
                </c:pt>
                <c:pt idx="3">
                  <c:v>2.3066356521397676E-3</c:v>
                </c:pt>
                <c:pt idx="4">
                  <c:v>2.7423610351654799E-3</c:v>
                </c:pt>
                <c:pt idx="5">
                  <c:v>2.5929007959390928E-3</c:v>
                </c:pt>
                <c:pt idx="6">
                  <c:v>3.2449932922913017E-3</c:v>
                </c:pt>
                <c:pt idx="7">
                  <c:v>4.2372969232144205E-3</c:v>
                </c:pt>
                <c:pt idx="8">
                  <c:v>3.5545531623828205E-3</c:v>
                </c:pt>
                <c:pt idx="9">
                  <c:v>3.0717510861419553E-3</c:v>
                </c:pt>
                <c:pt idx="10">
                  <c:v>3.51242556676055E-3</c:v>
                </c:pt>
                <c:pt idx="11">
                  <c:v>3.2494724538452129E-3</c:v>
                </c:pt>
                <c:pt idx="12">
                  <c:v>3.0405681490082667E-3</c:v>
                </c:pt>
                <c:pt idx="13">
                  <c:v>3.3159179229334595E-3</c:v>
                </c:pt>
                <c:pt idx="14">
                  <c:v>2.9703269336989768E-3</c:v>
                </c:pt>
                <c:pt idx="15">
                  <c:v>2.82922041764554E-3</c:v>
                </c:pt>
                <c:pt idx="16">
                  <c:v>2.6729942955468784E-3</c:v>
                </c:pt>
                <c:pt idx="17">
                  <c:v>2.6633762193606467E-3</c:v>
                </c:pt>
                <c:pt idx="18">
                  <c:v>2.4259479441899739E-3</c:v>
                </c:pt>
                <c:pt idx="19">
                  <c:v>2.4131224338446813E-3</c:v>
                </c:pt>
                <c:pt idx="20">
                  <c:v>2.5908724237771212E-3</c:v>
                </c:pt>
                <c:pt idx="21">
                  <c:v>2.8779330326406424E-3</c:v>
                </c:pt>
                <c:pt idx="22">
                  <c:v>2.7277015583731389E-3</c:v>
                </c:pt>
                <c:pt idx="23">
                  <c:v>2.9664607149504797E-3</c:v>
                </c:pt>
                <c:pt idx="24">
                  <c:v>2.500506984215728E-3</c:v>
                </c:pt>
                <c:pt idx="25">
                  <c:v>2.9682246001038071E-3</c:v>
                </c:pt>
                <c:pt idx="26">
                  <c:v>2.6848436308223086E-3</c:v>
                </c:pt>
                <c:pt idx="27">
                  <c:v>4.0685749043331285E-3</c:v>
                </c:pt>
                <c:pt idx="28">
                  <c:v>4.3501414598556363E-3</c:v>
                </c:pt>
                <c:pt idx="29">
                  <c:v>4.5768285984685644E-3</c:v>
                </c:pt>
                <c:pt idx="30">
                  <c:v>5.0255886542412325E-3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E7-46FD-962A-335B1BB5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12799"/>
        <c:axId val="1194458223"/>
      </c:scatterChart>
      <c:valAx>
        <c:axId val="1147412799"/>
        <c:scaling>
          <c:orientation val="minMax"/>
          <c:max val="2008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58223"/>
        <c:crosses val="autoZero"/>
        <c:crossBetween val="midCat"/>
      </c:valAx>
      <c:valAx>
        <c:axId val="11944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17</xdr:row>
      <xdr:rowOff>41275</xdr:rowOff>
    </xdr:from>
    <xdr:to>
      <xdr:col>12</xdr:col>
      <xdr:colOff>549275</xdr:colOff>
      <xdr:row>32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86438-3D49-4DFC-BC3F-04587DCAC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200.743651273151" createdVersion="6" refreshedVersion="6" minRefreshableVersion="3" recordCount="485" xr:uid="{1FF81C2B-B8C1-47D2-A667-8B44EACD080A}">
  <cacheSource type="worksheet">
    <worksheetSource ref="A1:N1048576" sheet="IPM_BH_cov_AR_age_y1_summary_st"/>
  </cacheSource>
  <cacheFields count="14">
    <cacheField name="param" numFmtId="0">
      <sharedItems containsBlank="1" count="19">
        <s v="E_BH_a"/>
        <s v="Rec"/>
        <s v="Sp"/>
        <s v="alpha"/>
        <s v="beta"/>
        <s v="gamma"/>
        <s v="ln_BH_a"/>
        <s v="ln_RS"/>
        <s v="lp_age"/>
        <s v="lp_esc"/>
        <s v="phi"/>
        <s v="pi_tau"/>
        <s v="res_ln_Rec"/>
        <s v="sigma_r"/>
        <s v="sigma_s"/>
        <s v="tot_Run"/>
        <s v="tot_ln_Rec"/>
        <s v="w"/>
        <m/>
      </sharedItems>
    </cacheField>
    <cacheField name="year" numFmtId="0">
      <sharedItems containsBlank="1" containsMixedTypes="1" containsNumber="1" containsInteger="1" minValue="1" maxValue="31" count="66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s v="1]"/>
        <s v="2]"/>
        <s v="3]"/>
        <s v="4]"/>
        <s v="5]"/>
        <s v="6]"/>
        <s v="7]"/>
        <s v="8]"/>
        <s v="9]"/>
        <s v="10]"/>
        <s v="11]"/>
        <s v="12]"/>
        <s v="13]"/>
        <s v="14]"/>
        <s v="15]"/>
        <s v="16]"/>
        <s v="17]"/>
        <s v="18]"/>
        <s v="19]"/>
        <s v="20]"/>
        <s v="21]"/>
        <s v="22]"/>
        <s v="23]"/>
        <s v="24]"/>
        <s v="25]"/>
        <s v="26]"/>
        <s v="27]"/>
        <s v="28]"/>
        <s v="29]"/>
        <s v="30]"/>
        <s v="31]"/>
        <s v="32]"/>
        <s v="33]"/>
        <s v="34]"/>
      </sharedItems>
    </cacheField>
    <cacheField name="age" numFmtId="0">
      <sharedItems containsString="0" containsBlank="1" containsNumber="1" containsInteger="1" minValue="1" maxValue="6" count="7">
        <m/>
        <n v="1"/>
        <n v="2"/>
        <n v="3"/>
        <n v="4"/>
        <n v="5"/>
        <n v="6"/>
      </sharedItems>
    </cacheField>
    <cacheField name="Mean" numFmtId="0">
      <sharedItems containsString="0" containsBlank="1" containsNumber="1" minValue="-14.4558761230934" maxValue="14899.2368061785"/>
    </cacheField>
    <cacheField name="SD" numFmtId="0">
      <sharedItems containsString="0" containsBlank="1" containsNumber="1" minValue="0" maxValue="2827.9091594912202"/>
    </cacheField>
    <cacheField name="Naive.SE" numFmtId="0">
      <sharedItems containsString="0" containsBlank="1" containsNumber="1" minValue="0" maxValue="44.713169800223199"/>
    </cacheField>
    <cacheField name="Time.series.SE" numFmtId="0">
      <sharedItems containsString="0" containsBlank="1" containsNumber="1" minValue="0" maxValue="50.1848279883652"/>
    </cacheField>
    <cacheField name="X2.5." numFmtId="0">
      <sharedItems containsString="0" containsBlank="1" containsNumber="1" minValue="-19.270928086172901" maxValue="10969.999835876701"/>
    </cacheField>
    <cacheField name="X25." numFmtId="0">
      <sharedItems containsString="0" containsBlank="1" containsNumber="1" minValue="-15.6247456328277" maxValue="13718.601608716601"/>
    </cacheField>
    <cacheField name="X50." numFmtId="0">
      <sharedItems containsString="0" containsBlank="1" containsNumber="1" minValue="-14.155043294577601" maxValue="14997.1942027075"/>
    </cacheField>
    <cacheField name="X75." numFmtId="0">
      <sharedItems containsString="0" containsBlank="1" containsNumber="1" minValue="-12.983418923383599" maxValue="16147.657784875701"/>
    </cacheField>
    <cacheField name="X97.5." numFmtId="0">
      <sharedItems containsString="0" containsBlank="1" containsNumber="1" minValue="-11.357935927868199" maxValue="18466.652883115999"/>
    </cacheField>
    <cacheField name="ESS" numFmtId="0">
      <sharedItems containsBlank="1" containsMixedTypes="1" containsNumber="1" minValue="807.544894208865" maxValue="4229.2493877447996"/>
    </cacheField>
    <cacheField name="Rhat" numFmtId="0">
      <sharedItems containsBlank="1" containsMixedTypes="1" containsNumber="1" minValue="0.99975052762688799" maxValue="1.00282487659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x v="0"/>
    <x v="0"/>
    <x v="0"/>
    <n v="1.5102960899192299"/>
    <n v="1.02131055258018"/>
    <n v="1.6148337722592599E-2"/>
    <n v="3.7910072089431701E-2"/>
    <n v="0.27353981484726603"/>
    <n v="0.68184305994062699"/>
    <n v="1.2156519886192001"/>
    <n v="2.16141095269285"/>
    <n v="3.8741819912156701"/>
    <n v="870.02616434952301"/>
    <n v="0.99980825585795896"/>
  </r>
  <r>
    <x v="1"/>
    <x v="1"/>
    <x v="1"/>
    <n v="125.542211066736"/>
    <n v="100.38313659319699"/>
    <n v="1.58719675153149"/>
    <n v="2.5114717210748201"/>
    <n v="21.4234761652354"/>
    <n v="60.616805602451599"/>
    <n v="99.385898792751803"/>
    <n v="159.04526395727899"/>
    <n v="380.00972617313698"/>
    <n v="1227.34621581392"/>
    <n v="0.99975887609816505"/>
  </r>
  <r>
    <x v="1"/>
    <x v="2"/>
    <x v="1"/>
    <n v="45.022517527838701"/>
    <n v="32.4906473116027"/>
    <n v="0.51372224078945605"/>
    <n v="0.89280289215883601"/>
    <n v="9.1918730616658202"/>
    <n v="23.982602600734602"/>
    <n v="37.038283405224"/>
    <n v="57.394862366386299"/>
    <n v="127.45374381238101"/>
    <n v="1003.31663389837"/>
    <n v="0.99979586448338598"/>
  </r>
  <r>
    <x v="1"/>
    <x v="3"/>
    <x v="1"/>
    <n v="60.4649208480091"/>
    <n v="36.547166427024301"/>
    <n v="0.57786143967317405"/>
    <n v="1.08764687072554"/>
    <n v="15.0076489091075"/>
    <n v="34.722797213414303"/>
    <n v="52.651854525368599"/>
    <n v="76.362529661342506"/>
    <n v="152.15110957985701"/>
    <n v="980.74762007161905"/>
    <n v="0.99993635888627397"/>
  </r>
  <r>
    <x v="1"/>
    <x v="4"/>
    <x v="1"/>
    <n v="133.603544672102"/>
    <n v="73.049991363879897"/>
    <n v="1.1550217788274499"/>
    <n v="2.3188109285243699"/>
    <n v="40.763096518695797"/>
    <n v="83.888693299693102"/>
    <n v="116.863008609304"/>
    <n v="165.03310916657401"/>
    <n v="317.83410669949598"/>
    <n v="807.544894208865"/>
    <n v="1.0002038038357199"/>
  </r>
  <r>
    <x v="1"/>
    <x v="5"/>
    <x v="1"/>
    <n v="104.673397376106"/>
    <n v="53.378030294578103"/>
    <n v="0.84398076372167596"/>
    <n v="1.71061038160136"/>
    <n v="32.587974854585703"/>
    <n v="67.296692139401699"/>
    <n v="93.996758585174703"/>
    <n v="130.00136541859499"/>
    <n v="239.64791273591101"/>
    <n v="861.78171091298805"/>
    <n v="1.00001971234628"/>
  </r>
  <r>
    <x v="1"/>
    <x v="6"/>
    <x v="1"/>
    <n v="90.536713250522098"/>
    <n v="42.748677418016797"/>
    <n v="0.67591593800369598"/>
    <n v="1.3496618093441699"/>
    <n v="30.461623125900999"/>
    <n v="60.292037069145103"/>
    <n v="82.3440900437473"/>
    <n v="113.08499208497101"/>
    <n v="198.40367953320199"/>
    <n v="931.38695205157296"/>
    <n v="0.99988318472111504"/>
  </r>
  <r>
    <x v="1"/>
    <x v="7"/>
    <x v="1"/>
    <n v="152.307850873745"/>
    <n v="64.151593302770294"/>
    <n v="1.0143257518277899"/>
    <n v="1.9947850494286701"/>
    <n v="59.143945516482098"/>
    <n v="105.891758342492"/>
    <n v="142.19361921773699"/>
    <n v="188.10674924959599"/>
    <n v="299.54957549995402"/>
    <n v="996.61477293842404"/>
    <n v="1.0002498372158199"/>
  </r>
  <r>
    <x v="1"/>
    <x v="8"/>
    <x v="1"/>
    <n v="108.335375144333"/>
    <n v="42.379662239413598"/>
    <n v="0.67008129572589603"/>
    <n v="1.2660344381516599"/>
    <n v="44.433296094817003"/>
    <n v="77.266591475039306"/>
    <n v="101.995856263023"/>
    <n v="132.27667347479999"/>
    <n v="208.869726219444"/>
    <n v="1008.07687549818"/>
    <n v="0.99983959873369599"/>
  </r>
  <r>
    <x v="1"/>
    <x v="9"/>
    <x v="1"/>
    <n v="109.245841292959"/>
    <n v="41.461150105103499"/>
    <n v="0.65555834371128296"/>
    <n v="1.2018718709598399"/>
    <n v="45.1508538957724"/>
    <n v="79.454086925651694"/>
    <n v="104.003602310185"/>
    <n v="132.12262241865599"/>
    <n v="206.094449276185"/>
    <n v="1088.9509775511301"/>
    <n v="1.0002772832799001"/>
  </r>
  <r>
    <x v="1"/>
    <x v="10"/>
    <x v="1"/>
    <n v="64.026383025018902"/>
    <n v="26.210738816511601"/>
    <n v="0.414428169079815"/>
    <n v="0.76069184747673502"/>
    <n v="25.2271025606953"/>
    <n v="45.065364317698702"/>
    <n v="59.833377289599298"/>
    <n v="77.895493415711201"/>
    <n v="125.305895104085"/>
    <n v="1139.4049682965399"/>
    <n v="1.00033908965945"/>
  </r>
  <r>
    <x v="1"/>
    <x v="11"/>
    <x v="1"/>
    <n v="76.696402163870601"/>
    <n v="30.998236707947601"/>
    <n v="0.49012515723076999"/>
    <n v="0.92339517186683795"/>
    <n v="31.004634994133799"/>
    <n v="54.068544641102903"/>
    <n v="71.431304807920597"/>
    <n v="93.336923401402103"/>
    <n v="151.09892330266899"/>
    <n v="1142.8201053907101"/>
    <n v="1.00035657261683"/>
  </r>
  <r>
    <x v="1"/>
    <x v="12"/>
    <x v="1"/>
    <n v="82.994556313930303"/>
    <n v="36.392012339551698"/>
    <n v="0.57540823814968201"/>
    <n v="1.07264544339212"/>
    <n v="32.114176039873897"/>
    <n v="56.658865617532101"/>
    <n v="77.170946444138707"/>
    <n v="101.55618167376301"/>
    <n v="173.547922642744"/>
    <n v="1104.6436293430099"/>
    <n v="0.99992453889735999"/>
  </r>
  <r>
    <x v="1"/>
    <x v="13"/>
    <x v="1"/>
    <n v="72.649918201127093"/>
    <n v="33.350679369209701"/>
    <n v="0.52732054160345199"/>
    <n v="0.93594224637689005"/>
    <n v="26.845876524771501"/>
    <n v="48.771136414886001"/>
    <n v="66.835662660476103"/>
    <n v="88.954549037224396"/>
    <n v="153.61418257262099"/>
    <n v="1159.3957595588599"/>
    <n v="1.0001168471666999"/>
  </r>
  <r>
    <x v="1"/>
    <x v="14"/>
    <x v="1"/>
    <n v="57.8715605579577"/>
    <n v="28.036371048718799"/>
    <n v="0.44329394919777498"/>
    <n v="0.70917151218082397"/>
    <n v="20.230250913391899"/>
    <n v="38.2063074268764"/>
    <n v="52.404979897315798"/>
    <n v="72.037156344842401"/>
    <n v="127.456210779592"/>
    <n v="1289.3265957430001"/>
    <n v="1.0003126871158301"/>
  </r>
  <r>
    <x v="1"/>
    <x v="15"/>
    <x v="1"/>
    <n v="87.207682517309493"/>
    <n v="43.724463284202997"/>
    <n v="0.69134446723243903"/>
    <n v="1.15556864043372"/>
    <n v="28.491817452739401"/>
    <n v="55.844079986654897"/>
    <n v="78.639219899818201"/>
    <n v="108.602074553023"/>
    <n v="193.59798384636099"/>
    <n v="1309.0111917227"/>
    <n v="1.0002457792539301"/>
  </r>
  <r>
    <x v="1"/>
    <x v="16"/>
    <x v="1"/>
    <n v="121.970762012435"/>
    <n v="63.337568386035599"/>
    <n v="1.0014548877827401"/>
    <n v="1.6554770595019099"/>
    <n v="37.988580271760299"/>
    <n v="77.705488301081701"/>
    <n v="108.205273754244"/>
    <n v="151.72033687507599"/>
    <n v="280.94782724919702"/>
    <n v="1395.3941598146801"/>
    <n v="1.00004142288731"/>
  </r>
  <r>
    <x v="1"/>
    <x v="17"/>
    <x v="1"/>
    <n v="92.927204332917597"/>
    <n v="46.668921638265303"/>
    <n v="0.73790044160417601"/>
    <n v="1.3742308309157201"/>
    <n v="29.340111016617001"/>
    <n v="59.765026640585702"/>
    <n v="83.562948861187195"/>
    <n v="115.350009598192"/>
    <n v="214.131552760533"/>
    <n v="1008.89989395282"/>
    <n v="1.0016412255521201"/>
  </r>
  <r>
    <x v="1"/>
    <x v="18"/>
    <x v="1"/>
    <n v="50.7275849655339"/>
    <n v="29.802802438333"/>
    <n v="0.47122368180576002"/>
    <n v="0.78876271590955405"/>
    <n v="14.4599905259913"/>
    <n v="30.471329010967001"/>
    <n v="43.861387180921803"/>
    <n v="62.798406546149202"/>
    <n v="129.07141964066699"/>
    <n v="1287.4513177505801"/>
    <n v="1.0006759029965999"/>
  </r>
  <r>
    <x v="1"/>
    <x v="19"/>
    <x v="1"/>
    <n v="51.757615003289601"/>
    <n v="29.096685650698099"/>
    <n v="0.46005899509072201"/>
    <n v="0.80889561597593196"/>
    <n v="15.183350708150799"/>
    <n v="31.672528010105498"/>
    <n v="44.736305440561502"/>
    <n v="64.860001388933597"/>
    <n v="125.675109536569"/>
    <n v="1194.3029752316399"/>
    <n v="1.00002467096331"/>
  </r>
  <r>
    <x v="1"/>
    <x v="20"/>
    <x v="1"/>
    <n v="65.406511989406795"/>
    <n v="34.388079012809598"/>
    <n v="0.54372327019156497"/>
    <n v="0.97916303503086199"/>
    <n v="21.087837134464699"/>
    <n v="41.565715915751497"/>
    <n v="58.559007189251503"/>
    <n v="81.022269249172595"/>
    <n v="152.76048830837701"/>
    <n v="1139.24012354248"/>
    <n v="0.99999553873145897"/>
  </r>
  <r>
    <x v="1"/>
    <x v="21"/>
    <x v="1"/>
    <n v="87.867845450431005"/>
    <n v="42.430045885443299"/>
    <n v="0.670877931117283"/>
    <n v="1.3306795857610001"/>
    <n v="30.6394629776605"/>
    <n v="58.502498173049602"/>
    <n v="79.317180125503398"/>
    <n v="107.527548302827"/>
    <n v="192.52571905052801"/>
    <n v="960.80158249950603"/>
    <n v="0.99977519924857405"/>
  </r>
  <r>
    <x v="1"/>
    <x v="22"/>
    <x v="1"/>
    <n v="91.000844383064305"/>
    <n v="41.009341874932403"/>
    <n v="0.64841462834653296"/>
    <n v="1.32896268500117"/>
    <n v="33.738232770773202"/>
    <n v="61.720201237160303"/>
    <n v="83.034312422824101"/>
    <n v="111.755233253789"/>
    <n v="192.45832810507099"/>
    <n v="877.03394811352405"/>
    <n v="0.99991075218431003"/>
  </r>
  <r>
    <x v="1"/>
    <x v="23"/>
    <x v="1"/>
    <n v="87.033824620435198"/>
    <n v="37.670188295410597"/>
    <n v="0.59561797450456699"/>
    <n v="1.15414427081502"/>
    <n v="34.681794477124399"/>
    <n v="60.540082300726802"/>
    <n v="79.367030734863107"/>
    <n v="106.62297522969"/>
    <n v="179.65744578376999"/>
    <n v="877.90941741242398"/>
    <n v="1.0005655909433"/>
  </r>
  <r>
    <x v="1"/>
    <x v="24"/>
    <x v="1"/>
    <n v="89.118726086453407"/>
    <n v="35.652126433349501"/>
    <n v="0.56370961478839898"/>
    <n v="1.1044010962214299"/>
    <n v="36.756000426601197"/>
    <n v="63.927383235043898"/>
    <n v="83.177692328146605"/>
    <n v="107.995828294443"/>
    <n v="173.05625338538101"/>
    <n v="839.57024175532695"/>
    <n v="0.999874453344058"/>
  </r>
  <r>
    <x v="1"/>
    <x v="25"/>
    <x v="1"/>
    <n v="76.180714859560496"/>
    <n v="28.133881733784499"/>
    <n v="0.44483572850282999"/>
    <n v="0.857259924914201"/>
    <n v="34.419927009809001"/>
    <n v="56.313931811796202"/>
    <n v="71.770109543553303"/>
    <n v="91.526273214490502"/>
    <n v="141.621617516497"/>
    <n v="993.34383234294398"/>
    <n v="1.0001373963269899"/>
  </r>
  <r>
    <x v="1"/>
    <x v="26"/>
    <x v="1"/>
    <n v="34.3897096816792"/>
    <n v="12.557143222727699"/>
    <n v="0.19854586744383201"/>
    <n v="0.336763689226309"/>
    <n v="15.6749993138341"/>
    <n v="25.373812945128201"/>
    <n v="32.406089902848201"/>
    <n v="41.294296868253802"/>
    <n v="63.667761663014502"/>
    <n v="1159.96001856415"/>
    <n v="1.0005948497196999"/>
  </r>
  <r>
    <x v="1"/>
    <x v="27"/>
    <x v="1"/>
    <n v="40.215184455266197"/>
    <n v="13.7899743258589"/>
    <n v="0.21803863872479501"/>
    <n v="0.35744496984718499"/>
    <n v="18.5947565485281"/>
    <n v="30.2148731826972"/>
    <n v="38.485045789498798"/>
    <n v="48.238793521240403"/>
    <n v="72.839546667034298"/>
    <n v="1311.9934787801201"/>
    <n v="1.0004788674068199"/>
  </r>
  <r>
    <x v="1"/>
    <x v="28"/>
    <x v="1"/>
    <n v="44.904587927317998"/>
    <n v="16.5699858884701"/>
    <n v="0.26199448102207101"/>
    <n v="0.357166998816147"/>
    <n v="19.6269819777492"/>
    <n v="33.014630043497803"/>
    <n v="42.6706179000061"/>
    <n v="54.443988266508597"/>
    <n v="83.387561094447406"/>
    <n v="1671.7439478075501"/>
    <n v="1.00138862819666"/>
  </r>
  <r>
    <x v="1"/>
    <x v="29"/>
    <x v="1"/>
    <n v="74.265592365865601"/>
    <n v="27.142874455594999"/>
    <n v="0.42916652761841501"/>
    <n v="0.54675028500130995"/>
    <n v="32.686721643933197"/>
    <n v="54.588792591523102"/>
    <n v="69.935824068665397"/>
    <n v="90.1883092538516"/>
    <n v="137.72166366631001"/>
    <n v="2478.09670056801"/>
    <n v="1.00041946695215"/>
  </r>
  <r>
    <x v="1"/>
    <x v="30"/>
    <x v="1"/>
    <n v="91.198707679191003"/>
    <n v="37.566896448982298"/>
    <n v="0.593984787012378"/>
    <n v="0.61947943452853405"/>
    <n v="35.028158108667597"/>
    <n v="64.360972500657695"/>
    <n v="85.564819381809599"/>
    <n v="111.363560068144"/>
    <n v="178.94137780182899"/>
    <n v="3584.4378041213899"/>
    <n v="1.0014474640919599"/>
  </r>
  <r>
    <x v="1"/>
    <x v="31"/>
    <x v="1"/>
    <n v="90.192876059799104"/>
    <n v="73.341627931470498"/>
    <n v="1.1596329578403499"/>
    <n v="1.1702189799920899"/>
    <n v="16.957541855745198"/>
    <n v="44.936513368816598"/>
    <n v="71.459846781195907"/>
    <n v="113.344469637887"/>
    <n v="268.556274952357"/>
    <n v="3673.8686048782201"/>
    <n v="1.00051343431267"/>
  </r>
  <r>
    <x v="1"/>
    <x v="1"/>
    <x v="2"/>
    <n v="6064.8891959460698"/>
    <n v="2827.9091594912202"/>
    <n v="44.713169800223199"/>
    <n v="50.1848279883652"/>
    <n v="1239.7735170746901"/>
    <n v="3729.3895080925699"/>
    <n v="6105.5822309872901"/>
    <n v="8242.3387539579708"/>
    <n v="11302.455497654701"/>
    <n v="2754.2866224069498"/>
    <n v="0.99991281244604802"/>
  </r>
  <r>
    <x v="1"/>
    <x v="2"/>
    <x v="2"/>
    <n v="2156.9957811383601"/>
    <n v="478.195971699805"/>
    <n v="7.5609421924440197"/>
    <n v="7.6649385272571804"/>
    <n v="1338.1015171883701"/>
    <n v="1825.4642835591501"/>
    <n v="2117.2608427141499"/>
    <n v="2437.59653582076"/>
    <n v="3216.87310187196"/>
    <n v="3899.9036981765098"/>
    <n v="0.99976654409118404"/>
  </r>
  <r>
    <x v="1"/>
    <x v="3"/>
    <x v="2"/>
    <n v="3316.4604083693498"/>
    <n v="1400.8788474570399"/>
    <n v="22.149839419579202"/>
    <n v="28.021466480518601"/>
    <n v="1132.0510794060201"/>
    <n v="2267.0316649281599"/>
    <n v="3149.2944193650401"/>
    <n v="4160.4085902152901"/>
    <n v="6448.3017674522098"/>
    <n v="2484.1652485242298"/>
    <n v="0.99979350988865501"/>
  </r>
  <r>
    <x v="1"/>
    <x v="4"/>
    <x v="2"/>
    <n v="6086.9942830074997"/>
    <n v="1297.0591506855701"/>
    <n v="20.508305880649701"/>
    <n v="24.968321626965501"/>
    <n v="3760.9733229417202"/>
    <n v="5177.7589732353999"/>
    <n v="6024.1902366010199"/>
    <n v="6913.72449543929"/>
    <n v="8741.0815693511304"/>
    <n v="2624.21299686165"/>
    <n v="1.00190580735025"/>
  </r>
  <r>
    <x v="1"/>
    <x v="5"/>
    <x v="2"/>
    <n v="4926.6908750252796"/>
    <n v="1068.0160620198801"/>
    <n v="16.886816668132401"/>
    <n v="19.2097712186624"/>
    <n v="3045.1268091926399"/>
    <n v="4173.9978788623403"/>
    <n v="4860.97265003557"/>
    <n v="5597.17294279218"/>
    <n v="7249.7983193767705"/>
    <n v="2904.8690880695399"/>
    <n v="1.00082242087815"/>
  </r>
  <r>
    <x v="1"/>
    <x v="6"/>
    <x v="2"/>
    <n v="3754.6550556182301"/>
    <n v="698.26014511267601"/>
    <n v="11.0404622893787"/>
    <n v="10.6253725157245"/>
    <n v="2501.2230581767499"/>
    <n v="3269.38951486222"/>
    <n v="3711.04671397532"/>
    <n v="4198.7207546652398"/>
    <n v="5207.8936588153601"/>
    <n v="3570.89322509658"/>
    <n v="1.0011498509958101"/>
  </r>
  <r>
    <x v="1"/>
    <x v="7"/>
    <x v="2"/>
    <n v="7495.4951195654703"/>
    <n v="1122.8762675141299"/>
    <n v="17.754232679466"/>
    <n v="19.553174252290301"/>
    <n v="5259.0405401805901"/>
    <n v="6753.7404094608501"/>
    <n v="7491.2948843573804"/>
    <n v="8230.9245425069894"/>
    <n v="9739.2138640808007"/>
    <n v="2920.6831216826199"/>
    <n v="1.0007578539367701"/>
  </r>
  <r>
    <x v="1"/>
    <x v="8"/>
    <x v="2"/>
    <n v="4547.4838500453297"/>
    <n v="688.84124257426799"/>
    <n v="10.891536363976201"/>
    <n v="11.4113508060145"/>
    <n v="3271.3989544493502"/>
    <n v="4079.3818032567701"/>
    <n v="4517.9449173350204"/>
    <n v="4982.10035185781"/>
    <n v="6003.6193775313004"/>
    <n v="3805.7257806531902"/>
    <n v="0.99981834758292598"/>
  </r>
  <r>
    <x v="1"/>
    <x v="9"/>
    <x v="2"/>
    <n v="4289.5955665977299"/>
    <n v="729.80190678177405"/>
    <n v="11.539181330821499"/>
    <n v="11.9219686079685"/>
    <n v="3018.7813723423701"/>
    <n v="3789.4110769101399"/>
    <n v="4236.6775630275497"/>
    <n v="4745.5341872143699"/>
    <n v="5856.7447862257704"/>
    <n v="3497.5671391106698"/>
    <n v="1.0000553332398301"/>
  </r>
  <r>
    <x v="1"/>
    <x v="10"/>
    <x v="2"/>
    <n v="1251.10717431526"/>
    <n v="282.46691973207197"/>
    <n v="4.4661941500265199"/>
    <n v="5.2842631461155296"/>
    <n v="786.22776509836297"/>
    <n v="1053.6325263466399"/>
    <n v="1220.7806755609399"/>
    <n v="1412.13402931204"/>
    <n v="1908.6115079537601"/>
    <n v="2776.8965137968398"/>
    <n v="1.00062951516691"/>
  </r>
  <r>
    <x v="1"/>
    <x v="11"/>
    <x v="2"/>
    <n v="2026.0729302012901"/>
    <n v="651.14554821226204"/>
    <n v="10.295515103148601"/>
    <n v="10.8230702126242"/>
    <n v="976.284419466435"/>
    <n v="1575.4342325693201"/>
    <n v="1951.6923129690399"/>
    <n v="2399.77162474232"/>
    <n v="3533.8784871133198"/>
    <n v="3378.0987790754498"/>
    <n v="1.00001029638636"/>
  </r>
  <r>
    <x v="1"/>
    <x v="12"/>
    <x v="2"/>
    <n v="2206.7495593813501"/>
    <n v="511.23681892638001"/>
    <n v="8.0833638577321807"/>
    <n v="8.2486385265484898"/>
    <n v="1312.19313451362"/>
    <n v="1835.1376844731501"/>
    <n v="2179.31153625464"/>
    <n v="2520.5446132065299"/>
    <n v="3323.7611444968802"/>
    <n v="3636.9596901159098"/>
    <n v="0.99976061309213904"/>
  </r>
  <r>
    <x v="1"/>
    <x v="13"/>
    <x v="2"/>
    <n v="2777.3902707918401"/>
    <n v="556.21010162636696"/>
    <n v="8.7944538936652297"/>
    <n v="9.2033339901479696"/>
    <n v="1787.9873119911199"/>
    <n v="2394.91993520919"/>
    <n v="2746.0814398095699"/>
    <n v="3120.8466413393198"/>
    <n v="3976.7125642967899"/>
    <n v="3121.9482261455"/>
    <n v="1.0001442242284599"/>
  </r>
  <r>
    <x v="1"/>
    <x v="14"/>
    <x v="2"/>
    <n v="1874.1317550716601"/>
    <n v="443.27493144465302"/>
    <n v="7.0087920651004803"/>
    <n v="7.4197355497319002"/>
    <n v="1093.6271973429"/>
    <n v="1569.47177895608"/>
    <n v="1845.6464642419101"/>
    <n v="2144.5778426483498"/>
    <n v="2832.6598780121499"/>
    <n v="3265.3934769265202"/>
    <n v="0.99978048870722502"/>
  </r>
  <r>
    <x v="1"/>
    <x v="15"/>
    <x v="2"/>
    <n v="4179.2418388428396"/>
    <n v="1560.5294921212001"/>
    <n v="24.674137754843901"/>
    <n v="27.798912522925701"/>
    <n v="1949.59248617918"/>
    <n v="3083.5050366785899"/>
    <n v="3893.4746690995198"/>
    <n v="5010.0460656036403"/>
    <n v="8045.5873427611496"/>
    <n v="3202.5148260779802"/>
    <n v="0.99998102776071696"/>
  </r>
  <r>
    <x v="1"/>
    <x v="16"/>
    <x v="2"/>
    <n v="5366.1982443710804"/>
    <n v="1703.39327068433"/>
    <n v="26.933012431831099"/>
    <n v="31.636357704693499"/>
    <n v="2752.72520518171"/>
    <n v="4168.1299532270896"/>
    <n v="5116.0688086234104"/>
    <n v="6302.1369976687402"/>
    <n v="9203.7616172101898"/>
    <n v="3194.3337986117499"/>
    <n v="0.99985566014989502"/>
  </r>
  <r>
    <x v="1"/>
    <x v="17"/>
    <x v="2"/>
    <n v="2874.9088737919201"/>
    <n v="866.329241687695"/>
    <n v="13.6978680366981"/>
    <n v="16.272595101680199"/>
    <n v="1428.0365619563399"/>
    <n v="2246.8299153389999"/>
    <n v="2783.27841402186"/>
    <n v="3404.4307447098599"/>
    <n v="4869.0562841111596"/>
    <n v="2499.8411001787899"/>
    <n v="1.0008102561969501"/>
  </r>
  <r>
    <x v="1"/>
    <x v="18"/>
    <x v="2"/>
    <n v="1602.7964847783201"/>
    <n v="1086.3477709700101"/>
    <n v="17.1766664365609"/>
    <n v="23.6870161607619"/>
    <n v="345.44622194316702"/>
    <n v="827.47847258678803"/>
    <n v="1309.93151675937"/>
    <n v="2078.9598085549501"/>
    <n v="4558.9056351294003"/>
    <n v="2144.4672268754898"/>
    <n v="1.0001124042565599"/>
  </r>
  <r>
    <x v="1"/>
    <x v="19"/>
    <x v="2"/>
    <n v="1043.6014615223"/>
    <n v="561.75405404314699"/>
    <n v="8.8821114780483299"/>
    <n v="11.8317424085998"/>
    <n v="283.214406362207"/>
    <n v="629.91329304733301"/>
    <n v="944.10115590602095"/>
    <n v="1347.5464993409801"/>
    <n v="2335.3111642645999"/>
    <n v="2177.2308740254998"/>
    <n v="1.0000703823686701"/>
  </r>
  <r>
    <x v="1"/>
    <x v="20"/>
    <x v="2"/>
    <n v="1010.32217339402"/>
    <n v="423.13304893564703"/>
    <n v="6.6903209396406602"/>
    <n v="7.7552335141522004"/>
    <n v="375.47999339476002"/>
    <n v="697.76093192779604"/>
    <n v="946.26599663055595"/>
    <n v="1253.93443530374"/>
    <n v="1992.17024592495"/>
    <n v="2290.9899826886199"/>
    <n v="1.00012800090086"/>
  </r>
  <r>
    <x v="1"/>
    <x v="21"/>
    <x v="2"/>
    <n v="1449.99703723314"/>
    <n v="543.82900684137803"/>
    <n v="8.5986915964302302"/>
    <n v="9.3148467766524305"/>
    <n v="599.449016082919"/>
    <n v="1052.8164706774701"/>
    <n v="1388.6781633579701"/>
    <n v="1771.6771601441701"/>
    <n v="2714.6581876632099"/>
    <n v="3289.51588049887"/>
    <n v="0.99992301497681002"/>
  </r>
  <r>
    <x v="1"/>
    <x v="22"/>
    <x v="2"/>
    <n v="1480.21991982194"/>
    <n v="526.33062634319504"/>
    <n v="8.3220179077375906"/>
    <n v="8.8314366552501298"/>
    <n v="650.00902209330297"/>
    <n v="1101.8366731973899"/>
    <n v="1402.6831158826201"/>
    <n v="1792.55590716394"/>
    <n v="2656.29493588368"/>
    <n v="3279.9648455726701"/>
    <n v="0.99983382116786201"/>
  </r>
  <r>
    <x v="1"/>
    <x v="23"/>
    <x v="2"/>
    <n v="2059.4767860584402"/>
    <n v="477.15002750144902"/>
    <n v="7.5444043625827897"/>
    <n v="8.1247732199910505"/>
    <n v="1248.4803392675301"/>
    <n v="1712.2621074065401"/>
    <n v="2024.6164183701001"/>
    <n v="2354.6456765397902"/>
    <n v="3094.7191948507898"/>
    <n v="2879.7257452337599"/>
    <n v="0.99996818538270704"/>
  </r>
  <r>
    <x v="1"/>
    <x v="24"/>
    <x v="2"/>
    <n v="1272.96325506878"/>
    <n v="260.59695037454401"/>
    <n v="4.12039957238715"/>
    <n v="4.4154493089014899"/>
    <n v="819.43023841663899"/>
    <n v="1086.0640927469201"/>
    <n v="1252.85347540513"/>
    <n v="1428.4983018960299"/>
    <n v="1838.4915170153199"/>
    <n v="3303.0645620522"/>
    <n v="1.0005062363569399"/>
  </r>
  <r>
    <x v="1"/>
    <x v="25"/>
    <x v="2"/>
    <n v="2394.1286059434301"/>
    <n v="340.09154398461499"/>
    <n v="5.3773194597735996"/>
    <n v="5.96185197236617"/>
    <n v="1772.3528850980299"/>
    <n v="2168.23575922808"/>
    <n v="2375.2025358696001"/>
    <n v="2597.5012091252602"/>
    <n v="3103.0138283041301"/>
    <n v="3039.6914055632601"/>
    <n v="1.0002616025587501"/>
  </r>
  <r>
    <x v="1"/>
    <x v="26"/>
    <x v="2"/>
    <n v="793.67718438873999"/>
    <n v="138.29871538691199"/>
    <n v="2.1866946904900799"/>
    <n v="2.2828062962629798"/>
    <n v="558.41745354566399"/>
    <n v="696.31470533813399"/>
    <n v="781.87029695393505"/>
    <n v="872.52105330246798"/>
    <n v="1113.9312072421001"/>
    <n v="3421.4468526515702"/>
    <n v="0.99986800118452701"/>
  </r>
  <r>
    <x v="1"/>
    <x v="27"/>
    <x v="2"/>
    <n v="2426.9664606585902"/>
    <n v="383.672722399414"/>
    <n v="6.0663983942982496"/>
    <n v="7.7744286697420399"/>
    <n v="1691.1300072726201"/>
    <n v="2163.9771344197502"/>
    <n v="2427.9840722661602"/>
    <n v="2691.04599326177"/>
    <n v="3181.2016462022898"/>
    <n v="2479.0617997832401"/>
    <n v="1.0000049640808999"/>
  </r>
  <r>
    <x v="1"/>
    <x v="28"/>
    <x v="2"/>
    <n v="1561.35271886092"/>
    <n v="264.463505057568"/>
    <n v="4.1815351698668701"/>
    <n v="4.75294519764876"/>
    <n v="1164.1508887907901"/>
    <n v="1382.52310435452"/>
    <n v="1518.5811688737899"/>
    <n v="1700.1055934291301"/>
    <n v="2185.56430630351"/>
    <n v="2735.3822840963398"/>
    <n v="0.99975126786997504"/>
  </r>
  <r>
    <x v="1"/>
    <x v="29"/>
    <x v="2"/>
    <n v="2738.9878250482798"/>
    <n v="457.318969327741"/>
    <n v="7.2308478013817101"/>
    <n v="8.1130394850075103"/>
    <n v="2046.6945521346499"/>
    <n v="2442.98534638705"/>
    <n v="2674.2864405596301"/>
    <n v="2947.4831998054601"/>
    <n v="3880.3716619643801"/>
    <n v="3528.8995438373199"/>
    <n v="1.0000197049714801"/>
  </r>
  <r>
    <x v="1"/>
    <x v="30"/>
    <x v="2"/>
    <n v="3739.2916306844099"/>
    <n v="2018.3328027191999"/>
    <n v="31.912643664119798"/>
    <n v="35.167781490758003"/>
    <n v="1059.6301896934899"/>
    <n v="2323.4799621881798"/>
    <n v="3327.98948019717"/>
    <n v="4688.9322155151103"/>
    <n v="8849.8566304624201"/>
    <n v="3147.6345816190701"/>
    <n v="1.00015832068024"/>
  </r>
  <r>
    <x v="1"/>
    <x v="31"/>
    <x v="2"/>
    <n v="3525.0451951876998"/>
    <n v="2724.6934225968198"/>
    <n v="43.081185705428197"/>
    <n v="45.166164415040399"/>
    <n v="542.012676455416"/>
    <n v="1721.69843191256"/>
    <n v="2849.3698268693802"/>
    <n v="4472.8277958361896"/>
    <n v="10463.803664257999"/>
    <n v="3504.9476196416099"/>
    <n v="1.0001026407954801"/>
  </r>
  <r>
    <x v="1"/>
    <x v="1"/>
    <x v="3"/>
    <n v="5387.8904084042397"/>
    <n v="917.98835892325303"/>
    <n v="14.5146703985882"/>
    <n v="14.260943403854199"/>
    <n v="3697.55431220645"/>
    <n v="4784.9447928770496"/>
    <n v="5345.2059142441003"/>
    <n v="5915.5807138578402"/>
    <n v="7371.1506228506796"/>
    <n v="3803.4480695296002"/>
    <n v="1.0000494230766399"/>
  </r>
  <r>
    <x v="1"/>
    <x v="2"/>
    <x v="3"/>
    <n v="2413.8832153301501"/>
    <n v="1226.8982352451201"/>
    <n v="19.398964403078299"/>
    <n v="25.108511785612102"/>
    <n v="726.35621331893799"/>
    <n v="1496.2394136017001"/>
    <n v="2170.5631805896601"/>
    <n v="3075.3471756676099"/>
    <n v="5465.2410342308704"/>
    <n v="2183.8335809724299"/>
    <n v="1.00045286031309"/>
  </r>
  <r>
    <x v="1"/>
    <x v="3"/>
    <x v="3"/>
    <n v="3167.2153956286702"/>
    <n v="974.35166376959205"/>
    <n v="15.4058524974324"/>
    <n v="16.7712458564522"/>
    <n v="1529.3274888870101"/>
    <n v="2465.9988918230702"/>
    <n v="3079.84223947789"/>
    <n v="3773.4286383336498"/>
    <n v="5312.0647612390803"/>
    <n v="3178.7408623925999"/>
    <n v="1.0013991432823399"/>
  </r>
  <r>
    <x v="1"/>
    <x v="4"/>
    <x v="3"/>
    <n v="6943.7728153431699"/>
    <n v="1276.6061536388199"/>
    <n v="20.184915602427701"/>
    <n v="20.7125283301067"/>
    <n v="4671.3124839744096"/>
    <n v="6079.24334185311"/>
    <n v="6892.0531747283003"/>
    <n v="7735.1802856552004"/>
    <n v="9644.4953152325506"/>
    <n v="3681.28587910857"/>
    <n v="0.99991830559694705"/>
  </r>
  <r>
    <x v="1"/>
    <x v="5"/>
    <x v="3"/>
    <n v="5200.5512613986202"/>
    <n v="871.97186118851198"/>
    <n v="13.787085684659401"/>
    <n v="14.0314344155609"/>
    <n v="3628.8191423501999"/>
    <n v="4588.1354469061798"/>
    <n v="5157.8210884317396"/>
    <n v="5746.3833994429297"/>
    <n v="7005.4286877852301"/>
    <n v="3464.0984778481902"/>
    <n v="0.99979672330277902"/>
  </r>
  <r>
    <x v="1"/>
    <x v="6"/>
    <x v="3"/>
    <n v="5451.5756433553297"/>
    <n v="856.59129617865096"/>
    <n v="13.543897599002101"/>
    <n v="14.8342536678028"/>
    <n v="3847.1464425003301"/>
    <n v="4872.37667703853"/>
    <n v="5437.0665265822399"/>
    <n v="5995.6352611657103"/>
    <n v="7207.5022488562799"/>
    <n v="3146.16831570879"/>
    <n v="0.99981118136456903"/>
  </r>
  <r>
    <x v="1"/>
    <x v="7"/>
    <x v="3"/>
    <n v="7717.88879333763"/>
    <n v="1034.44875432565"/>
    <n v="16.356070931965"/>
    <n v="17.507954820689701"/>
    <n v="5730.6882443070799"/>
    <n v="7050.3212719477897"/>
    <n v="7715.1648799993"/>
    <n v="8356.7887302738909"/>
    <n v="9803.6779783248694"/>
    <n v="3734.64215206479"/>
    <n v="1.0004551339118799"/>
  </r>
  <r>
    <x v="1"/>
    <x v="8"/>
    <x v="3"/>
    <n v="4959.0861643465996"/>
    <n v="794.75289541055304"/>
    <n v="12.566146632554601"/>
    <n v="12.569851202272"/>
    <n v="3532.4754557900801"/>
    <n v="4421.1138849090803"/>
    <n v="4896.6075228460304"/>
    <n v="5433.8469989673604"/>
    <n v="6697.8510011184198"/>
    <n v="4118.2253269902703"/>
    <n v="0.99981515422127298"/>
  </r>
  <r>
    <x v="1"/>
    <x v="9"/>
    <x v="3"/>
    <n v="4675.7774773351202"/>
    <n v="719.47520771095196"/>
    <n v="11.375901881946699"/>
    <n v="14.0333840814979"/>
    <n v="3536.6946916879001"/>
    <n v="4187.9607977073601"/>
    <n v="4586.8053789662999"/>
    <n v="5059.5744740713599"/>
    <n v="6338.4018928668802"/>
    <n v="2973.2480954634302"/>
    <n v="1.0024261257749301"/>
  </r>
  <r>
    <x v="1"/>
    <x v="10"/>
    <x v="3"/>
    <n v="3392.4224231742701"/>
    <n v="889.52827217449999"/>
    <n v="14.064676915928001"/>
    <n v="14.0966532986796"/>
    <n v="1832.2344101833701"/>
    <n v="2749.7092773545301"/>
    <n v="3334.9319301599298"/>
    <n v="3950.4203960012901"/>
    <n v="5284.2089819249404"/>
    <n v="3721.8636521768399"/>
    <n v="1.0003405031025401"/>
  </r>
  <r>
    <x v="1"/>
    <x v="11"/>
    <x v="3"/>
    <n v="2704.8081185900801"/>
    <n v="563.85289074472803"/>
    <n v="8.9152970001170804"/>
    <n v="9.1557049286338206"/>
    <n v="1654.77932621629"/>
    <n v="2312.6662737245601"/>
    <n v="2688.0938050034101"/>
    <n v="3068.8593290672702"/>
    <n v="3875.9821872665798"/>
    <n v="3756.1501825228502"/>
    <n v="0.999758243940291"/>
  </r>
  <r>
    <x v="1"/>
    <x v="12"/>
    <x v="3"/>
    <n v="2508.9649518706901"/>
    <n v="514.43415671916102"/>
    <n v="8.1339182071028198"/>
    <n v="8.2183692216778699"/>
    <n v="1601.43304464112"/>
    <n v="2144.6620381729299"/>
    <n v="2467.3203376227498"/>
    <n v="2833.87145507795"/>
    <n v="3592.6755332487901"/>
    <n v="3786.4341613158199"/>
    <n v="0.99975159767880395"/>
  </r>
  <r>
    <x v="1"/>
    <x v="13"/>
    <x v="3"/>
    <n v="2811.0529865967301"/>
    <n v="566.97457236066396"/>
    <n v="8.9646551202982394"/>
    <n v="10.17177874089"/>
    <n v="1764.2958464631599"/>
    <n v="2412.5756227735601"/>
    <n v="2801.7125431592199"/>
    <n v="3190.3605296396599"/>
    <n v="3970.3263562816301"/>
    <n v="3034.4841604058902"/>
    <n v="0.99977659738712998"/>
  </r>
  <r>
    <x v="1"/>
    <x v="14"/>
    <x v="3"/>
    <n v="2164.06738506492"/>
    <n v="861.68651623282096"/>
    <n v="13.624460101756799"/>
    <n v="15.798796748914899"/>
    <n v="931.13603752587403"/>
    <n v="1560.4721035192299"/>
    <n v="2030.0964502952199"/>
    <n v="2613.03842595381"/>
    <n v="4270.5492524431102"/>
    <n v="2655.68649524172"/>
    <n v="0.99979355412281901"/>
  </r>
  <r>
    <x v="1"/>
    <x v="15"/>
    <x v="3"/>
    <n v="2406.0582172961199"/>
    <n v="810.96219185281802"/>
    <n v="12.8224381126868"/>
    <n v="12.8246994398223"/>
    <n v="1178.9277509006399"/>
    <n v="1823.8117211439501"/>
    <n v="2292.80261047982"/>
    <n v="2846.8371313999"/>
    <n v="4243.3711594986198"/>
    <n v="3635.0723083802"/>
    <n v="1.0007149810409399"/>
  </r>
  <r>
    <x v="1"/>
    <x v="16"/>
    <x v="3"/>
    <n v="3531.9510501803602"/>
    <n v="959.03763524997498"/>
    <n v="15.163716446058499"/>
    <n v="17.181434187383999"/>
    <n v="1870.54010679975"/>
    <n v="2848.6714820188899"/>
    <n v="3473.9191624127102"/>
    <n v="4132.3392596964904"/>
    <n v="5690.4441185834103"/>
    <n v="3088.1420727530899"/>
    <n v="0.99995978305880695"/>
  </r>
  <r>
    <x v="1"/>
    <x v="17"/>
    <x v="3"/>
    <n v="4407.5530077705098"/>
    <n v="1644.9736253046101"/>
    <n v="26.0093167343347"/>
    <n v="35.305445571270802"/>
    <n v="1429.93746356047"/>
    <n v="3140.9024111765002"/>
    <n v="4366.8649029625903"/>
    <n v="5643.1307820617903"/>
    <n v="7548.8767655784204"/>
    <n v="2153.42793121267"/>
    <n v="0.99976017890677205"/>
  </r>
  <r>
    <x v="1"/>
    <x v="18"/>
    <x v="3"/>
    <n v="2140.13786106216"/>
    <n v="712.48853235748197"/>
    <n v="11.265432845001101"/>
    <n v="12.5061812788698"/>
    <n v="891.91891025356801"/>
    <n v="1618.1680723289601"/>
    <n v="2089.7780208478598"/>
    <n v="2587.4575755347601"/>
    <n v="3658.1795656007498"/>
    <n v="2950.0885457873501"/>
    <n v="0.99980406086613705"/>
  </r>
  <r>
    <x v="1"/>
    <x v="19"/>
    <x v="3"/>
    <n v="2969.2532285565499"/>
    <n v="686.42268929999"/>
    <n v="10.8532956790303"/>
    <n v="11.5442076744795"/>
    <n v="1731.99753737166"/>
    <n v="2517.7613576487201"/>
    <n v="2941.93356379641"/>
    <n v="3377.3990583942"/>
    <n v="4451.9361630503099"/>
    <n v="3272.7083403607198"/>
    <n v="1.00021099571562"/>
  </r>
  <r>
    <x v="1"/>
    <x v="20"/>
    <x v="3"/>
    <n v="3478.7572876238801"/>
    <n v="815.13912196870501"/>
    <n v="12.8884811766545"/>
    <n v="14.0062439183825"/>
    <n v="1970.7800888980501"/>
    <n v="2912.2915449891502"/>
    <n v="3458.9843422471799"/>
    <n v="3986.5498476778998"/>
    <n v="5211.3372006282398"/>
    <n v="3290.9368832871301"/>
    <n v="1.0003770819670601"/>
  </r>
  <r>
    <x v="1"/>
    <x v="21"/>
    <x v="3"/>
    <n v="4184.5639720392501"/>
    <n v="887.07943550238099"/>
    <n v="14.025957408419799"/>
    <n v="15.8385949217622"/>
    <n v="2549.9744554878198"/>
    <n v="3581.0756026039599"/>
    <n v="4148.5859229338203"/>
    <n v="4756.7718697565397"/>
    <n v="5979.2577306441799"/>
    <n v="3124.1164630395601"/>
    <n v="1.0003868678005401"/>
  </r>
  <r>
    <x v="1"/>
    <x v="22"/>
    <x v="3"/>
    <n v="3391.4208548378501"/>
    <n v="634.94397320736903"/>
    <n v="10.039345709661101"/>
    <n v="10.314393393065499"/>
    <n v="2232.6676821023202"/>
    <n v="2941.14827449016"/>
    <n v="3366.9675903811899"/>
    <n v="3803.5398566195099"/>
    <n v="4695.2147904014801"/>
    <n v="3561.9228106466999"/>
    <n v="1.0000370549094499"/>
  </r>
  <r>
    <x v="1"/>
    <x v="23"/>
    <x v="3"/>
    <n v="3159.8350226592902"/>
    <n v="488.063293644081"/>
    <n v="7.7169582511943799"/>
    <n v="8.7851300643326091"/>
    <n v="2242.9470122461898"/>
    <n v="2834.2751053844199"/>
    <n v="3145.5978017740499"/>
    <n v="3457.1271517864602"/>
    <n v="4180.5154530340096"/>
    <n v="2977.7216245076502"/>
    <n v="0.99987648697084597"/>
  </r>
  <r>
    <x v="1"/>
    <x v="24"/>
    <x v="3"/>
    <n v="3774.6662895505001"/>
    <n v="510.97625802065801"/>
    <n v="8.0792440280758093"/>
    <n v="9.0338911813374594"/>
    <n v="2837.5614224546498"/>
    <n v="3440.7896184092601"/>
    <n v="3750.6398836053399"/>
    <n v="4061.59283782598"/>
    <n v="4918.8450362266803"/>
    <n v="3068.0200839961399"/>
    <n v="0.999783508094781"/>
  </r>
  <r>
    <x v="1"/>
    <x v="25"/>
    <x v="3"/>
    <n v="2804.6500491847701"/>
    <n v="370.54649070755698"/>
    <n v="5.8588544480914901"/>
    <n v="6.0812962773447996"/>
    <n v="2149.9036966313402"/>
    <n v="2564.6739543543599"/>
    <n v="2767.9773596560599"/>
    <n v="3009.8829736019702"/>
    <n v="3636.3861580253501"/>
    <n v="3636.1079292467498"/>
    <n v="0.99995260816658205"/>
  </r>
  <r>
    <x v="1"/>
    <x v="26"/>
    <x v="3"/>
    <n v="1456.7561416502101"/>
    <n v="251.556823066032"/>
    <n v="3.9774626092232102"/>
    <n v="4.8618134428439603"/>
    <n v="986.22832294419902"/>
    <n v="1286.5343420550701"/>
    <n v="1448.9100857649501"/>
    <n v="1620.53802375334"/>
    <n v="1957.98154658557"/>
    <n v="2737.1913747562398"/>
    <n v="1.0006599572892401"/>
  </r>
  <r>
    <x v="1"/>
    <x v="27"/>
    <x v="3"/>
    <n v="1034.7220646548201"/>
    <n v="187.82929064827101"/>
    <n v="2.9698418487115101"/>
    <n v="3.6257178909048999"/>
    <n v="742.54818023838402"/>
    <n v="905.53899297365695"/>
    <n v="1011.70480883215"/>
    <n v="1135.0619017803001"/>
    <n v="1478.1988654110301"/>
    <n v="2443.4154872684098"/>
    <n v="1.0005121541206199"/>
  </r>
  <r>
    <x v="1"/>
    <x v="28"/>
    <x v="3"/>
    <n v="1253.10976195792"/>
    <n v="242.464363821978"/>
    <n v="3.8336982055058999"/>
    <n v="4.3471804401858201"/>
    <n v="870.30632140549903"/>
    <n v="1088.0785262847901"/>
    <n v="1223.1252517257899"/>
    <n v="1375.6477491277101"/>
    <n v="1812.8951769499099"/>
    <n v="3177.0113006765"/>
    <n v="1.00013055516134"/>
  </r>
  <r>
    <x v="1"/>
    <x v="29"/>
    <x v="3"/>
    <n v="2076.10153386826"/>
    <n v="1197.92964830916"/>
    <n v="18.940930826507099"/>
    <n v="27.9956458605383"/>
    <n v="539.07165600889005"/>
    <n v="1219.7745096450799"/>
    <n v="1818.62106519079"/>
    <n v="2634.2893977168601"/>
    <n v="5087.68131386393"/>
    <n v="1711.9488545640299"/>
    <n v="1.00095984319636"/>
  </r>
  <r>
    <x v="1"/>
    <x v="30"/>
    <x v="3"/>
    <n v="2718.7783889468901"/>
    <n v="1988.47752901494"/>
    <n v="31.4405903387538"/>
    <n v="41.641274688692"/>
    <n v="484.35639349014701"/>
    <n v="1374.9550376034099"/>
    <n v="2217.0208633224302"/>
    <n v="3507.2206658085502"/>
    <n v="7976.3064045649999"/>
    <n v="2142.8640343081602"/>
    <n v="1.0001183861877201"/>
  </r>
  <r>
    <x v="1"/>
    <x v="31"/>
    <x v="3"/>
    <n v="2571.3303704433001"/>
    <n v="2458.9547569922402"/>
    <n v="38.879488477006703"/>
    <n v="42.053819374745402"/>
    <n v="243.189201883615"/>
    <n v="1049.49822297643"/>
    <n v="1908.68263223451"/>
    <n v="3306.3241221343001"/>
    <n v="8983.9531340405392"/>
    <n v="2851.9510183073799"/>
    <n v="1.00024945307599"/>
  </r>
  <r>
    <x v="1"/>
    <x v="1"/>
    <x v="4"/>
    <n v="1843.9430710797999"/>
    <n v="1314.96328987839"/>
    <n v="20.791395177619801"/>
    <n v="22.508569320842899"/>
    <n v="251.83175873470901"/>
    <n v="838.76139960403304"/>
    <n v="1482.9333147770201"/>
    <n v="2568.3591163103401"/>
    <n v="5085.0884161145896"/>
    <n v="3091.6778982465999"/>
    <n v="0.99984217536950304"/>
  </r>
  <r>
    <x v="1"/>
    <x v="2"/>
    <x v="4"/>
    <n v="666.15253491717897"/>
    <n v="383.83963540237801"/>
    <n v="6.0690375206005696"/>
    <n v="7.1384394883211799"/>
    <n v="163.41902666450099"/>
    <n v="388.89987146604602"/>
    <n v="587.50415681212996"/>
    <n v="847.02116324934195"/>
    <n v="1599.00744391998"/>
    <n v="2651.5461973197698"/>
    <n v="0.99980490615470596"/>
  </r>
  <r>
    <x v="1"/>
    <x v="3"/>
    <x v="4"/>
    <n v="937.96466071023099"/>
    <n v="399.86845118696698"/>
    <n v="6.3224753509733702"/>
    <n v="6.9494590088075903"/>
    <n v="356.16924536556598"/>
    <n v="645.84380262915295"/>
    <n v="869.45710998364098"/>
    <n v="1158.90093160077"/>
    <n v="1882.80891060622"/>
    <n v="3306.7831112046401"/>
    <n v="1.0001410607569701"/>
  </r>
  <r>
    <x v="1"/>
    <x v="4"/>
    <x v="4"/>
    <n v="1963.04353987165"/>
    <n v="481.64632359159498"/>
    <n v="7.6154970459796498"/>
    <n v="7.5302428853969303"/>
    <n v="1137.70984870353"/>
    <n v="1616.67698107874"/>
    <n v="1924.0750331755301"/>
    <n v="2261.5318205130702"/>
    <n v="3005.9743966976898"/>
    <n v="3720.1920346326801"/>
    <n v="0.999948933083873"/>
  </r>
  <r>
    <x v="1"/>
    <x v="5"/>
    <x v="4"/>
    <n v="1549.9563414782699"/>
    <n v="343.76412603915497"/>
    <n v="5.4353880807046302"/>
    <n v="5.7178235881263602"/>
    <n v="956.967986337056"/>
    <n v="1300.1986613240399"/>
    <n v="1526.61651141108"/>
    <n v="1763.1033774181501"/>
    <n v="2298.0803671302601"/>
    <n v="3471.1954564187199"/>
    <n v="0.99976665282300503"/>
  </r>
  <r>
    <x v="1"/>
    <x v="6"/>
    <x v="4"/>
    <n v="1680.27944376094"/>
    <n v="341.50857396836199"/>
    <n v="5.3997246710805697"/>
    <n v="5.6889300699564798"/>
    <n v="1067.95604152748"/>
    <n v="1448.3913198811199"/>
    <n v="1655.5828742874901"/>
    <n v="1895.7795922258899"/>
    <n v="2415.0625658904301"/>
    <n v="3271.9160408265202"/>
    <n v="1.00052987255732"/>
  </r>
  <r>
    <x v="1"/>
    <x v="7"/>
    <x v="4"/>
    <n v="2364.0716670629399"/>
    <n v="488.68637976377698"/>
    <n v="7.7268101077777702"/>
    <n v="7.7295553591228403"/>
    <n v="1517.7750980196299"/>
    <n v="2015.2782416632899"/>
    <n v="2325.6930294272502"/>
    <n v="2668.6728431407701"/>
    <n v="3442.0520632848002"/>
    <n v="3844.7564959157198"/>
    <n v="1.00166792576346"/>
  </r>
  <r>
    <x v="1"/>
    <x v="8"/>
    <x v="4"/>
    <n v="1705.99034123051"/>
    <n v="331.06437221214702"/>
    <n v="5.2345873416207098"/>
    <n v="5.6733813468427003"/>
    <n v="1143.18173953014"/>
    <n v="1474.5788945711799"/>
    <n v="1680.9469147902601"/>
    <n v="1903.1211563839399"/>
    <n v="2425.5218586399801"/>
    <n v="3493.6847541516599"/>
    <n v="0.99989775412730397"/>
  </r>
  <r>
    <x v="1"/>
    <x v="9"/>
    <x v="4"/>
    <n v="1859.5648496819099"/>
    <n v="639.65472767370795"/>
    <n v="10.113829277718301"/>
    <n v="11.044238894592601"/>
    <n v="804.11625700324396"/>
    <n v="1394.4736850618499"/>
    <n v="1795.80473364006"/>
    <n v="2242.5291629913299"/>
    <n v="3325.6393961026201"/>
    <n v="3110.23427835025"/>
    <n v="0.99981758652838404"/>
  </r>
  <r>
    <x v="1"/>
    <x v="10"/>
    <x v="4"/>
    <n v="2086.7086625383299"/>
    <n v="497.23008885030703"/>
    <n v="7.8618980096743103"/>
    <n v="8.6603948978351806"/>
    <n v="1216.71643888582"/>
    <n v="1726.00774536823"/>
    <n v="2046.9129400957499"/>
    <n v="2407.393874206"/>
    <n v="3168.0216067309102"/>
    <n v="3167.3233062190998"/>
    <n v="0.99979890647952896"/>
  </r>
  <r>
    <x v="1"/>
    <x v="11"/>
    <x v="4"/>
    <n v="1903.0040331397599"/>
    <n v="438.92114431648901"/>
    <n v="6.9399526462378702"/>
    <n v="7.5652022745213703"/>
    <n v="1140.47495348251"/>
    <n v="1586.3387115391599"/>
    <n v="1862.6785819427901"/>
    <n v="2181.3330488439401"/>
    <n v="2852.8058856993298"/>
    <n v="3659.2355021142398"/>
    <n v="1.0006197343677901"/>
  </r>
  <r>
    <x v="1"/>
    <x v="12"/>
    <x v="4"/>
    <n v="2560.6408016642999"/>
    <n v="547.20696588398096"/>
    <n v="8.6521018185171705"/>
    <n v="10.123736949573299"/>
    <n v="1575.45521312049"/>
    <n v="2190.52766957432"/>
    <n v="2528.9362480274199"/>
    <n v="2905.8748905746502"/>
    <n v="3748.30841988772"/>
    <n v="2466.0099963830098"/>
    <n v="0.99989341512552898"/>
  </r>
  <r>
    <x v="1"/>
    <x v="13"/>
    <x v="4"/>
    <n v="1168.7084877091299"/>
    <n v="465.74399511771901"/>
    <n v="7.3640591555916703"/>
    <n v="7.6296414233293701"/>
    <n v="486.67332525610101"/>
    <n v="829.42854438489701"/>
    <n v="1098.5367652273101"/>
    <n v="1428.88280879732"/>
    <n v="2269.05338516758"/>
    <n v="3570.6654464442199"/>
    <n v="0.99989540230128804"/>
  </r>
  <r>
    <x v="1"/>
    <x v="14"/>
    <x v="4"/>
    <n v="798.05988937210896"/>
    <n v="333.48157181103801"/>
    <n v="5.2728066230794104"/>
    <n v="6.1246264231483698"/>
    <n v="304.564075244837"/>
    <n v="562.65967478732603"/>
    <n v="743.56877748020304"/>
    <n v="966.33867219679598"/>
    <n v="1603.4110321000401"/>
    <n v="2924.8402581207101"/>
    <n v="0.99979920793449994"/>
  </r>
  <r>
    <x v="1"/>
    <x v="15"/>
    <x v="4"/>
    <n v="1246.3673775115601"/>
    <n v="561.65491492804904"/>
    <n v="8.8805439510037001"/>
    <n v="10.983398241438"/>
    <n v="422.48037104430398"/>
    <n v="841.71611980543605"/>
    <n v="1147.5079737921101"/>
    <n v="1556.8109346709"/>
    <n v="2613.8708853011099"/>
    <n v="2184.0625106986899"/>
    <n v="0.99981949887066501"/>
  </r>
  <r>
    <x v="1"/>
    <x v="16"/>
    <x v="4"/>
    <n v="1885.8454714182601"/>
    <n v="1220.3145802210299"/>
    <n v="19.294867677053599"/>
    <n v="27.790492743814099"/>
    <n v="384.63408329567801"/>
    <n v="977.95461851865696"/>
    <n v="1571.29420530421"/>
    <n v="2508.1365059698001"/>
    <n v="5046.23452309397"/>
    <n v="1768.01735849485"/>
    <n v="0.99991225792939598"/>
  </r>
  <r>
    <x v="1"/>
    <x v="17"/>
    <x v="4"/>
    <n v="1034.4549051178899"/>
    <n v="516.25175534417303"/>
    <n v="8.1626569647379501"/>
    <n v="11.4507447592093"/>
    <n v="273.06954074156999"/>
    <n v="652.65014814821097"/>
    <n v="944.24730881816799"/>
    <n v="1332.0984584314999"/>
    <n v="2257.7596068145399"/>
    <n v="1905.6084060160299"/>
    <n v="1.0001008343123201"/>
  </r>
  <r>
    <x v="1"/>
    <x v="18"/>
    <x v="4"/>
    <n v="534.68790256374405"/>
    <n v="273.61903994747303"/>
    <n v="4.3262968871130703"/>
    <n v="5.3212164328407203"/>
    <n v="157.962411038499"/>
    <n v="333.995168795589"/>
    <n v="483.87163194811001"/>
    <n v="680.56547453770497"/>
    <n v="1219.1654175779199"/>
    <n v="2488.6379821811702"/>
    <n v="1.00073867253253"/>
  </r>
  <r>
    <x v="1"/>
    <x v="19"/>
    <x v="4"/>
    <n v="576.30993009600502"/>
    <n v="304.69941512259697"/>
    <n v="4.8177207675428102"/>
    <n v="6.2360395913149498"/>
    <n v="160.797875722746"/>
    <n v="356.426233765446"/>
    <n v="522.17867348102004"/>
    <n v="727.15097676948994"/>
    <n v="1347.55604471376"/>
    <n v="2189.0450639536298"/>
    <n v="1.0005473551811499"/>
  </r>
  <r>
    <x v="1"/>
    <x v="20"/>
    <x v="4"/>
    <n v="907.325969137313"/>
    <n v="392.57524710711402"/>
    <n v="6.2071596693095401"/>
    <n v="7.1899242616702397"/>
    <n v="329.64201427045901"/>
    <n v="623.28383160026397"/>
    <n v="842.82671964894098"/>
    <n v="1122.31583385565"/>
    <n v="1833.67970267695"/>
    <n v="2945.32242192185"/>
    <n v="1.0005298110921701"/>
  </r>
  <r>
    <x v="1"/>
    <x v="21"/>
    <x v="4"/>
    <n v="1362.2332022990699"/>
    <n v="359.49720920824097"/>
    <n v="5.6841499678604999"/>
    <n v="6.1012817386436398"/>
    <n v="760.65341439135602"/>
    <n v="1103.9866320399799"/>
    <n v="1322.19949070178"/>
    <n v="1583.7708745896"/>
    <n v="2155.94063641406"/>
    <n v="3426.6251832754301"/>
    <n v="0.99984965881725496"/>
  </r>
  <r>
    <x v="1"/>
    <x v="22"/>
    <x v="4"/>
    <n v="1823.91399147175"/>
    <n v="335.764711043045"/>
    <n v="5.3089062240215599"/>
    <n v="5.4727830095573697"/>
    <n v="1226.39034606116"/>
    <n v="1596.6250440466799"/>
    <n v="1802.3663322719301"/>
    <n v="2034.9610047124199"/>
    <n v="2524.13018253157"/>
    <n v="3625.14877904677"/>
    <n v="1.0006026173453899"/>
  </r>
  <r>
    <x v="1"/>
    <x v="23"/>
    <x v="4"/>
    <n v="757.854426357904"/>
    <n v="141.77288366388501"/>
    <n v="2.2416261141397702"/>
    <n v="2.3213040140707699"/>
    <n v="514.91691441944204"/>
    <n v="658.25861206758896"/>
    <n v="747.39312501152995"/>
    <n v="847.59818435448506"/>
    <n v="1061.90410565668"/>
    <n v="3623.47108566528"/>
    <n v="1.00114703937161"/>
  </r>
  <r>
    <x v="1"/>
    <x v="24"/>
    <x v="4"/>
    <n v="1046.59916025385"/>
    <n v="166.68000381786501"/>
    <n v="2.63544226235007"/>
    <n v="2.73882962944929"/>
    <n v="757.78851338374704"/>
    <n v="932.73834419847901"/>
    <n v="1032.6317688668501"/>
    <n v="1144.25138672816"/>
    <n v="1416.47255744117"/>
    <n v="3634.8622996425202"/>
    <n v="0.99987224011920495"/>
  </r>
  <r>
    <x v="1"/>
    <x v="25"/>
    <x v="4"/>
    <n v="540.70004677456302"/>
    <n v="112.174992383839"/>
    <n v="1.77364236222486"/>
    <n v="1.82368455956307"/>
    <n v="344.95599115382998"/>
    <n v="461.41264850585702"/>
    <n v="531.35160191239595"/>
    <n v="611.97528354615395"/>
    <n v="782.17382609833498"/>
    <n v="3475.58081396429"/>
    <n v="1.0000751348880701"/>
  </r>
  <r>
    <x v="1"/>
    <x v="26"/>
    <x v="4"/>
    <n v="265.44238934254201"/>
    <n v="65.646186567011"/>
    <n v="1.0379573462805201"/>
    <n v="1.0523427354591499"/>
    <n v="157.39102866153101"/>
    <n v="219.93916248074001"/>
    <n v="257.95143933025201"/>
    <n v="303.14236868628399"/>
    <n v="419.74077303416902"/>
    <n v="3690.6094899343202"/>
    <n v="0.999792687529794"/>
  </r>
  <r>
    <x v="1"/>
    <x v="27"/>
    <x v="4"/>
    <n v="244.83173735277799"/>
    <n v="74.639742392665298"/>
    <n v="1.1801579496452399"/>
    <n v="1.4916609105612599"/>
    <n v="126.868450221251"/>
    <n v="191.30540434023001"/>
    <n v="235.26006259002099"/>
    <n v="289.28519287519703"/>
    <n v="414.03692178705899"/>
    <n v="2425.5964451478799"/>
    <n v="0.99976167208635303"/>
  </r>
  <r>
    <x v="1"/>
    <x v="28"/>
    <x v="4"/>
    <n v="350.43276418973898"/>
    <n v="265.40755105700902"/>
    <n v="4.1964618477378801"/>
    <n v="5.9861233994987701"/>
    <n v="77.911687276042898"/>
    <n v="178.460501652223"/>
    <n v="279.34226541903797"/>
    <n v="437.40833657266199"/>
    <n v="1050.2836430423199"/>
    <n v="1655.5938865430901"/>
    <n v="1.0009613109795901"/>
  </r>
  <r>
    <x v="1"/>
    <x v="29"/>
    <x v="4"/>
    <n v="614.01185451679498"/>
    <n v="536.32355054939796"/>
    <n v="8.4800199126227298"/>
    <n v="12.7251875699304"/>
    <n v="83.312324164476493"/>
    <n v="262.16904778992301"/>
    <n v="463.07341467843202"/>
    <n v="789.89636545530004"/>
    <n v="1994.72274692323"/>
    <n v="1577.7008850899799"/>
    <n v="0.99999925246358501"/>
  </r>
  <r>
    <x v="1"/>
    <x v="30"/>
    <x v="4"/>
    <n v="833.32883517259802"/>
    <n v="913.45174968532899"/>
    <n v="14.4429403083582"/>
    <n v="19.9098199770457"/>
    <n v="75.508005733104497"/>
    <n v="287.387105122435"/>
    <n v="563.337751787672"/>
    <n v="1059.29151085679"/>
    <n v="3240.4121873522499"/>
    <n v="1697.53151771582"/>
    <n v="1.00073876006823"/>
  </r>
  <r>
    <x v="1"/>
    <x v="31"/>
    <x v="4"/>
    <n v="829.20118754697501"/>
    <n v="1108.73061562065"/>
    <n v="17.5305702846095"/>
    <n v="22.493239742496801"/>
    <n v="43.196516897951398"/>
    <n v="217.69591299576999"/>
    <n v="473.86841503940099"/>
    <n v="993.33542404347702"/>
    <n v="3983.72078954484"/>
    <n v="2156.37537663895"/>
    <n v="1.00042598021164"/>
  </r>
  <r>
    <x v="1"/>
    <x v="1"/>
    <x v="5"/>
    <n v="187.333128138088"/>
    <n v="175.10138796024"/>
    <n v="2.7685960370557199"/>
    <n v="3.0819814957241198"/>
    <n v="21.0532864321004"/>
    <n v="75.620993664255494"/>
    <n v="136.68106805428599"/>
    <n v="236.90359650868101"/>
    <n v="668.896074323785"/>
    <n v="2947.6205705150001"/>
    <n v="0.999939026380819"/>
  </r>
  <r>
    <x v="1"/>
    <x v="2"/>
    <x v="5"/>
    <n v="71.673165352069105"/>
    <n v="58.4755564879801"/>
    <n v="0.92457972973926805"/>
    <n v="1.1615478489037001"/>
    <n v="10.662890604166501"/>
    <n v="32.552342915809596"/>
    <n v="55.119391396537303"/>
    <n v="92.172860156544601"/>
    <n v="227.17761522692101"/>
    <n v="2342.9024023578299"/>
    <n v="0.99999855403418203"/>
  </r>
  <r>
    <x v="1"/>
    <x v="3"/>
    <x v="5"/>
    <n v="100.2131963671"/>
    <n v="60.570382908349103"/>
    <n v="0.957701843694584"/>
    <n v="1.1175509719938499"/>
    <n v="23.987280113549499"/>
    <n v="57.262270168242303"/>
    <n v="87.083337226432505"/>
    <n v="127.86348483286299"/>
    <n v="255.23268367479901"/>
    <n v="2702.1161665309601"/>
    <n v="0.99981816027074"/>
  </r>
  <r>
    <x v="1"/>
    <x v="4"/>
    <x v="5"/>
    <n v="277.90036350646199"/>
    <n v="112.066334817457"/>
    <n v="1.7719243352509799"/>
    <n v="2.0572216592065402"/>
    <n v="111.417414809186"/>
    <n v="197.179765779365"/>
    <n v="258.31325101147303"/>
    <n v="340.18915178034899"/>
    <n v="542.03794135648297"/>
    <n v="2722.94485341581"/>
    <n v="0.99976404361804905"/>
  </r>
  <r>
    <x v="1"/>
    <x v="5"/>
    <x v="5"/>
    <n v="213.656832874006"/>
    <n v="83.790165917030095"/>
    <n v="1.32483884910613"/>
    <n v="1.4138013842653401"/>
    <n v="87.216793633836801"/>
    <n v="153.159725544412"/>
    <n v="200.175360384539"/>
    <n v="261.82182708131501"/>
    <n v="405.38557875670801"/>
    <n v="3294.65487171933"/>
    <n v="1.0002200493343401"/>
  </r>
  <r>
    <x v="1"/>
    <x v="6"/>
    <x v="5"/>
    <n v="156.002256051388"/>
    <n v="68.6861115463781"/>
    <n v="1.08602278053472"/>
    <n v="1.1700482845905"/>
    <n v="56.243351521396796"/>
    <n v="106.490217792599"/>
    <n v="144.452708797827"/>
    <n v="192.60157016983499"/>
    <n v="319.93824734491699"/>
    <n v="3089.51180924346"/>
    <n v="1.00085083692552"/>
  </r>
  <r>
    <x v="1"/>
    <x v="7"/>
    <x v="5"/>
    <n v="294.57741382497198"/>
    <n v="104.63572345864"/>
    <n v="1.6544360537440701"/>
    <n v="1.8276805712283"/>
    <n v="130.93407636241199"/>
    <n v="220.64587316834701"/>
    <n v="281.85355919179699"/>
    <n v="350.78196229702701"/>
    <n v="540.38869100805005"/>
    <n v="3184.5019939368399"/>
    <n v="0.999917041534096"/>
  </r>
  <r>
    <x v="1"/>
    <x v="8"/>
    <x v="5"/>
    <n v="324.59501247394002"/>
    <n v="156.010338721659"/>
    <n v="2.46674004447401"/>
    <n v="2.6715191907623801"/>
    <n v="110.72170462288"/>
    <n v="214.79954742458099"/>
    <n v="295.38079763274101"/>
    <n v="398.82408314814001"/>
    <n v="718.278233827539"/>
    <n v="3374.03308024843"/>
    <n v="1.0003679013387701"/>
  </r>
  <r>
    <x v="1"/>
    <x v="9"/>
    <x v="5"/>
    <n v="523.86558525902399"/>
    <n v="210.112217533917"/>
    <n v="3.32216585817973"/>
    <n v="3.6546836390555"/>
    <n v="208.717857891058"/>
    <n v="370.50823449670997"/>
    <n v="491.64953999753902"/>
    <n v="647.23435332028396"/>
    <n v="1015.80180365979"/>
    <n v="2912.9896257522801"/>
    <n v="0.99999731316540297"/>
  </r>
  <r>
    <x v="1"/>
    <x v="10"/>
    <x v="5"/>
    <n v="239.420312618363"/>
    <n v="105.398306785861"/>
    <n v="1.6664935548425099"/>
    <n v="1.80735331111416"/>
    <n v="91.700473834571298"/>
    <n v="164.52546703660201"/>
    <n v="220.08813127193099"/>
    <n v="295.31627299885099"/>
    <n v="506.21614140635899"/>
    <n v="3197.9542634099398"/>
    <n v="1.00174226284381"/>
  </r>
  <r>
    <x v="1"/>
    <x v="11"/>
    <x v="5"/>
    <n v="343.77491136974197"/>
    <n v="148.74816945649999"/>
    <n v="2.3519150663161401"/>
    <n v="2.8932007921443601"/>
    <n v="134.10949956773899"/>
    <n v="236.164709301177"/>
    <n v="316.81665660128698"/>
    <n v="420.83660420969397"/>
    <n v="713.96894745785903"/>
    <n v="2362.02924548483"/>
    <n v="0.99985950074779595"/>
  </r>
  <r>
    <x v="1"/>
    <x v="12"/>
    <x v="5"/>
    <n v="251.690785281666"/>
    <n v="144.06398821157501"/>
    <n v="2.2778516577811199"/>
    <n v="2.8406736962844401"/>
    <n v="75.510312851015897"/>
    <n v="149.51935836341201"/>
    <n v="219.90638880138201"/>
    <n v="317.70184693245102"/>
    <n v="613.183491654759"/>
    <n v="2507.6749907536"/>
    <n v="1.00083883059999"/>
  </r>
  <r>
    <x v="1"/>
    <x v="13"/>
    <x v="5"/>
    <n v="165.68002546718799"/>
    <n v="100.172781916151"/>
    <n v="1.58387075205182"/>
    <n v="2.1199303641513598"/>
    <n v="41.892853220679299"/>
    <n v="96.838484675395605"/>
    <n v="142.53508352207601"/>
    <n v="211.751264246289"/>
    <n v="415.34935459253802"/>
    <n v="2116.24851029005"/>
    <n v="1.00073356598515"/>
  </r>
  <r>
    <x v="1"/>
    <x v="14"/>
    <x v="5"/>
    <n v="130.032133516535"/>
    <n v="101.092888384012"/>
    <n v="1.59841891269329"/>
    <n v="2.2900779718328299"/>
    <n v="23.7733137106413"/>
    <n v="64.092734310499196"/>
    <n v="104.406746741973"/>
    <n v="163.216653980106"/>
    <n v="397.07341461574998"/>
    <n v="1810.0174356095899"/>
    <n v="1.0013985782585499"/>
  </r>
  <r>
    <x v="1"/>
    <x v="15"/>
    <x v="5"/>
    <n v="197.868603645767"/>
    <n v="183.69486785066999"/>
    <n v="2.9044708844587901"/>
    <n v="4.2996080793911702"/>
    <n v="31.529813106666701"/>
    <n v="86.406545975691699"/>
    <n v="147.42017986622099"/>
    <n v="247.21295342222899"/>
    <n v="662.91855274323996"/>
    <n v="1564.82867281365"/>
    <n v="1.0015309032770801"/>
  </r>
  <r>
    <x v="1"/>
    <x v="16"/>
    <x v="5"/>
    <n v="248.85368002105801"/>
    <n v="201.029604563817"/>
    <n v="3.1785571377232098"/>
    <n v="4.5284154220597204"/>
    <n v="41.686902165811297"/>
    <n v="115.69966086109901"/>
    <n v="196.522823908818"/>
    <n v="319.26004045112097"/>
    <n v="752.778379286377"/>
    <n v="1522.3578237746201"/>
    <n v="1.0006391014172"/>
  </r>
  <r>
    <x v="1"/>
    <x v="17"/>
    <x v="5"/>
    <n v="179.724066311325"/>
    <n v="126.95338361797999"/>
    <n v="2.0073092444896199"/>
    <n v="2.7631284408076602"/>
    <n v="34.339795012985803"/>
    <n v="93.342188871810194"/>
    <n v="147.93248834010501"/>
    <n v="230.738099800046"/>
    <n v="527.678974064768"/>
    <n v="1850.7033382199099"/>
    <n v="0.99984978004451297"/>
  </r>
  <r>
    <x v="1"/>
    <x v="18"/>
    <x v="5"/>
    <n v="106.62923338672699"/>
    <n v="84.454689000887996"/>
    <n v="1.33534588161988"/>
    <n v="1.7243131314798501"/>
    <n v="19.329030395634302"/>
    <n v="50.558093529978798"/>
    <n v="84.410256930883904"/>
    <n v="134.661908546886"/>
    <n v="328.14473936127098"/>
    <n v="2001.92386923394"/>
    <n v="1.0000085021765199"/>
  </r>
  <r>
    <x v="1"/>
    <x v="19"/>
    <x v="5"/>
    <n v="96.833173483440603"/>
    <n v="69.873440134719999"/>
    <n v="1.10479609388569"/>
    <n v="1.43367282155595"/>
    <n v="19.066876429312501"/>
    <n v="50.192089536781303"/>
    <n v="79.925229908015396"/>
    <n v="122.22784614154899"/>
    <n v="275.55096032211401"/>
    <n v="2175.9196562315201"/>
    <n v="1.0006859102060901"/>
  </r>
  <r>
    <x v="1"/>
    <x v="20"/>
    <x v="5"/>
    <n v="110.66552130114999"/>
    <n v="62.657743632151899"/>
    <n v="0.99070591462255797"/>
    <n v="1.19143977590384"/>
    <n v="30.597301544718"/>
    <n v="67.330279423751804"/>
    <n v="96.610190399285997"/>
    <n v="139.545008721285"/>
    <n v="271.602246885071"/>
    <n v="2498.3477675537802"/>
    <n v="0.99984445132140298"/>
  </r>
  <r>
    <x v="1"/>
    <x v="21"/>
    <x v="5"/>
    <n v="104.75223620409299"/>
    <n v="46.941106937876199"/>
    <n v="0.74220406906610403"/>
    <n v="0.81212924301172396"/>
    <n v="37.411264543278101"/>
    <n v="70.886469138042898"/>
    <n v="97.131065512029906"/>
    <n v="129.31686467818199"/>
    <n v="217.375215617251"/>
    <n v="3232.7782151046499"/>
    <n v="0.99996792818976299"/>
  </r>
  <r>
    <x v="1"/>
    <x v="22"/>
    <x v="5"/>
    <n v="84.238536806061106"/>
    <n v="32.373461101844903"/>
    <n v="0.51186936412347095"/>
    <n v="0.53939997191800404"/>
    <n v="34.237537506528298"/>
    <n v="61.152974035187199"/>
    <n v="79.406534317892607"/>
    <n v="102.537163258994"/>
    <n v="159.092654075979"/>
    <n v="3246.1695888774302"/>
    <n v="0.99998823558125605"/>
  </r>
  <r>
    <x v="1"/>
    <x v="23"/>
    <x v="5"/>
    <n v="116.764559521433"/>
    <n v="36.446616617998203"/>
    <n v="0.57627160759908602"/>
    <n v="0.59109253682719198"/>
    <n v="57.613784617534797"/>
    <n v="90.687756405281704"/>
    <n v="112.257371978943"/>
    <n v="138.27780626768501"/>
    <n v="201.244917348325"/>
    <n v="3630.8422529772402"/>
    <n v="0.99994534111478806"/>
  </r>
  <r>
    <x v="1"/>
    <x v="24"/>
    <x v="5"/>
    <n v="98.088394643965898"/>
    <n v="33.847787233513102"/>
    <n v="0.53518050707335496"/>
    <n v="0.55293810393871801"/>
    <n v="46.217575799034201"/>
    <n v="73.818802149551999"/>
    <n v="93.133664296390293"/>
    <n v="117.23863404589"/>
    <n v="178.32815630553799"/>
    <n v="3454.5908394493699"/>
    <n v="0.999935084088169"/>
  </r>
  <r>
    <x v="1"/>
    <x v="25"/>
    <x v="5"/>
    <n v="60.745289504689801"/>
    <n v="24.467389144499901"/>
    <n v="0.38686339047149199"/>
    <n v="0.47256828812283902"/>
    <n v="23.848727902776801"/>
    <n v="43.430490812819997"/>
    <n v="56.993443338825003"/>
    <n v="74.317275056617206"/>
    <n v="120.18972394107"/>
    <n v="2623.18938699419"/>
    <n v="0.99988184002990899"/>
  </r>
  <r>
    <x v="1"/>
    <x v="26"/>
    <x v="5"/>
    <n v="28.2928320098057"/>
    <n v="16.036580483411701"/>
    <n v="0.25356060104092498"/>
    <n v="0.36542620882722499"/>
    <n v="7.3626765092534496"/>
    <n v="17.059698096884102"/>
    <n v="24.950320554131199"/>
    <n v="35.522209072120397"/>
    <n v="69.122787272044306"/>
    <n v="1645.31361163067"/>
    <n v="0.99982116345453098"/>
  </r>
  <r>
    <x v="1"/>
    <x v="27"/>
    <x v="5"/>
    <n v="38.736130427519399"/>
    <n v="32.9629180088467"/>
    <n v="0.52118949616668997"/>
    <n v="0.81071266641432005"/>
    <n v="5.8510196074169203"/>
    <n v="17.490484370253402"/>
    <n v="29.5816664957221"/>
    <n v="48.551176813883302"/>
    <n v="125.168658943643"/>
    <n v="1322.02258956577"/>
    <n v="1.0001929016186799"/>
  </r>
  <r>
    <x v="1"/>
    <x v="28"/>
    <x v="5"/>
    <n v="51.159005130302297"/>
    <n v="64.313453390385504"/>
    <n v="1.01688498452348"/>
    <n v="1.51078621104624"/>
    <n v="5.1856700221918599"/>
    <n v="17.502099111784599"/>
    <n v="32.894644795618497"/>
    <n v="61.661976522260503"/>
    <n v="205.285936476605"/>
    <n v="1225.1058002197699"/>
    <n v="0.99979813634453196"/>
  </r>
  <r>
    <x v="1"/>
    <x v="29"/>
    <x v="5"/>
    <n v="92.906668500484102"/>
    <n v="125.724889329932"/>
    <n v="1.9878850442759199"/>
    <n v="3.2052712296551702"/>
    <n v="6.5114431888636801"/>
    <n v="26.5210016739405"/>
    <n v="54.308870273812602"/>
    <n v="110.45877052607101"/>
    <n v="413.71702614854303"/>
    <n v="1149.9784973977601"/>
    <n v="0.99983003314830898"/>
  </r>
  <r>
    <x v="1"/>
    <x v="30"/>
    <x v="5"/>
    <n v="125.58958461713399"/>
    <n v="202.802022301991"/>
    <n v="3.2065815228127899"/>
    <n v="4.5198517861321701"/>
    <n v="6.3175787799970404"/>
    <n v="30.270738100115999"/>
    <n v="66.528723965758005"/>
    <n v="140.21729578801401"/>
    <n v="624.38226403606404"/>
    <n v="1275.8561786248999"/>
    <n v="0.99976860959014002"/>
  </r>
  <r>
    <x v="1"/>
    <x v="31"/>
    <x v="5"/>
    <n v="133.802951951784"/>
    <n v="260.20263562436202"/>
    <n v="4.1141649087592702"/>
    <n v="5.0685455893151099"/>
    <n v="3.3871879448403299"/>
    <n v="23.1429563117916"/>
    <n v="56.203438714941001"/>
    <n v="138.551469902854"/>
    <n v="767.99914609790505"/>
    <n v="1661.62031879346"/>
    <n v="0.99982479924974199"/>
  </r>
  <r>
    <x v="1"/>
    <x v="1"/>
    <x v="6"/>
    <n v="38.397894536980402"/>
    <n v="52.927043203370403"/>
    <n v="0.83685003170392502"/>
    <n v="0.96598881444347195"/>
    <n v="2.0778195635970098"/>
    <n v="10.638821261758601"/>
    <n v="22.533039255464502"/>
    <n v="46.656164681689397"/>
    <n v="171.68119983832699"/>
    <n v="1733.1394053266599"/>
    <n v="1.00053956558618"/>
  </r>
  <r>
    <x v="1"/>
    <x v="2"/>
    <x v="6"/>
    <n v="12.642349162905299"/>
    <n v="13.8491619805962"/>
    <n v="0.218974477716463"/>
    <n v="0.28013836763139899"/>
    <n v="1.0383650704920999"/>
    <n v="4.1466309608778102"/>
    <n v="8.3716522985931494"/>
    <n v="15.7593847911773"/>
    <n v="50.376676958711997"/>
    <n v="1438.58380676819"/>
    <n v="1.0008083781658601"/>
  </r>
  <r>
    <x v="1"/>
    <x v="3"/>
    <x v="6"/>
    <n v="15.9739631285968"/>
    <n v="14.405033357814"/>
    <n v="0.22776357590697799"/>
    <n v="0.33911324512430402"/>
    <n v="1.6970917424066501"/>
    <n v="6.3345757202163"/>
    <n v="11.7457750236519"/>
    <n v="20.7888719531446"/>
    <n v="56.0421076036261"/>
    <n v="1286.22075719691"/>
    <n v="1.0009342180793599"/>
  </r>
  <r>
    <x v="1"/>
    <x v="4"/>
    <x v="6"/>
    <n v="35.6166022898054"/>
    <n v="27.9052139838379"/>
    <n v="0.441220173916545"/>
    <n v="0.66731480225792195"/>
    <n v="5.0527545017633102"/>
    <n v="16.650747710708401"/>
    <n v="28.252094076552599"/>
    <n v="46.783627624156097"/>
    <n v="107.931710394858"/>
    <n v="1220.0106442890799"/>
    <n v="1.00074030892332"/>
  </r>
  <r>
    <x v="1"/>
    <x v="5"/>
    <x v="6"/>
    <n v="32.986531504127903"/>
    <n v="25.0299015869378"/>
    <n v="0.39575749312293301"/>
    <n v="0.554573042570494"/>
    <n v="5.2304750256599402"/>
    <n v="15.928141036589301"/>
    <n v="26.742681810420599"/>
    <n v="42.3159307866785"/>
    <n v="97.956202152205293"/>
    <n v="1106.55929018753"/>
    <n v="1.0015624713745499"/>
  </r>
  <r>
    <x v="1"/>
    <x v="6"/>
    <x v="6"/>
    <n v="28.9419354713479"/>
    <n v="20.516450232096499"/>
    <n v="0.32439356117457602"/>
    <n v="0.536195713573419"/>
    <n v="5.0070362753607496"/>
    <n v="14.350269716604"/>
    <n v="23.785475558266398"/>
    <n v="37.445238509552503"/>
    <n v="81.234093466847597"/>
    <n v="1250.72998445801"/>
    <n v="1.0005244532006701"/>
  </r>
  <r>
    <x v="1"/>
    <x v="7"/>
    <x v="6"/>
    <n v="58.679279005679199"/>
    <n v="49.307771568558302"/>
    <n v="0.77962432251968805"/>
    <n v="1.15767928537827"/>
    <n v="9.9375911477243797"/>
    <n v="27.4930369163263"/>
    <n v="45.8608370138856"/>
    <n v="75.285564032880799"/>
    <n v="180.94998616113099"/>
    <n v="1238.80320314598"/>
    <n v="1.00043772037768"/>
  </r>
  <r>
    <x v="1"/>
    <x v="8"/>
    <x v="6"/>
    <n v="49.5553829674325"/>
    <n v="39.608978010952598"/>
    <n v="0.62627293153067998"/>
    <n v="0.99716168129979799"/>
    <n v="8.11962274713499"/>
    <n v="23.311795742215502"/>
    <n v="39.312196352064902"/>
    <n v="63.252821594890001"/>
    <n v="157.43418469137899"/>
    <n v="1165.01882080521"/>
    <n v="0.99985170013795299"/>
  </r>
  <r>
    <x v="1"/>
    <x v="9"/>
    <x v="6"/>
    <n v="40.873532590263501"/>
    <n v="32.893787134532303"/>
    <n v="0.52009644106932695"/>
    <n v="0.882322923332863"/>
    <n v="6.0063591080809697"/>
    <n v="18.674861376090298"/>
    <n v="32.0393943874519"/>
    <n v="52.599944791799203"/>
    <n v="128.60120332148401"/>
    <n v="1051.2047796253801"/>
    <n v="1.0003292348399599"/>
  </r>
  <r>
    <x v="1"/>
    <x v="10"/>
    <x v="6"/>
    <n v="21.672301317274002"/>
    <n v="19.252072998810799"/>
    <n v="0.30440200178035098"/>
    <n v="0.51096833485251802"/>
    <n v="2.7531633779947802"/>
    <n v="9.2807924332414604"/>
    <n v="16.196636917438202"/>
    <n v="27.695314095249099"/>
    <n v="73.459643082062598"/>
    <n v="1053.74416069738"/>
    <n v="1.0003266917707601"/>
  </r>
  <r>
    <x v="1"/>
    <x v="11"/>
    <x v="6"/>
    <n v="24.865239061875702"/>
    <n v="23.799145637014199"/>
    <n v="0.37629753289511902"/>
    <n v="0.63004536353310903"/>
    <n v="2.9123917149937899"/>
    <n v="9.6743265479768592"/>
    <n v="17.844130643452399"/>
    <n v="31.5025191604398"/>
    <n v="87.893497887998194"/>
    <n v="1006.55222238781"/>
    <n v="1.00029856678246"/>
  </r>
  <r>
    <x v="1"/>
    <x v="12"/>
    <x v="6"/>
    <n v="24.812494469221502"/>
    <n v="24.382887533939201"/>
    <n v="0.38552730269487001"/>
    <n v="0.67465666163406302"/>
    <n v="2.64862600308722"/>
    <n v="9.3492825847470993"/>
    <n v="17.408667244800199"/>
    <n v="31.305309365747501"/>
    <n v="92.840288446960798"/>
    <n v="1028.8183503067901"/>
    <n v="1.0005097270173999"/>
  </r>
  <r>
    <x v="1"/>
    <x v="13"/>
    <x v="6"/>
    <n v="21.335109664734698"/>
    <n v="22.297557543221199"/>
    <n v="0.35255534047623599"/>
    <n v="0.62631331727286899"/>
    <n v="2.0768538865990598"/>
    <n v="7.4402619120359104"/>
    <n v="14.3733904278912"/>
    <n v="26.7864204065399"/>
    <n v="85.061233774471106"/>
    <n v="972.02396326456801"/>
    <n v="1.0010301318163"/>
  </r>
  <r>
    <x v="1"/>
    <x v="14"/>
    <x v="6"/>
    <n v="16.715137246042101"/>
    <n v="18.8031816025055"/>
    <n v="0.297304405608461"/>
    <n v="0.50955843179320504"/>
    <n v="1.50781418950234"/>
    <n v="5.5891542949551498"/>
    <n v="10.771229450595801"/>
    <n v="20.5130246617402"/>
    <n v="68.706413093001004"/>
    <n v="983.78802104474903"/>
    <n v="1.0012494654532"/>
  </r>
  <r>
    <x v="1"/>
    <x v="15"/>
    <x v="6"/>
    <n v="24.181208580029001"/>
    <n v="27.401939123375101"/>
    <n v="0.43326269967571501"/>
    <n v="0.75564967360549895"/>
    <n v="2.1299124680372601"/>
    <n v="7.89371440084303"/>
    <n v="16.005662517879401"/>
    <n v="30.252156332665098"/>
    <n v="94.814925215777194"/>
    <n v="966.46265681613897"/>
    <n v="1.0024531480438801"/>
  </r>
  <r>
    <x v="1"/>
    <x v="16"/>
    <x v="6"/>
    <n v="31.648984210754101"/>
    <n v="34.824565893888597"/>
    <n v="0.55062473375652898"/>
    <n v="0.93077844883738803"/>
    <n v="2.7418630831568902"/>
    <n v="11.1393226802229"/>
    <n v="21.179894536918599"/>
    <n v="39.814851236725701"/>
    <n v="121.71628360924799"/>
    <n v="945.98119544315102"/>
    <n v="1.0010867856094701"/>
  </r>
  <r>
    <x v="1"/>
    <x v="17"/>
    <x v="6"/>
    <n v="23.021402495987498"/>
    <n v="24.0977505330588"/>
    <n v="0.381018890855012"/>
    <n v="0.68228732351914301"/>
    <n v="2.1713317023321999"/>
    <n v="8.6141605430380501"/>
    <n v="15.7067272583755"/>
    <n v="28.8254897054595"/>
    <n v="86.982785144272398"/>
    <n v="935.41877856237602"/>
    <n v="1.0020389709139701"/>
  </r>
  <r>
    <x v="1"/>
    <x v="18"/>
    <x v="6"/>
    <n v="11.8435616401865"/>
    <n v="12.1033417210521"/>
    <n v="0.19137063568933499"/>
    <n v="0.318378920737101"/>
    <n v="1.3327606078223599"/>
    <n v="4.4596697086346104"/>
    <n v="8.3515661717584209"/>
    <n v="14.891177623156199"/>
    <n v="44.262745593553198"/>
    <n v="1101.83350993209"/>
    <n v="1.00069853730853"/>
  </r>
  <r>
    <x v="1"/>
    <x v="19"/>
    <x v="6"/>
    <n v="11.521498549437499"/>
    <n v="10.588152603920101"/>
    <n v="0.167413392209151"/>
    <n v="0.26847292201867201"/>
    <n v="1.5200229909493199"/>
    <n v="4.7512220437259796"/>
    <n v="8.3941662331274802"/>
    <n v="14.669365372586199"/>
    <n v="39.2104575832766"/>
    <n v="1231.6908300427301"/>
    <n v="0.99996607783724301"/>
  </r>
  <r>
    <x v="1"/>
    <x v="20"/>
    <x v="6"/>
    <n v="13.479598300192301"/>
    <n v="9.9650388975493893"/>
    <n v="0.157561099442147"/>
    <n v="0.234717938938305"/>
    <n v="2.48375356742023"/>
    <n v="6.6781690588090203"/>
    <n v="10.837436456528501"/>
    <n v="17.106206302272"/>
    <n v="39.995209753623598"/>
    <n v="1495.33997371287"/>
    <n v="0.99989196322387097"/>
  </r>
  <r>
    <x v="1"/>
    <x v="21"/>
    <x v="6"/>
    <n v="18.675240400790099"/>
    <n v="11.5602226230522"/>
    <n v="0.182783168737256"/>
    <n v="0.24188630631966199"/>
    <n v="4.3860484472840398"/>
    <n v="10.3909027678258"/>
    <n v="15.9994061048865"/>
    <n v="23.799840410661901"/>
    <n v="48.303259405833899"/>
    <n v="2002.3095099366201"/>
    <n v="1.00004670855717"/>
  </r>
  <r>
    <x v="1"/>
    <x v="22"/>
    <x v="6"/>
    <n v="19.830757027760601"/>
    <n v="10.935231660888499"/>
    <n v="0.172901193949968"/>
    <n v="0.22415329132053999"/>
    <n v="5.2376002990682897"/>
    <n v="12.0335376266992"/>
    <n v="17.594550653624299"/>
    <n v="25.0489108591416"/>
    <n v="47.180019469038001"/>
    <n v="1976.9974215540501"/>
    <n v="0.99989516960624203"/>
  </r>
  <r>
    <x v="1"/>
    <x v="23"/>
    <x v="6"/>
    <n v="16.905941186208199"/>
    <n v="9.8172079396946295"/>
    <n v="0.15522368676462001"/>
    <n v="0.20530038208121901"/>
    <n v="4.6465249852622499"/>
    <n v="10.016150653794099"/>
    <n v="14.740592485882701"/>
    <n v="21.3510350051572"/>
    <n v="42.942835919631101"/>
    <n v="1788.58833670422"/>
    <n v="0.99985156003800801"/>
  </r>
  <r>
    <x v="1"/>
    <x v="24"/>
    <x v="6"/>
    <n v="18.689073011021499"/>
    <n v="11.069989916310201"/>
    <n v="0.175031909053185"/>
    <n v="0.25323200768660098"/>
    <n v="4.5770601711169396"/>
    <n v="10.8040093676147"/>
    <n v="16.281646246912398"/>
    <n v="23.550423067060301"/>
    <n v="47.498253590191297"/>
    <n v="1521.6950469759699"/>
    <n v="0.99978281645795797"/>
  </r>
  <r>
    <x v="1"/>
    <x v="25"/>
    <x v="6"/>
    <n v="14.7308255422505"/>
    <n v="10.2917451539754"/>
    <n v="0.16272677892281201"/>
    <n v="0.277356668663159"/>
    <n v="2.7861005199311402"/>
    <n v="7.4794401344310204"/>
    <n v="12.3086897546986"/>
    <n v="19.1014808725797"/>
    <n v="43.201482775539802"/>
    <n v="1197.3497299712501"/>
    <n v="0.99993269016855701"/>
  </r>
  <r>
    <x v="1"/>
    <x v="26"/>
    <x v="6"/>
    <n v="7.6765257038824002"/>
    <n v="7.7525499488390901"/>
    <n v="0.12257857756276699"/>
    <n v="0.217091581085224"/>
    <n v="0.912858844852379"/>
    <n v="3.1083306332126601"/>
    <n v="5.5040634636107004"/>
    <n v="9.4816497174572607"/>
    <n v="27.1899585721509"/>
    <n v="1037.9195288190101"/>
    <n v="1.00135670239259"/>
  </r>
  <r>
    <x v="1"/>
    <x v="27"/>
    <x v="6"/>
    <n v="10.1907598513213"/>
    <n v="12.272805831699801"/>
    <n v="0.19405009854584299"/>
    <n v="0.35865662661490899"/>
    <n v="0.80451092220207698"/>
    <n v="3.2824697976203701"/>
    <n v="6.5266213034282501"/>
    <n v="12.3990837877964"/>
    <n v="41.636247640399901"/>
    <n v="926.32332195843503"/>
    <n v="0.99981572457158197"/>
  </r>
  <r>
    <x v="1"/>
    <x v="28"/>
    <x v="6"/>
    <n v="13.3216554456498"/>
    <n v="27.885469001298301"/>
    <n v="0.44090797833061701"/>
    <n v="0.71122813824648501"/>
    <n v="0.72500178322643405"/>
    <n v="3.42716340537498"/>
    <n v="7.0578709809961202"/>
    <n v="14.7097151559158"/>
    <n v="59.280081492387502"/>
    <n v="868.27130281151403"/>
    <n v="0.99996031607782898"/>
  </r>
  <r>
    <x v="1"/>
    <x v="29"/>
    <x v="6"/>
    <n v="24.450946336633098"/>
    <n v="63.525092564414898"/>
    <n v="1.0044199053828899"/>
    <n v="1.5166205632035601"/>
    <n v="1.0165305666567099"/>
    <n v="5.1725886162666299"/>
    <n v="11.8845121010476"/>
    <n v="26.7282329626101"/>
    <n v="126.520949803812"/>
    <n v="912.31246157274904"/>
    <n v="0.99990671576527501"/>
  </r>
  <r>
    <x v="1"/>
    <x v="30"/>
    <x v="6"/>
    <n v="34.521685494943"/>
    <n v="92.302598638527698"/>
    <n v="1.4594322282505201"/>
    <n v="2.25422695305872"/>
    <n v="0.96610410415723502"/>
    <n v="5.9053309810950996"/>
    <n v="14.2421030249588"/>
    <n v="34.6773448880109"/>
    <n v="179.245306528264"/>
    <n v="999.62901817691795"/>
    <n v="0.99987001242014795"/>
  </r>
  <r>
    <x v="1"/>
    <x v="31"/>
    <x v="6"/>
    <n v="36.112296393735399"/>
    <n v="112.183620268339"/>
    <n v="1.7737787810569099"/>
    <n v="2.4638516197248599"/>
    <n v="0.58517985064162703"/>
    <n v="4.5772265752045804"/>
    <n v="11.7865746839261"/>
    <n v="32.419407972729999"/>
    <n v="215.00169557768999"/>
    <n v="1280.1398607492499"/>
    <n v="0.99994034927435504"/>
  </r>
  <r>
    <x v="2"/>
    <x v="32"/>
    <x v="0"/>
    <n v="5839.83826779221"/>
    <n v="1020.77137937022"/>
    <n v="16.1398126456086"/>
    <n v="16.287915644260998"/>
    <n v="4031.4102284712899"/>
    <n v="5244.3096859409297"/>
    <n v="5749.8145577765599"/>
    <n v="6289.9725382199904"/>
    <n v="8249.6340437165309"/>
    <n v="3821.4340734828402"/>
    <n v="1.0007467416539599"/>
  </r>
  <r>
    <x v="2"/>
    <x v="33"/>
    <x v="0"/>
    <n v="3019.5244935628598"/>
    <n v="549.23718291776504"/>
    <n v="8.6842023683733096"/>
    <n v="8.6522006671139309"/>
    <n v="2089.8544625387799"/>
    <n v="2721.1066209405899"/>
    <n v="2976.9965426378799"/>
    <n v="3250.7412621416102"/>
    <n v="4272.8176982003997"/>
    <n v="3888.01400662679"/>
    <n v="1.00042302095445"/>
  </r>
  <r>
    <x v="2"/>
    <x v="34"/>
    <x v="0"/>
    <n v="5229.0304034702604"/>
    <n v="926.45127913409499"/>
    <n v="14.6484809162008"/>
    <n v="14.4712146483787"/>
    <n v="3508.3849903957698"/>
    <n v="4708.3454945475296"/>
    <n v="5204.8068098578797"/>
    <n v="5669.1826753256"/>
    <n v="7338.6352649225701"/>
    <n v="4105.2675944596704"/>
    <n v="0.99993076386511703"/>
  </r>
  <r>
    <x v="2"/>
    <x v="35"/>
    <x v="0"/>
    <n v="4504.0019416285504"/>
    <n v="838.63222048418697"/>
    <n v="13.2599396796727"/>
    <n v="14.4030739430906"/>
    <n v="3110.99190369593"/>
    <n v="4038.3612838940599"/>
    <n v="4396.5613339592701"/>
    <n v="4848.6244446845503"/>
    <n v="6561.6049917195096"/>
    <n v="3406.5168397310299"/>
    <n v="0.99990352645380998"/>
  </r>
  <r>
    <x v="2"/>
    <x v="36"/>
    <x v="0"/>
    <n v="9158.7168383440803"/>
    <n v="1561.91890194093"/>
    <n v="24.696106253012701"/>
    <n v="25.384194565090802"/>
    <n v="6071.9585767057797"/>
    <n v="8284.0607413805901"/>
    <n v="9212.2487614041493"/>
    <n v="9986.1529563414497"/>
    <n v="12311.563490303901"/>
    <n v="3557.1216947376702"/>
    <n v="1.00038509868727"/>
  </r>
  <r>
    <x v="2"/>
    <x v="37"/>
    <x v="0"/>
    <n v="7779.3092105849801"/>
    <n v="1223.9097945906799"/>
    <n v="19.351713007476999"/>
    <n v="19.8469264207436"/>
    <n v="5403.4829362535602"/>
    <n v="7067.1796926759598"/>
    <n v="7719.3787715312501"/>
    <n v="8396.6529277204409"/>
    <n v="10453.7098637861"/>
    <n v="3705.08915541443"/>
    <n v="0.99995958239095195"/>
  </r>
  <r>
    <x v="2"/>
    <x v="38"/>
    <x v="0"/>
    <n v="8707.8632148975903"/>
    <n v="1258.6008778411999"/>
    <n v="19.900227195327702"/>
    <n v="20.753854761446799"/>
    <n v="6281.7015889487002"/>
    <n v="7924.1424812841697"/>
    <n v="8716.7206030969592"/>
    <n v="9399.8386569857103"/>
    <n v="11411.5840827354"/>
    <n v="3747.1323881898102"/>
    <n v="1.00025102337827"/>
  </r>
  <r>
    <x v="2"/>
    <x v="39"/>
    <x v="0"/>
    <n v="8514.1112326082803"/>
    <n v="1252.7686005360199"/>
    <n v="19.8080107941772"/>
    <n v="20.750871891170998"/>
    <n v="6072.1285700829703"/>
    <n v="7755.9229834709604"/>
    <n v="8496.6950729448108"/>
    <n v="9176.8916149733195"/>
    <n v="11189.020911715999"/>
    <n v="3605.9233676839599"/>
    <n v="1.0000589167660801"/>
  </r>
  <r>
    <x v="2"/>
    <x v="40"/>
    <x v="0"/>
    <n v="10467.968591474901"/>
    <n v="1458.6599282966899"/>
    <n v="23.063438525177201"/>
    <n v="23.790824028903"/>
    <n v="7508.5660581810098"/>
    <n v="9554.6876311026899"/>
    <n v="10543.350028528899"/>
    <n v="11356.423581913999"/>
    <n v="13381.7052345135"/>
    <n v="3479.18494421179"/>
    <n v="0.99995627041405799"/>
  </r>
  <r>
    <x v="2"/>
    <x v="41"/>
    <x v="0"/>
    <n v="8277.2688908635992"/>
    <n v="1145.2405314104899"/>
    <n v="18.107842739993799"/>
    <n v="18.981814332376398"/>
    <n v="5942.4208331913696"/>
    <n v="7611.3972528972499"/>
    <n v="8270.7439373227207"/>
    <n v="8934.6545442344395"/>
    <n v="10650.7328973531"/>
    <n v="3287.5360677519802"/>
    <n v="0.99992371153763604"/>
  </r>
  <r>
    <x v="2"/>
    <x v="42"/>
    <x v="0"/>
    <n v="11853.3274956451"/>
    <n v="1834.8540276839301"/>
    <n v="29.011589507074401"/>
    <n v="32.633414807712697"/>
    <n v="7946.6469228398801"/>
    <n v="10735.807573416199"/>
    <n v="12001.9838283425"/>
    <n v="13087.740801374701"/>
    <n v="15173.1436173357"/>
    <n v="2698.1792541475202"/>
    <n v="1.0008575445912"/>
  </r>
  <r>
    <x v="2"/>
    <x v="43"/>
    <x v="0"/>
    <n v="11329.322657012601"/>
    <n v="1592.21713952557"/>
    <n v="25.175163452294601"/>
    <n v="26.482152509981599"/>
    <n v="8095.2388862773596"/>
    <n v="10360.353173666101"/>
    <n v="11421.638980669801"/>
    <n v="12263.1067846019"/>
    <n v="14616.4893947909"/>
    <n v="3744.7846472771198"/>
    <n v="1.0002905005320299"/>
  </r>
  <r>
    <x v="2"/>
    <x v="44"/>
    <x v="0"/>
    <n v="9924.2228060352099"/>
    <n v="1345.2165939644599"/>
    <n v="21.269741915908099"/>
    <n v="21.277672940404599"/>
    <n v="7372.8799271532098"/>
    <n v="9102.5455837409609"/>
    <n v="9878.6521563163897"/>
    <n v="10652.519069112799"/>
    <n v="12823.298138472501"/>
    <n v="3862.0242479073099"/>
    <n v="0.99976596107050597"/>
  </r>
  <r>
    <x v="2"/>
    <x v="45"/>
    <x v="0"/>
    <n v="6509.3542564701602"/>
    <n v="1034.0323249456301"/>
    <n v="16.349486605337699"/>
    <n v="20.747558699424498"/>
    <n v="4962.8532514937397"/>
    <n v="5817.2843302801302"/>
    <n v="6316.7375221340899"/>
    <n v="7038.0967655188797"/>
    <n v="8962.9372930306508"/>
    <n v="2467.3382773964199"/>
    <n v="1.0006353958307701"/>
  </r>
  <r>
    <x v="2"/>
    <x v="46"/>
    <x v="0"/>
    <n v="7487.7673991900901"/>
    <n v="941.486039757203"/>
    <n v="14.886201354422999"/>
    <n v="14.8895956261709"/>
    <n v="5719.3274622998597"/>
    <n v="6918.6277984647004"/>
    <n v="7456.3088890421504"/>
    <n v="7993.7632603944103"/>
    <n v="9585.2000304933808"/>
    <n v="3932.5899144884202"/>
    <n v="1.0001392346750699"/>
  </r>
  <r>
    <x v="2"/>
    <x v="47"/>
    <x v="0"/>
    <n v="6207.0736101534003"/>
    <n v="920.37062094223995"/>
    <n v="14.552337268404701"/>
    <n v="16.9605209852072"/>
    <n v="4246.5496269773403"/>
    <n v="5639.4128549587203"/>
    <n v="6286.5296496033798"/>
    <n v="6836.2416208199802"/>
    <n v="7848.5459320939399"/>
    <n v="2900.2175415114698"/>
    <n v="0.99979666409435697"/>
  </r>
  <r>
    <x v="2"/>
    <x v="48"/>
    <x v="0"/>
    <n v="6298.4162950340497"/>
    <n v="885.12735073915803"/>
    <n v="13.995092238232299"/>
    <n v="15.363666410821899"/>
    <n v="4395.73862604654"/>
    <n v="5791.6582412191501"/>
    <n v="6327.9846881609001"/>
    <n v="6788.1524707091403"/>
    <n v="8068.1821661365402"/>
    <n v="3424.0055636318998"/>
    <n v="1.0000298372099401"/>
  </r>
  <r>
    <x v="2"/>
    <x v="49"/>
    <x v="0"/>
    <n v="6762.9622323198801"/>
    <n v="1076.3277339543099"/>
    <n v="17.0182357405169"/>
    <n v="21.376120096974699"/>
    <n v="4399.47704311098"/>
    <n v="6100.9515485603997"/>
    <n v="6868.2823417804302"/>
    <n v="7514.7133123592203"/>
    <n v="8658.9121886820194"/>
    <n v="2257.8309649017801"/>
    <n v="0.999754303193648"/>
  </r>
  <r>
    <x v="2"/>
    <x v="50"/>
    <x v="0"/>
    <n v="7334.15945216413"/>
    <n v="2209.8712335913501"/>
    <n v="34.9411321691734"/>
    <n v="40.491818458687902"/>
    <n v="3921.6490101068698"/>
    <n v="5781.66283926088"/>
    <n v="7019.7649677316203"/>
    <n v="8535.3726386936305"/>
    <n v="12855.7867749582"/>
    <n v="2981.2094660104999"/>
    <n v="0.99986563481268798"/>
  </r>
  <r>
    <x v="2"/>
    <x v="51"/>
    <x v="0"/>
    <n v="7019.2622529683404"/>
    <n v="2427.4688823661099"/>
    <n v="38.381653087301302"/>
    <n v="41.860487122112801"/>
    <n v="3116.9556253494702"/>
    <n v="5360.3332919715303"/>
    <n v="6695.7453850802303"/>
    <n v="8423.1562039104792"/>
    <n v="12437.682345695101"/>
    <n v="3189.8572497376499"/>
    <n v="0.99979407711919499"/>
  </r>
  <r>
    <x v="2"/>
    <x v="52"/>
    <x v="0"/>
    <n v="7721.5590848684596"/>
    <n v="1136.5485717603101"/>
    <n v="17.9704107908696"/>
    <n v="18.1924323245842"/>
    <n v="5634.0374847890098"/>
    <n v="7041.3526376872496"/>
    <n v="7620.7869466791299"/>
    <n v="8307.4464335593493"/>
    <n v="10329.836783340001"/>
    <n v="3495.2564402932599"/>
    <n v="1.00068107322611"/>
  </r>
  <r>
    <x v="2"/>
    <x v="53"/>
    <x v="0"/>
    <n v="6983.9136839262101"/>
    <n v="1122.94536151035"/>
    <n v="17.7553251514694"/>
    <n v="20.4081120152705"/>
    <n v="4527.5080346339601"/>
    <n v="6289.1842096055498"/>
    <n v="7097.9758833678698"/>
    <n v="7754.7381911175398"/>
    <n v="8943.4615183837195"/>
    <n v="2682.8369502057899"/>
    <n v="0.999773535609919"/>
  </r>
  <r>
    <x v="2"/>
    <x v="54"/>
    <x v="0"/>
    <n v="4088.1557756673601"/>
    <n v="613.32300867371703"/>
    <n v="9.6974882439807608"/>
    <n v="9.6125766520474194"/>
    <n v="3088.0658682609101"/>
    <n v="3708.9797990342199"/>
    <n v="3994.92341244506"/>
    <n v="4394.3750451016704"/>
    <n v="5527.8164584526603"/>
    <n v="3960.9620783640498"/>
    <n v="1.0020834517955599"/>
  </r>
  <r>
    <x v="2"/>
    <x v="55"/>
    <x v="0"/>
    <n v="4676.8096345416197"/>
    <n v="661.58914085206504"/>
    <n v="10.4606428016324"/>
    <n v="9.9820382936926695"/>
    <n v="3470.6402095528101"/>
    <n v="4289.3492554620998"/>
    <n v="4619.6024196077497"/>
    <n v="5010.0730516198901"/>
    <n v="6162.2820038504897"/>
    <n v="3853.01889285886"/>
    <n v="0.99985337907375804"/>
  </r>
  <r>
    <x v="2"/>
    <x v="56"/>
    <x v="0"/>
    <n v="5448.6294866833296"/>
    <n v="747.89531188510898"/>
    <n v="11.8252631845947"/>
    <n v="11.826725273380299"/>
    <n v="4039.78880404756"/>
    <n v="4989.3387303073196"/>
    <n v="5403.4879751252602"/>
    <n v="5848.4369922094802"/>
    <n v="7089.5800828759102"/>
    <n v="3835.63939638487"/>
    <n v="1.00039145170905"/>
  </r>
  <r>
    <x v="2"/>
    <x v="57"/>
    <x v="0"/>
    <n v="6703.1394970189203"/>
    <n v="904.40292644482895"/>
    <n v="14.2998658504369"/>
    <n v="14.4906695551058"/>
    <n v="4931.3776495349102"/>
    <n v="6160.7162543840204"/>
    <n v="6697.3618276811203"/>
    <n v="7192.1023456592202"/>
    <n v="8616.8692728581591"/>
    <n v="3778.0762971491499"/>
    <n v="1.00017581537532"/>
  </r>
  <r>
    <x v="2"/>
    <x v="58"/>
    <x v="0"/>
    <n v="6778.1605424864201"/>
    <n v="919.24737674315395"/>
    <n v="14.534577218216301"/>
    <n v="16.7254207225774"/>
    <n v="4918.8036417597896"/>
    <n v="6197.5846514491204"/>
    <n v="6822.7595213682198"/>
    <n v="7351.6412524774096"/>
    <n v="8625.8534007727194"/>
    <n v="2802.7844147383298"/>
    <n v="1.00155277794026"/>
  </r>
  <r>
    <x v="2"/>
    <x v="59"/>
    <x v="0"/>
    <n v="6210.2745748700499"/>
    <n v="821.44741692704895"/>
    <n v="12.988224077757099"/>
    <n v="14.3607287125662"/>
    <n v="4561.5211592982696"/>
    <n v="5704.3307750719296"/>
    <n v="6221.5872704087897"/>
    <n v="6681.3708234744499"/>
    <n v="7942.2081648310896"/>
    <n v="3076.9543691178001"/>
    <n v="1.00051981685841"/>
  </r>
  <r>
    <x v="2"/>
    <x v="60"/>
    <x v="0"/>
    <n v="6734.3534551476996"/>
    <n v="844.66533712699697"/>
    <n v="13.355331629576501"/>
    <n v="15.095859674509301"/>
    <n v="5131.0986118585597"/>
    <n v="6227.2745289920103"/>
    <n v="6711.0102341867796"/>
    <n v="7210.7001188548402"/>
    <n v="8560.2634574047097"/>
    <n v="2902.2374982205902"/>
    <n v="0.99999128346872501"/>
  </r>
  <r>
    <x v="2"/>
    <x v="61"/>
    <x v="0"/>
    <n v="4309.15286687771"/>
    <n v="570.52886238491499"/>
    <n v="9.0208533800054802"/>
    <n v="9.2191777350545401"/>
    <n v="3287.1661436743598"/>
    <n v="3964.4950724569599"/>
    <n v="4241.9970238901797"/>
    <n v="4609.0047806990897"/>
    <n v="5633.1428276679499"/>
    <n v="3699.7392364213201"/>
    <n v="0.99982184038518496"/>
  </r>
  <r>
    <x v="2"/>
    <x v="62"/>
    <x v="0"/>
    <n v="4242.3547423354403"/>
    <n v="620.35438457309294"/>
    <n v="9.8086640586149692"/>
    <n v="12.943456547829101"/>
    <n v="2972.3560441787599"/>
    <n v="3834.7150856048202"/>
    <n v="4270.7458953635096"/>
    <n v="4682.4003116714503"/>
    <n v="5361.7830790524204"/>
    <n v="2411.1997705824501"/>
    <n v="1.0001555041658301"/>
  </r>
  <r>
    <x v="2"/>
    <x v="63"/>
    <x v="0"/>
    <n v="2862.1175989102398"/>
    <n v="438.54897391009303"/>
    <n v="6.9340681154282597"/>
    <n v="8.6298704203562693"/>
    <n v="2234.0108788041598"/>
    <n v="2558.22947158647"/>
    <n v="2780.0886566988502"/>
    <n v="3078.4719473854002"/>
    <n v="3915.6270987344201"/>
    <n v="2506.51503811373"/>
    <n v="0.99983734462575502"/>
  </r>
  <r>
    <x v="2"/>
    <x v="64"/>
    <x v="0"/>
    <n v="4206.0357060420502"/>
    <n v="667.37370073178101"/>
    <n v="10.552104724040101"/>
    <n v="12.8436853961542"/>
    <n v="3185.8340243464099"/>
    <n v="3799.3632729208798"/>
    <n v="4097.5948530892501"/>
    <n v="4486.1434932409902"/>
    <n v="5906.8245411526696"/>
    <n v="3055.2505917615999"/>
    <n v="0.99980581937357704"/>
  </r>
  <r>
    <x v="2"/>
    <x v="65"/>
    <x v="0"/>
    <n v="6301.4314609336097"/>
    <n v="2215.0856124513998"/>
    <n v="35.023578738077298"/>
    <n v="40.598167870453501"/>
    <n v="3041.7093882454701"/>
    <n v="4714.5418864417597"/>
    <n v="5940.5622435263203"/>
    <n v="7456.5533180433604"/>
    <n v="11543.882589119399"/>
    <n v="2586.4237861021902"/>
    <n v="1.0010376552548601"/>
  </r>
  <r>
    <x v="3"/>
    <x v="0"/>
    <x v="0"/>
    <n v="7.2794114107089696"/>
    <n v="10.941732885764999"/>
    <n v="0.17300398734092101"/>
    <n v="0.53993995960107399"/>
    <n v="1.1298051006852401"/>
    <n v="1.6742677596142901"/>
    <n v="2.8338709212977902"/>
    <n v="7.4552565761161604"/>
    <n v="41.1458578408051"/>
    <n v="871.86506748532497"/>
    <n v="0.99980382228134002"/>
  </r>
  <r>
    <x v="4"/>
    <x v="0"/>
    <x v="0"/>
    <n v="8.59835856698267E-4"/>
    <n v="1.5385006591797301E-3"/>
    <n v="2.4325831323392E-5"/>
    <n v="7.0868215966616294E-5"/>
    <n v="2.0952637495516701E-5"/>
    <n v="7.9503998069818105E-5"/>
    <n v="2.4022571873197801E-4"/>
    <n v="8.7697477806783302E-4"/>
    <n v="5.61469440200671E-3"/>
    <n v="871.25021755299099"/>
    <n v="0.99992950452590201"/>
  </r>
  <r>
    <x v="5"/>
    <x v="32"/>
    <x v="0"/>
    <n v="-0.12947994972140001"/>
    <n v="8.2739253017505093E-2"/>
    <n v="1.3082224571813799E-3"/>
    <n v="1.38206976522652E-3"/>
    <n v="-0.29105816410997798"/>
    <n v="-0.18256653368028899"/>
    <n v="-0.129534937387869"/>
    <n v="-7.4550803260283793E-2"/>
    <n v="3.3270864034816799E-2"/>
    <n v="3383.0060239024801"/>
    <n v="1.0004355498044999"/>
  </r>
  <r>
    <x v="5"/>
    <x v="33"/>
    <x v="0"/>
    <n v="-3.01732766368062E-2"/>
    <n v="9.2694142293646198E-2"/>
    <n v="1.46562307701833E-3"/>
    <n v="1.4652724491265999E-3"/>
    <n v="-0.21196246184167"/>
    <n v="-9.0412112663458694E-2"/>
    <n v="-3.0729941589265501E-2"/>
    <n v="3.0169418982743799E-2"/>
    <n v="0.149166907663043"/>
    <n v="4045.28939605301"/>
    <n v="0.99999475756960798"/>
  </r>
  <r>
    <x v="5"/>
    <x v="34"/>
    <x v="0"/>
    <n v="3.56724226436895E-2"/>
    <n v="0.13619582714870199"/>
    <n v="2.1534451080024801E-3"/>
    <n v="2.1438956312032102E-3"/>
    <n v="-0.22396550260317599"/>
    <n v="-5.3570031954023399E-2"/>
    <n v="3.2009530782876203E-2"/>
    <n v="0.119632334481081"/>
    <n v="0.31539609179631201"/>
    <n v="3886.7967304386898"/>
    <n v="1.0004220084309701"/>
  </r>
  <r>
    <x v="6"/>
    <x v="32"/>
    <x v="0"/>
    <n v="1.51091107188697"/>
    <n v="1.0214406187493801"/>
    <n v="1.6150394249298601E-2"/>
    <n v="3.7642104263193303E-2"/>
    <n v="0.218655500138177"/>
    <n v="0.70413491473205403"/>
    <n v="1.21368042005077"/>
    <n v="2.1627020173956799"/>
    <n v="3.8877680861438701"/>
    <n v="899.27027269527696"/>
    <n v="0.99982621431576002"/>
  </r>
  <r>
    <x v="6"/>
    <x v="33"/>
    <x v="0"/>
    <n v="1.2292295217386"/>
    <n v="1.0253796914151501"/>
    <n v="1.6212676456762401E-2"/>
    <n v="3.8813728731898499E-2"/>
    <n v="-3.5729703445731599E-2"/>
    <n v="0.41109678262492599"/>
    <n v="0.93225583249258004"/>
    <n v="1.8971631312989701"/>
    <n v="3.6114540762040099"/>
    <n v="871.22689683823899"/>
    <n v="0.99998837289796805"/>
  </r>
  <r>
    <x v="6"/>
    <x v="34"/>
    <x v="0"/>
    <n v="1.19708396161744"/>
    <n v="1.0305201605432399"/>
    <n v="1.6293954410195099E-2"/>
    <n v="3.8871557357680303E-2"/>
    <n v="-8.8825055210533702E-2"/>
    <n v="0.37974761260148299"/>
    <n v="0.90160786182365904"/>
    <n v="1.8665776988990499"/>
    <n v="3.5788578572157599"/>
    <n v="885.16127524400997"/>
    <n v="0.99996082749428306"/>
  </r>
  <r>
    <x v="6"/>
    <x v="35"/>
    <x v="0"/>
    <n v="1.3664165887547499"/>
    <n v="1.04869915525174"/>
    <n v="1.6581389554450199E-2"/>
    <n v="3.8796341209605102E-2"/>
    <n v="2.64517162985555E-2"/>
    <n v="0.53778945018774804"/>
    <n v="1.0683056649190901"/>
    <n v="2.0467656238045402"/>
    <n v="3.7793719801135301"/>
    <n v="913.47432231151799"/>
    <n v="0.99982569343775196"/>
  </r>
  <r>
    <x v="6"/>
    <x v="36"/>
    <x v="0"/>
    <n v="1.34216010875405"/>
    <n v="1.0511460481772299"/>
    <n v="1.66200783286257E-2"/>
    <n v="3.8688456868340597E-2"/>
    <n v="-1.9148342223802601E-3"/>
    <n v="0.50467076853983805"/>
    <n v="1.04495787260219"/>
    <n v="2.0240575620224202"/>
    <n v="3.78048974600555"/>
    <n v="895.33245794250695"/>
    <n v="0.99983821095295"/>
  </r>
  <r>
    <x v="6"/>
    <x v="37"/>
    <x v="0"/>
    <n v="1.28938811688769"/>
    <n v="1.02236783688661"/>
    <n v="1.6165054855306001E-2"/>
    <n v="3.8089682745031599E-2"/>
    <n v="5.8545034073585502E-2"/>
    <n v="0.46560279128951598"/>
    <n v="0.98587576727202597"/>
    <n v="1.94532626044511"/>
    <n v="3.6551809201980401"/>
    <n v="878.11425903402096"/>
    <n v="0.99986853259229802"/>
  </r>
  <r>
    <x v="6"/>
    <x v="38"/>
    <x v="0"/>
    <n v="1.5295983294895601"/>
    <n v="1.0209776837257301"/>
    <n v="1.6143074603881698E-2"/>
    <n v="3.7526360705092403E-2"/>
    <n v="0.227745572821411"/>
    <n v="0.72523848993447304"/>
    <n v="1.2394231043386199"/>
    <n v="2.1784047618081699"/>
    <n v="3.9045266820652502"/>
    <n v="899.26684635372305"/>
    <n v="0.999834176111701"/>
  </r>
  <r>
    <x v="6"/>
    <x v="39"/>
    <x v="0"/>
    <n v="1.4293298908010399"/>
    <n v="1.01430465508571"/>
    <n v="1.6037564756911701E-2"/>
    <n v="3.8304651706966501E-2"/>
    <n v="0.164224944185733"/>
    <n v="0.621696753334815"/>
    <n v="1.1381996125332201"/>
    <n v="2.0766137092575701"/>
    <n v="3.7680501878811801"/>
    <n v="857.94224122167304"/>
    <n v="1.0000177019531"/>
  </r>
  <r>
    <x v="6"/>
    <x v="40"/>
    <x v="0"/>
    <n v="1.4276097721816501"/>
    <n v="1.0243582263003499"/>
    <n v="1.6196525675196499E-2"/>
    <n v="3.7573226775212097E-2"/>
    <n v="0.13259165488291599"/>
    <n v="0.60849644158087002"/>
    <n v="1.1447691252236201"/>
    <n v="2.0795785950836398"/>
    <n v="3.8111836374931398"/>
    <n v="848.85796425155797"/>
    <n v="0.99999210365194202"/>
  </r>
  <r>
    <x v="6"/>
    <x v="41"/>
    <x v="0"/>
    <n v="1.48914166600287"/>
    <n v="1.03025735416916"/>
    <n v="1.6289799076566601E-2"/>
    <n v="3.8270698304931898E-2"/>
    <n v="0.20312620338328399"/>
    <n v="0.65794323171129598"/>
    <n v="1.1936944480901099"/>
    <n v="2.1417317268702001"/>
    <n v="3.90377852932424"/>
    <n v="875.59251937383397"/>
    <n v="0.99980156897586203"/>
  </r>
  <r>
    <x v="6"/>
    <x v="42"/>
    <x v="0"/>
    <n v="1.4297923793477301"/>
    <n v="1.02703899322494"/>
    <n v="1.6238912321985301E-2"/>
    <n v="3.8367029454357E-2"/>
    <n v="0.165056970236444"/>
    <n v="0.59897189251494798"/>
    <n v="1.1225525661140601"/>
    <n v="2.08836730459447"/>
    <n v="3.82857681388148"/>
    <n v="888.57578359088905"/>
    <n v="0.99979716333112401"/>
  </r>
  <r>
    <x v="6"/>
    <x v="43"/>
    <x v="0"/>
    <n v="1.1935959256020401"/>
    <n v="1.0534888526046"/>
    <n v="1.6657121319139798E-2"/>
    <n v="3.8960188888572098E-2"/>
    <n v="-0.15469096834843499"/>
    <n v="0.34907052202316302"/>
    <n v="0.89549731398996502"/>
    <n v="1.8766129792705799"/>
    <n v="3.6008721118586902"/>
    <n v="914.24475351824105"/>
    <n v="0.99977627714207895"/>
  </r>
  <r>
    <x v="6"/>
    <x v="44"/>
    <x v="0"/>
    <n v="0.96090376341795103"/>
    <n v="1.06593643488891"/>
    <n v="1.68539348760437E-2"/>
    <n v="3.8985432847808997E-2"/>
    <n v="-0.472759411250461"/>
    <n v="0.13536636132431901"/>
    <n v="0.67470942667371703"/>
    <n v="1.64678067036089"/>
    <n v="3.4086826694254202"/>
    <n v="912.88902945470602"/>
    <n v="0.99996768629503796"/>
  </r>
  <r>
    <x v="6"/>
    <x v="45"/>
    <x v="0"/>
    <n v="1.4511461118859099"/>
    <n v="1.04558913671566"/>
    <n v="1.6532215843753299E-2"/>
    <n v="3.78796345604075E-2"/>
    <n v="3.5272887194333198E-2"/>
    <n v="0.65550764350416602"/>
    <n v="1.16649610537007"/>
    <n v="2.1128860400223699"/>
    <n v="3.8315406224360502"/>
    <n v="939.97395454606396"/>
    <n v="0.99980554213774597"/>
  </r>
  <r>
    <x v="6"/>
    <x v="46"/>
    <x v="0"/>
    <n v="1.47427436449259"/>
    <n v="1.03300109314243"/>
    <n v="1.63331813988691E-2"/>
    <n v="3.7926569551790197E-2"/>
    <n v="0.13080030257768299"/>
    <n v="0.66363230868402001"/>
    <n v="1.18138873910048"/>
    <n v="2.1395291397306999"/>
    <n v="3.8516054888665501"/>
    <n v="920.17852006806299"/>
    <n v="0.99978601101178899"/>
  </r>
  <r>
    <x v="6"/>
    <x v="47"/>
    <x v="0"/>
    <n v="1.4825183329807801"/>
    <n v="1.02841211855742"/>
    <n v="1.6260623339802702E-2"/>
    <n v="3.7863569751590803E-2"/>
    <n v="0.163418607497479"/>
    <n v="0.67433477258206898"/>
    <n v="1.19104691187996"/>
    <n v="2.1364165079984199"/>
    <n v="3.8485266609656801"/>
    <n v="911.89827668282499"/>
    <n v="0.99979850076339805"/>
  </r>
  <r>
    <x v="6"/>
    <x v="48"/>
    <x v="0"/>
    <n v="1.42311160512907"/>
    <n v="1.0228124946657899"/>
    <n v="1.6172085512113601E-2"/>
    <n v="3.8327107598545199E-2"/>
    <n v="0.124660282356613"/>
    <n v="0.62021483759910501"/>
    <n v="1.12693734093619"/>
    <n v="2.07931225401863"/>
    <n v="3.81070991863796"/>
    <n v="900.718006094732"/>
    <n v="0.99990361143699402"/>
  </r>
  <r>
    <x v="6"/>
    <x v="49"/>
    <x v="0"/>
    <n v="1.02842913813549"/>
    <n v="1.0519014185650499"/>
    <n v="1.6632021783138402E-2"/>
    <n v="3.9146178239000198E-2"/>
    <n v="-0.34099790312669798"/>
    <n v="0.20586019391297899"/>
    <n v="0.73436821806402197"/>
    <n v="1.705171483005"/>
    <n v="3.43178106530973"/>
    <n v="893.664791978783"/>
    <n v="0.99999249129649803"/>
  </r>
  <r>
    <x v="6"/>
    <x v="50"/>
    <x v="0"/>
    <n v="1.2966470493439"/>
    <n v="1.0466120549860201"/>
    <n v="1.65483896017261E-2"/>
    <n v="3.8680551628980701E-2"/>
    <n v="-2.0681566700001999E-2"/>
    <n v="0.46295425843805998"/>
    <n v="1.00032475489481"/>
    <n v="1.96951175883332"/>
    <n v="3.73242948742659"/>
    <n v="887.30570095059795"/>
    <n v="0.99979192579893705"/>
  </r>
  <r>
    <x v="6"/>
    <x v="51"/>
    <x v="0"/>
    <n v="1.47092395298109"/>
    <n v="1.0257604311509601"/>
    <n v="1.6218696480566799E-2"/>
    <n v="3.7242206376634703E-2"/>
    <n v="0.139777980113828"/>
    <n v="0.65669208627522602"/>
    <n v="1.19456147615451"/>
    <n v="2.1247896962368298"/>
    <n v="3.8668672013595802"/>
    <n v="853.18736981262305"/>
    <n v="1.0000775002017299"/>
  </r>
  <r>
    <x v="6"/>
    <x v="52"/>
    <x v="0"/>
    <n v="1.4452019816847901"/>
    <n v="1.0607455099652601"/>
    <n v="1.6771859146435301E-2"/>
    <n v="3.94099361559146E-2"/>
    <n v="1.23204301163557E-2"/>
    <n v="0.61390731945486898"/>
    <n v="1.1854001627750499"/>
    <n v="2.1197540536320201"/>
    <n v="3.90483808301054"/>
    <n v="885.18433909541795"/>
    <n v="0.99985609467172099"/>
  </r>
  <r>
    <x v="6"/>
    <x v="53"/>
    <x v="0"/>
    <n v="1.3842519005632901"/>
    <n v="1.04589309852269"/>
    <n v="1.6537021901912901E-2"/>
    <n v="3.8754262364869299E-2"/>
    <n v="-6.47976283311745E-3"/>
    <n v="0.56387517402910303"/>
    <n v="1.12000072002073"/>
    <n v="2.0462959673832701"/>
    <n v="3.8239329375460298"/>
    <n v="858.62652600669003"/>
    <n v="1.0000955162162"/>
  </r>
  <r>
    <x v="6"/>
    <x v="54"/>
    <x v="0"/>
    <n v="1.61608860161107"/>
    <n v="1.02512668089214"/>
    <n v="1.62086760091389E-2"/>
    <n v="3.7370430205757199E-2"/>
    <n v="0.26824260781482201"/>
    <n v="0.81091602848211797"/>
    <n v="1.33509394963815"/>
    <n v="2.2527361007898898"/>
    <n v="3.99568554420182"/>
    <n v="861.99820856424196"/>
    <n v="0.99988918575475405"/>
  </r>
  <r>
    <x v="6"/>
    <x v="55"/>
    <x v="0"/>
    <n v="1.37386973137899"/>
    <n v="1.02174715333104"/>
    <n v="1.6155240986596899E-2"/>
    <n v="3.7729674640792701E-2"/>
    <n v="0.10769272335852099"/>
    <n v="0.55590043869904904"/>
    <n v="1.08835187447752"/>
    <n v="2.0242944469917301"/>
    <n v="3.7497465323660601"/>
    <n v="848.57188319935096"/>
    <n v="0.99998315339139998"/>
  </r>
  <r>
    <x v="6"/>
    <x v="56"/>
    <x v="0"/>
    <n v="1.42459915626251"/>
    <n v="1.02130131917669"/>
    <n v="1.6148191729664699E-2"/>
    <n v="3.8199659548022902E-2"/>
    <n v="0.18666990320645099"/>
    <n v="0.58897078670102998"/>
    <n v="1.1244667800696"/>
    <n v="2.0733493311896201"/>
    <n v="3.8174581445468099"/>
    <n v="868.20980891958095"/>
    <n v="0.99979123439010797"/>
  </r>
  <r>
    <x v="6"/>
    <x v="57"/>
    <x v="0"/>
    <n v="1.0292858516054399"/>
    <n v="1.0825991722121999"/>
    <n v="1.71173958860171E-2"/>
    <n v="3.96043323039654E-2"/>
    <n v="-0.43529400384491101"/>
    <n v="0.17922857673463399"/>
    <n v="0.74951189019540898"/>
    <n v="1.73302413284997"/>
    <n v="3.45511497002513"/>
    <n v="944.976102135171"/>
    <n v="0.99979283560838506"/>
  </r>
  <r>
    <x v="6"/>
    <x v="58"/>
    <x v="0"/>
    <n v="1.3606390752545601"/>
    <n v="1.01945033478791"/>
    <n v="1.6118925096754898E-2"/>
    <n v="3.79000714486167E-2"/>
    <n v="0.121800525827195"/>
    <n v="0.53767523553651597"/>
    <n v="1.05823554883903"/>
    <n v="2.0170968301165"/>
    <n v="3.7350955976977702"/>
    <n v="884.50401939144604"/>
    <n v="0.999857965654259"/>
  </r>
  <r>
    <x v="6"/>
    <x v="59"/>
    <x v="0"/>
    <n v="1.46006094394849"/>
    <n v="1.01403949397548"/>
    <n v="1.60333721916355E-2"/>
    <n v="3.8252829814717802E-2"/>
    <n v="0.201279480606848"/>
    <n v="0.65144619558828498"/>
    <n v="1.17196845623993"/>
    <n v="2.10009216131983"/>
    <n v="3.8143401216614699"/>
    <n v="855.78246249200902"/>
    <n v="0.99998588977792202"/>
  </r>
  <r>
    <x v="6"/>
    <x v="60"/>
    <x v="0"/>
    <n v="1.14406024203242"/>
    <n v="1.0554466544879899"/>
    <n v="1.6688076884934198E-2"/>
    <n v="3.9325600405156001E-2"/>
    <n v="-0.28103667742155902"/>
    <n v="0.32231270831209402"/>
    <n v="0.87152413517486804"/>
    <n v="1.82816835722316"/>
    <n v="3.5684204432594799"/>
    <n v="864.072701817596"/>
    <n v="1.0002817354446301"/>
  </r>
  <r>
    <x v="6"/>
    <x v="61"/>
    <x v="0"/>
    <n v="1.34574280185748"/>
    <n v="1.0290530603713799"/>
    <n v="1.6270757519701601E-2"/>
    <n v="3.8265893218636798E-2"/>
    <n v="8.6569330276883696E-2"/>
    <n v="0.51179013634854198"/>
    <n v="1.05097612269595"/>
    <n v="2.0082925377452798"/>
    <n v="3.7658703737464898"/>
    <n v="859.56368254255801"/>
    <n v="0.99984373690864503"/>
  </r>
  <r>
    <x v="6"/>
    <x v="62"/>
    <x v="0"/>
    <n v="1.39721402442519"/>
    <n v="1.0265021722209999"/>
    <n v="1.6230424436643999E-2"/>
    <n v="3.75016021208757E-2"/>
    <n v="8.7865610240361006E-2"/>
    <n v="0.57831686153091399"/>
    <n v="1.1167329189500499"/>
    <n v="2.05256493699618"/>
    <n v="3.7932169934275501"/>
    <n v="849.04603815921996"/>
    <n v="1.0000589116546901"/>
  </r>
  <r>
    <x v="7"/>
    <x v="32"/>
    <x v="0"/>
    <n v="0.821805215725808"/>
    <n v="0.32863171994423002"/>
    <n v="5.1961237320117502E-3"/>
    <n v="5.4883756639789102E-3"/>
    <n v="0.12645841003887401"/>
    <n v="0.60206398647475701"/>
    <n v="0.85371628545785705"/>
    <n v="1.05460023758823"/>
    <n v="1.3999504291951701"/>
    <n v="3356.6082865080598"/>
    <n v="0.99980030349423998"/>
  </r>
  <r>
    <x v="7"/>
    <x v="33"/>
    <x v="0"/>
    <n v="0.55040364239880102"/>
    <n v="0.31412691373052898"/>
    <n v="4.9667826087384497E-3"/>
    <n v="6.1124297630046698E-3"/>
    <n v="-4.4597748389862399E-2"/>
    <n v="0.33600194604768502"/>
    <n v="0.54059867189039101"/>
    <n v="0.75741639278858197"/>
    <n v="1.17869628337567"/>
    <n v="2343.8129935933898"/>
    <n v="1.00012282326575"/>
  </r>
  <r>
    <x v="7"/>
    <x v="34"/>
    <x v="0"/>
    <n v="0.35596805417885702"/>
    <n v="0.299175827052716"/>
    <n v="4.7303851717560097E-3"/>
    <n v="5.0738120630385497E-3"/>
    <n v="-0.29320981258741402"/>
    <n v="0.17464787770302401"/>
    <n v="0.36744039823417102"/>
    <n v="0.55585960680045898"/>
    <n v="0.88967845174432703"/>
    <n v="3311.29707718078"/>
    <n v="1.00027315282241"/>
  </r>
  <r>
    <x v="7"/>
    <x v="35"/>
    <x v="0"/>
    <n v="1.2392488054398501"/>
    <n v="0.22082406102397201"/>
    <n v="3.4915349750188301E-3"/>
    <n v="3.7595724975026902E-3"/>
    <n v="0.772616678851476"/>
    <n v="1.11574458014314"/>
    <n v="1.2472038303741599"/>
    <n v="1.3771838176758799"/>
    <n v="1.6656521294072599"/>
    <n v="3322.1311295749201"/>
    <n v="1.00025127078724"/>
  </r>
  <r>
    <x v="7"/>
    <x v="36"/>
    <x v="0"/>
    <n v="0.27891798673471102"/>
    <n v="0.20826559922306601"/>
    <n v="3.2929682590234202E-3"/>
    <n v="3.2819132320953699E-3"/>
    <n v="-0.159018188237987"/>
    <n v="0.15296496386146299"/>
    <n v="0.27483388519325702"/>
    <n v="0.40405626977679199"/>
    <n v="0.70607088447025401"/>
    <n v="3682.0417144132998"/>
    <n v="0.999844534642512"/>
  </r>
  <r>
    <x v="7"/>
    <x v="37"/>
    <x v="0"/>
    <n v="0.36614484544467801"/>
    <n v="0.19120790425574799"/>
    <n v="3.0232624203778299E-3"/>
    <n v="3.0236341789831398E-3"/>
    <n v="-4.7546996290208698E-2"/>
    <n v="0.25461834964562502"/>
    <n v="0.37401156255164703"/>
    <n v="0.48875042935713903"/>
    <n v="0.73789043852650305"/>
    <n v="3796.1653022855298"/>
    <n v="1.0000814357691199"/>
  </r>
  <r>
    <x v="7"/>
    <x v="38"/>
    <x v="0"/>
    <n v="0.73565435737659202"/>
    <n v="0.17068382460383499"/>
    <n v="2.6987482274840298E-3"/>
    <n v="2.6673523142167099E-3"/>
    <n v="0.38847019702774599"/>
    <n v="0.635873469993536"/>
    <n v="0.74089385590168599"/>
    <n v="0.83925636892789501"/>
    <n v="1.07438098415622"/>
    <n v="3788.1954527110502"/>
    <n v="1.0000587670319401"/>
  </r>
  <r>
    <x v="7"/>
    <x v="39"/>
    <x v="0"/>
    <n v="0.322827564204689"/>
    <n v="0.175833059683495"/>
    <n v="2.78016478278085E-3"/>
    <n v="2.9885433707358701E-3"/>
    <n v="-2.0763914382002001E-2"/>
    <n v="0.21323691486829399"/>
    <n v="0.31991980761897698"/>
    <n v="0.42456107138114002"/>
    <n v="0.68786022385188805"/>
    <n v="3645.7044556877499"/>
    <n v="0.99978784399689902"/>
  </r>
  <r>
    <x v="7"/>
    <x v="40"/>
    <x v="0"/>
    <n v="9.6964758887935501E-2"/>
    <n v="0.18701330081357301"/>
    <n v="2.9569399165855601E-3"/>
    <n v="3.48751655652485E-3"/>
    <n v="-0.23736452640398101"/>
    <n v="-2.9124732559525902E-2"/>
    <n v="8.1701972449169893E-2"/>
    <n v="0.207182287262003"/>
    <n v="0.51422079078771799"/>
    <n v="2926.33451258898"/>
    <n v="1.0002344284593201"/>
  </r>
  <r>
    <x v="7"/>
    <x v="41"/>
    <x v="0"/>
    <n v="-0.162960168383467"/>
    <n v="0.20586244247146501"/>
    <n v="3.2549710144760598E-3"/>
    <n v="3.55411018228486E-3"/>
    <n v="-0.571369256607138"/>
    <n v="-0.29062432827840101"/>
    <n v="-0.16246143610469499"/>
    <n v="-3.4674652501493597E-2"/>
    <n v="0.25176791694163703"/>
    <n v="3471.5892753861899"/>
    <n v="1.00017133167923"/>
  </r>
  <r>
    <x v="7"/>
    <x v="42"/>
    <x v="0"/>
    <n v="-0.51535626911333898"/>
    <n v="0.20891982238743101"/>
    <n v="3.3033124355105899E-3"/>
    <n v="3.4239656418157899E-3"/>
    <n v="-0.92290510113317004"/>
    <n v="-0.65332869340902"/>
    <n v="-0.51827766315034096"/>
    <n v="-0.38850540497807901"/>
    <n v="-8.9161257228527593E-2"/>
    <n v="3674.4805847186599"/>
    <n v="0.99993490908639104"/>
  </r>
  <r>
    <x v="7"/>
    <x v="43"/>
    <x v="0"/>
    <n v="-0.39442500545262599"/>
    <n v="0.187417791534639"/>
    <n v="2.9633354764404202E-3"/>
    <n v="3.00251578940826E-3"/>
    <n v="-0.78576245649079302"/>
    <n v="-0.51075365283362295"/>
    <n v="-0.39047109771140298"/>
    <n v="-0.27660315726803397"/>
    <n v="-3.3645667142207701E-2"/>
    <n v="4160.59196144006"/>
    <n v="1.0003104172241299"/>
  </r>
  <r>
    <x v="7"/>
    <x v="44"/>
    <x v="0"/>
    <n v="-0.35010138826068199"/>
    <n v="0.20523911801536199"/>
    <n v="3.2451153894632002E-3"/>
    <n v="3.2455422291952701E-3"/>
    <n v="-0.77150670442610103"/>
    <n v="-0.472097872612606"/>
    <n v="-0.34388957559848199"/>
    <n v="-0.21893017059136"/>
    <n v="5.4815112665452199E-2"/>
    <n v="3892.4627017951798"/>
    <n v="0.99984079374799595"/>
  </r>
  <r>
    <x v="7"/>
    <x v="45"/>
    <x v="0"/>
    <n v="-0.27436583597480202"/>
    <n v="0.30288925849933701"/>
    <n v="4.7890996782870903E-3"/>
    <n v="6.0614910917641497E-3"/>
    <n v="-0.907314398446743"/>
    <n v="-0.462308062633978"/>
    <n v="-0.26216663853403099"/>
    <n v="-6.5048208733759202E-2"/>
    <n v="0.29285661182539402"/>
    <n v="2095.8906305067599"/>
    <n v="0.99997998427299395"/>
  </r>
  <r>
    <x v="7"/>
    <x v="46"/>
    <x v="0"/>
    <n v="5.1768065113801498E-2"/>
    <n v="0.30498397423490597"/>
    <n v="4.8222200421620598E-3"/>
    <n v="4.9703582765462696E-3"/>
    <n v="-0.56184220547270003"/>
    <n v="-0.15503127013486501"/>
    <n v="5.4016096659330201E-2"/>
    <n v="0.25279669547045203"/>
    <n v="0.64406011792166395"/>
    <n v="3412.4350114201702"/>
    <n v="0.99982336324361398"/>
  </r>
  <r>
    <x v="7"/>
    <x v="47"/>
    <x v="0"/>
    <n v="0.57119818751558804"/>
    <n v="0.278774096311937"/>
    <n v="4.4078054850043404E-3"/>
    <n v="4.8718375748360203E-3"/>
    <n v="3.4154542471499197E-2"/>
    <n v="0.38531837464486302"/>
    <n v="0.56312814622908802"/>
    <n v="0.75070390688238398"/>
    <n v="1.14357027652999"/>
    <n v="2980.1229064025601"/>
    <n v="0.99978413311633996"/>
  </r>
  <r>
    <x v="7"/>
    <x v="48"/>
    <x v="0"/>
    <n v="0.29520577487386301"/>
    <n v="0.26797886618754602"/>
    <n v="4.2371179097106301E-3"/>
    <n v="4.6393595140732796E-3"/>
    <n v="-0.29351423355363199"/>
    <n v="0.13232228444890401"/>
    <n v="0.31519913073181199"/>
    <n v="0.481478869630734"/>
    <n v="0.76937755751055603"/>
    <n v="3118.7128923209498"/>
    <n v="0.99993374796846701"/>
  </r>
  <r>
    <x v="7"/>
    <x v="49"/>
    <x v="0"/>
    <n v="-0.45783061354830001"/>
    <n v="0.35838241018637002"/>
    <n v="5.6665234476482897E-3"/>
    <n v="6.6652071803451904E-3"/>
    <n v="-1.1600502757887701"/>
    <n v="-0.704170093652842"/>
    <n v="-0.45253531369696098"/>
    <n v="-0.21544574522590099"/>
    <n v="0.23534551919187099"/>
    <n v="2730.9165720869401"/>
    <n v="0.99989520041999103"/>
  </r>
  <r>
    <x v="7"/>
    <x v="50"/>
    <x v="0"/>
    <n v="-0.415880111179534"/>
    <n v="0.35403018748767301"/>
    <n v="5.5977087645874496E-3"/>
    <n v="6.2842530867163199E-3"/>
    <n v="-1.11323496004221"/>
    <n v="-0.65057630183705395"/>
    <n v="-0.41076914842394402"/>
    <n v="-0.18512901654001199"/>
    <n v="0.29022609411897099"/>
    <n v="2752.8482667186199"/>
    <n v="0.99982331994545404"/>
  </r>
  <r>
    <x v="7"/>
    <x v="51"/>
    <x v="0"/>
    <n v="-0.18882023540924101"/>
    <n v="0.38506684263284502"/>
    <n v="6.0884413706470998E-3"/>
    <n v="6.4613284060317903E-3"/>
    <n v="-0.92288886006474702"/>
    <n v="-0.44492858017210501"/>
    <n v="-0.19894175409347201"/>
    <n v="6.6718291258124604E-2"/>
    <n v="0.578503124393281"/>
    <n v="3540.3175354287"/>
    <n v="0.99978736681736302"/>
  </r>
  <r>
    <x v="7"/>
    <x v="52"/>
    <x v="0"/>
    <n v="-7.1800608831809304E-2"/>
    <n v="0.21623428496508601"/>
    <n v="3.41896424353788E-3"/>
    <n v="3.4632805879915201E-3"/>
    <n v="-0.52049899916888998"/>
    <n v="-0.20562027402425601"/>
    <n v="-5.88852770296064E-2"/>
    <n v="6.8076644506592093E-2"/>
    <n v="0.32597994010147802"/>
    <n v="3881.46766413061"/>
    <n v="1.00055057309274"/>
  </r>
  <r>
    <x v="7"/>
    <x v="53"/>
    <x v="0"/>
    <n v="-9.9729099641524595E-3"/>
    <n v="0.20962350968059801"/>
    <n v="3.3144387085452301E-3"/>
    <n v="3.4917686031819199E-3"/>
    <n v="-0.39298125287185998"/>
    <n v="-0.14783696558929599"/>
    <n v="-2.8094258186682101E-2"/>
    <n v="0.114074970667495"/>
    <n v="0.45018432493835597"/>
    <n v="3483.8683543570801"/>
    <n v="0.99994486316837605"/>
  </r>
  <r>
    <x v="7"/>
    <x v="54"/>
    <x v="0"/>
    <n v="0.41859416369723201"/>
    <n v="0.19459922616074399"/>
    <n v="3.0768839278708699E-3"/>
    <n v="3.4552405130986899E-3"/>
    <n v="-3.0720356178166501E-3"/>
    <n v="0.302843940753944"/>
    <n v="0.43377683504355802"/>
    <n v="0.55021097507285199"/>
    <n v="0.76015031620662599"/>
    <n v="3295.7562880692699"/>
    <n v="1.0018304909165601"/>
  </r>
  <r>
    <x v="7"/>
    <x v="55"/>
    <x v="0"/>
    <n v="0.30196603288715101"/>
    <n v="0.16995509465015601"/>
    <n v="2.68722599521995E-3"/>
    <n v="2.74085497688995E-3"/>
    <n v="-4.5316067194756601E-2"/>
    <n v="0.201243404873548"/>
    <n v="0.30427368911179198"/>
    <n v="0.40361759502623301"/>
    <n v="0.64455675472128204"/>
    <n v="3570.2414374567902"/>
    <n v="0.99993061591764398"/>
  </r>
  <r>
    <x v="7"/>
    <x v="56"/>
    <x v="0"/>
    <n v="8.25264850870331E-2"/>
    <n v="0.16408451169761701"/>
    <n v="2.5944039286050599E-3"/>
    <n v="2.5948657810171199E-3"/>
    <n v="-0.249804591851916"/>
    <n v="-1.5772910199358201E-2"/>
    <n v="7.9068784697591696E-2"/>
    <n v="0.18071757778564199"/>
    <n v="0.42128596251990102"/>
    <n v="3780.4174974920802"/>
    <n v="1.0001923818660401"/>
  </r>
  <r>
    <x v="7"/>
    <x v="57"/>
    <x v="0"/>
    <n v="-0.95091354157624197"/>
    <n v="0.17932143049561899"/>
    <n v="2.8353207682286601E-3"/>
    <n v="2.8559623461214198E-3"/>
    <n v="-1.3137071249157199"/>
    <n v="-1.06316679385638"/>
    <n v="-0.94525518264438702"/>
    <n v="-0.84217585528473105"/>
    <n v="-0.59121661926791902"/>
    <n v="3872.2529266448601"/>
    <n v="0.99996297695773895"/>
  </r>
  <r>
    <x v="7"/>
    <x v="58"/>
    <x v="0"/>
    <n v="-0.57716904560305804"/>
    <n v="0.17213275459994301"/>
    <n v="2.7216578222732301E-3"/>
    <n v="2.72234792511063E-3"/>
    <n v="-0.90095286401836505"/>
    <n v="-0.68521787837785697"/>
    <n v="-0.58532182479783701"/>
    <n v="-0.47621517033676802"/>
    <n v="-0.213978595574109"/>
    <n v="3998.26728807479"/>
    <n v="0.99985023381045401"/>
  </r>
  <r>
    <x v="7"/>
    <x v="59"/>
    <x v="0"/>
    <n v="-0.64403258346016601"/>
    <n v="0.207860070725567"/>
    <n v="3.2865562904823998E-3"/>
    <n v="4.1112436103905399E-3"/>
    <n v="-1.00079366537668"/>
    <n v="-0.78665544289197398"/>
    <n v="-0.670167803022231"/>
    <n v="-0.51929486635537003"/>
    <n v="-0.19952282505715799"/>
    <n v="2216.82004272526"/>
    <n v="0.999858311093617"/>
  </r>
  <r>
    <x v="7"/>
    <x v="60"/>
    <x v="0"/>
    <n v="-0.21041175177778701"/>
    <n v="0.29455573441477401"/>
    <n v="4.6573350930716496E-3"/>
    <n v="6.8781501402594E-3"/>
    <n v="-0.74754486047748403"/>
    <n v="-0.416803441630822"/>
    <n v="-0.221900427687929"/>
    <n v="-2.6708875062079002E-2"/>
    <n v="0.40170473798081502"/>
    <n v="1893.3792792726699"/>
    <n v="1.00094894458916"/>
  </r>
  <r>
    <x v="7"/>
    <x v="61"/>
    <x v="0"/>
    <n v="0.481525661574841"/>
    <n v="0.427899236272547"/>
    <n v="6.7656809783389303E-3"/>
    <n v="8.0432079199799708E-3"/>
    <n v="-0.35465171132845702"/>
    <n v="0.196868802711264"/>
    <n v="0.48362996619005499"/>
    <n v="0.766013767847463"/>
    <n v="1.32680535428996"/>
    <n v="2549.2341339560198"/>
    <n v="1.0001596871662799"/>
  </r>
  <r>
    <x v="7"/>
    <x v="62"/>
    <x v="0"/>
    <n v="0.38195459629503498"/>
    <n v="0.56004334989041005"/>
    <n v="8.8550628704215407E-3"/>
    <n v="8.8413856104999806E-3"/>
    <n v="-0.73100715247020698"/>
    <n v="2.5957153317724701E-2"/>
    <n v="0.374507815883308"/>
    <n v="0.74373072350614899"/>
    <n v="1.5169446803478399"/>
    <n v="3671.5015180363498"/>
    <n v="0.99976388897213997"/>
  </r>
  <r>
    <x v="8"/>
    <x v="32"/>
    <x v="0"/>
    <n v="-3.10833957937299"/>
    <n v="1.7992561642438001"/>
    <n v="2.8448737865542001E-2"/>
    <n v="2.9344478658072298E-2"/>
    <n v="-7.0632348491455401"/>
    <n v="-4.22200080460801"/>
    <n v="-2.9895380431466601"/>
    <n v="-1.7643339597473899"/>
    <n v="-0.20672784494430299"/>
    <n v="3715.8370881657202"/>
    <n v="0.999770873920375"/>
  </r>
  <r>
    <x v="8"/>
    <x v="33"/>
    <x v="0"/>
    <n v="-2.7512283628675398"/>
    <n v="1.67008405736976"/>
    <n v="2.6406347526118701E-2"/>
    <n v="2.70470447670552E-2"/>
    <n v="-6.7988285842345801"/>
    <n v="-3.7214594348391499"/>
    <n v="-2.55977642410586"/>
    <n v="-1.5368195186326801"/>
    <n v="-0.123542726467032"/>
    <n v="3746.8125683887802"/>
    <n v="1.0000197313582699"/>
  </r>
  <r>
    <x v="8"/>
    <x v="34"/>
    <x v="0"/>
    <n v="-8.0354099252498603"/>
    <n v="1.5965952230527301"/>
    <n v="2.5244387030956002E-2"/>
    <n v="2.63428820557895E-2"/>
    <n v="-12.035930933877401"/>
    <n v="-8.8010991916096408"/>
    <n v="-7.6899268261679197"/>
    <n v="-6.8951165584795104"/>
    <n v="-5.9622016912451201"/>
    <n v="3461.7688618268098"/>
    <n v="0.99984792777683895"/>
  </r>
  <r>
    <x v="8"/>
    <x v="35"/>
    <x v="0"/>
    <n v="-3.9707756280598101"/>
    <n v="1.4210300353526499"/>
    <n v="2.24684576761198E-2"/>
    <n v="2.30041118968956E-2"/>
    <n v="-7.3772193709148404"/>
    <n v="-4.7244201045887104"/>
    <n v="-3.7303935935559598"/>
    <n v="-2.9599243655887499"/>
    <n v="-1.9568100644573501"/>
    <n v="3881.4182514020299"/>
    <n v="0.99980123894086903"/>
  </r>
  <r>
    <x v="8"/>
    <x v="36"/>
    <x v="0"/>
    <n v="-3.9635808007457398"/>
    <n v="0.85297077006933197"/>
    <n v="1.34866520548343E-2"/>
    <n v="1.42756473295945E-2"/>
    <n v="-6.0886486274223497"/>
    <n v="-4.3547742414867301"/>
    <n v="-3.75629524182854"/>
    <n v="-3.3527514787114501"/>
    <n v="-2.9068457437229802"/>
    <n v="2863.4773576703901"/>
    <n v="1.00126050022598"/>
  </r>
  <r>
    <x v="8"/>
    <x v="37"/>
    <x v="0"/>
    <n v="-4.7610229408236799"/>
    <n v="0.75743163799202196"/>
    <n v="1.1976045739634599E-2"/>
    <n v="1.33028633605747E-2"/>
    <n v="-6.7302984220002902"/>
    <n v="-5.0886563183560796"/>
    <n v="-4.5874180074956898"/>
    <n v="-4.2304463665502903"/>
    <n v="-3.84638758148522"/>
    <n v="3165.8393003200399"/>
    <n v="0.99981407285357504"/>
  </r>
  <r>
    <x v="8"/>
    <x v="38"/>
    <x v="0"/>
    <n v="-7.7720828676235501"/>
    <n v="1.0262381108265699"/>
    <n v="1.6226249259401401E-2"/>
    <n v="1.91727535729843E-2"/>
    <n v="-10.256989390670499"/>
    <n v="-8.3017528192666497"/>
    <n v="-7.5888707225255096"/>
    <n v="-7.0555196481493301"/>
    <n v="-6.3218724275808098"/>
    <n v="2344.6620068143802"/>
    <n v="0.99993184213826403"/>
  </r>
  <r>
    <x v="8"/>
    <x v="39"/>
    <x v="0"/>
    <n v="-9.7781639494550294"/>
    <n v="1.20799913990209"/>
    <n v="1.9100143468075099E-2"/>
    <n v="2.0878317877612601E-2"/>
    <n v="-12.8856483266984"/>
    <n v="-10.4018151201739"/>
    <n v="-9.5170764630557301"/>
    <n v="-8.8926260411836004"/>
    <n v="-8.1991696832517302"/>
    <n v="2665.8731653449599"/>
    <n v="1.00007271929208"/>
  </r>
  <r>
    <x v="8"/>
    <x v="40"/>
    <x v="0"/>
    <n v="-10.6122894787676"/>
    <n v="1.39733829160987"/>
    <n v="2.2093858316278699E-2"/>
    <n v="2.6904202598839098E-2"/>
    <n v="-14.0730614968537"/>
    <n v="-11.335277327817201"/>
    <n v="-10.398221813800999"/>
    <n v="-9.5932351087630003"/>
    <n v="-8.5922365816909796"/>
    <n v="2166.5840501149401"/>
    <n v="1.00040781367454"/>
  </r>
  <r>
    <x v="8"/>
    <x v="41"/>
    <x v="0"/>
    <n v="-9.6448168430869092"/>
    <n v="1.3558559332379501"/>
    <n v="2.1437964640425501E-2"/>
    <n v="2.46573396241376E-2"/>
    <n v="-12.9959653823534"/>
    <n v="-10.4098157325929"/>
    <n v="-9.4351102571494891"/>
    <n v="-8.6772348461342403"/>
    <n v="-7.6031581969412603"/>
    <n v="2897.1515061640698"/>
    <n v="1.00014466434311"/>
  </r>
  <r>
    <x v="8"/>
    <x v="42"/>
    <x v="0"/>
    <n v="-9.6399606889165597"/>
    <n v="1.38866730918569"/>
    <n v="2.1956758046220302E-2"/>
    <n v="2.2418108991722301E-2"/>
    <n v="-13.085496884345"/>
    <n v="-10.3529535701225"/>
    <n v="-9.3321784754393207"/>
    <n v="-8.6147068381952199"/>
    <n v="-7.8954441798449002"/>
    <n v="3679.5640740076801"/>
    <n v="0.99986073750178395"/>
  </r>
  <r>
    <x v="8"/>
    <x v="43"/>
    <x v="0"/>
    <n v="-5.7141526316642901"/>
    <n v="1.36309724406053"/>
    <n v="2.1552459817648601E-2"/>
    <n v="2.2829716376683101E-2"/>
    <n v="-8.8407417615557495"/>
    <n v="-6.5216212197668701"/>
    <n v="-5.5547470841030204"/>
    <n v="-4.7442774585529301"/>
    <n v="-3.4930172214120399"/>
    <n v="3148.4795423374699"/>
    <n v="1.00004381080983"/>
  </r>
  <r>
    <x v="8"/>
    <x v="44"/>
    <x v="0"/>
    <n v="-13.1787479359571"/>
    <n v="2.3967675786189901"/>
    <n v="3.7896222852413397E-2"/>
    <n v="5.0641511373825998E-2"/>
    <n v="-18.5040205718939"/>
    <n v="-14.6121271409903"/>
    <n v="-12.883593967425901"/>
    <n v="-11.4579431514896"/>
    <n v="-9.2965073424755609"/>
    <n v="1945.7997767073"/>
    <n v="0.99990352654524794"/>
  </r>
  <r>
    <x v="8"/>
    <x v="45"/>
    <x v="0"/>
    <n v="-12.6918324016111"/>
    <n v="1.9542496976994199"/>
    <n v="3.0899400807128399E-2"/>
    <n v="4.3377175648725098E-2"/>
    <n v="-17.120248264200399"/>
    <n v="-13.841845083702299"/>
    <n v="-12.499695250762899"/>
    <n v="-11.316834361700501"/>
    <n v="-9.4978941934674097"/>
    <n v="1867.5828515001101"/>
    <n v="0.99979610804885799"/>
  </r>
  <r>
    <x v="8"/>
    <x v="46"/>
    <x v="0"/>
    <n v="-10.187551919223599"/>
    <n v="1.93459647894952"/>
    <n v="3.05886561341123E-2"/>
    <n v="3.4543987955462999E-2"/>
    <n v="-14.870473576896099"/>
    <n v="-11.2040247098893"/>
    <n v="-9.8527399865219003"/>
    <n v="-8.7841718429967095"/>
    <n v="-7.4253834777749796"/>
    <n v="2912.7678617768202"/>
    <n v="0.99992082425912598"/>
  </r>
  <r>
    <x v="8"/>
    <x v="47"/>
    <x v="0"/>
    <n v="-5.2833835661058002"/>
    <n v="1.3205655779377401"/>
    <n v="2.0879975129499299E-2"/>
    <n v="2.2825489637658802E-2"/>
    <n v="-8.3856894690642996"/>
    <n v="-6.0362341972323401"/>
    <n v="-5.0465856401288303"/>
    <n v="-4.3356575208160404"/>
    <n v="-3.3656092079990798"/>
    <n v="3051.8107398335001"/>
    <n v="0.99984711555893202"/>
  </r>
  <r>
    <x v="8"/>
    <x v="48"/>
    <x v="0"/>
    <n v="-6.8507584251150897"/>
    <n v="1.1769287003734901"/>
    <n v="1.8608876684010501E-2"/>
    <n v="2.1205100095707499E-2"/>
    <n v="-9.7251582144504507"/>
    <n v="-7.4514891134504104"/>
    <n v="-6.6236847869084396"/>
    <n v="-6.00233893312625"/>
    <n v="-5.2648664246251"/>
    <n v="2655.9133257876902"/>
    <n v="1.0010460999075299"/>
  </r>
  <r>
    <x v="8"/>
    <x v="49"/>
    <x v="0"/>
    <n v="-3.9312588022664201"/>
    <n v="0.712941127595207"/>
    <n v="1.12725890040479E-2"/>
    <n v="1.32704777835576E-2"/>
    <n v="-5.7735584794337704"/>
    <n v="-4.2477917881351299"/>
    <n v="-3.7585948868656098"/>
    <n v="-3.41921428142351"/>
    <n v="-3.0959173280242398"/>
    <n v="2717.0225202605902"/>
    <n v="1.0000453396578901"/>
  </r>
  <r>
    <x v="8"/>
    <x v="50"/>
    <x v="0"/>
    <n v="-2.99601728659453"/>
    <n v="1.3101302299216699"/>
    <n v="2.07149777899629E-2"/>
    <n v="2.16236810436163E-2"/>
    <n v="-6.5548226492834498"/>
    <n v="-3.5141629944738599"/>
    <n v="-2.6192257129838699"/>
    <n v="-2.15111639306402"/>
    <n v="-1.41048371308119"/>
    <n v="3189.2473896809802"/>
    <n v="0.99986691813667905"/>
  </r>
  <r>
    <x v="8"/>
    <x v="51"/>
    <x v="0"/>
    <n v="-3.6369523200275"/>
    <n v="1.34347688427864"/>
    <n v="2.1242234690534802E-2"/>
    <n v="2.1586932015822E-2"/>
    <n v="-7.0991035051892402"/>
    <n v="-4.2630965915472796"/>
    <n v="-3.3110888807815599"/>
    <n v="-2.6892972481629198"/>
    <n v="-1.9370753446079101"/>
    <n v="3667.5121988149399"/>
    <n v="0.99975164760787005"/>
  </r>
  <r>
    <x v="8"/>
    <x v="52"/>
    <x v="0"/>
    <n v="-3.7673823527682"/>
    <n v="1.0435481412685299"/>
    <n v="1.6499944872218501E-2"/>
    <n v="1.84015302267387E-2"/>
    <n v="-6.4066248777283397"/>
    <n v="-4.2891613822868697"/>
    <n v="-3.5241122304752599"/>
    <n v="-3.00895857386271"/>
    <n v="-2.4001028364996699"/>
    <n v="2799.01745907145"/>
    <n v="0.99987884486979295"/>
  </r>
  <r>
    <x v="8"/>
    <x v="53"/>
    <x v="0"/>
    <n v="-4.9159777536106102"/>
    <n v="0.91172033222968796"/>
    <n v="1.44155641946562E-2"/>
    <n v="1.8555368518408201E-2"/>
    <n v="-6.9397042597573799"/>
    <n v="-5.4630723777654904"/>
    <n v="-4.8312698023157203"/>
    <n v="-4.2682334204857701"/>
    <n v="-3.3742736002133298"/>
    <n v="2269.2576517151401"/>
    <n v="1.00056489082164"/>
  </r>
  <r>
    <x v="8"/>
    <x v="54"/>
    <x v="0"/>
    <n v="-3.7241133327549201"/>
    <n v="0.84102266314252105"/>
    <n v="1.3297735896754599E-2"/>
    <n v="1.43106977028366E-2"/>
    <n v="-5.79219539179193"/>
    <n v="-4.1733312293832796"/>
    <n v="-3.54798817568195"/>
    <n v="-3.0973618206062601"/>
    <n v="-2.58981227368281"/>
    <n v="3359.2552610612402"/>
    <n v="0.99993672512618803"/>
  </r>
  <r>
    <x v="8"/>
    <x v="55"/>
    <x v="0"/>
    <n v="-8.3178669124687907"/>
    <n v="1.44255805966952"/>
    <n v="2.2808845627943899E-2"/>
    <n v="2.4184913670845999E-2"/>
    <n v="-11.850892598912001"/>
    <n v="-9.0389867115856806"/>
    <n v="-8.0205507676257106"/>
    <n v="-7.27204518126557"/>
    <n v="-6.3975887974935404"/>
    <n v="2917.6171718132"/>
    <n v="1.0006313743479001"/>
  </r>
  <r>
    <x v="8"/>
    <x v="56"/>
    <x v="0"/>
    <n v="-10.8846805905052"/>
    <n v="1.7811791190447299"/>
    <n v="2.8162914684567799E-2"/>
    <n v="3.5464228430307602E-2"/>
    <n v="-15.1986500974193"/>
    <n v="-11.793401505301601"/>
    <n v="-10.537330069523099"/>
    <n v="-9.5585281305270104"/>
    <n v="-8.4640327885086304"/>
    <n v="2446.1112042918799"/>
    <n v="0.99979864779613803"/>
  </r>
  <r>
    <x v="8"/>
    <x v="57"/>
    <x v="0"/>
    <n v="-13.1134690830716"/>
    <n v="1.88485555100136"/>
    <n v="2.9802183007879901E-2"/>
    <n v="3.37290569645117E-2"/>
    <n v="-17.583978617181099"/>
    <n v="-14.1650856554523"/>
    <n v="-12.835670034378399"/>
    <n v="-11.746172277123801"/>
    <n v="-10.3069193935484"/>
    <n v="2939.0805991051502"/>
    <n v="0.99975789678731997"/>
  </r>
  <r>
    <x v="8"/>
    <x v="58"/>
    <x v="0"/>
    <n v="-14.4558761230934"/>
    <n v="2.0208869690169302"/>
    <n v="3.1953028579238103E-2"/>
    <n v="3.9885082916352302E-2"/>
    <n v="-19.270928086172901"/>
    <n v="-15.6247456328277"/>
    <n v="-14.155043294577601"/>
    <n v="-12.983418923383599"/>
    <n v="-11.357935927868199"/>
    <n v="2502.1533843837601"/>
    <n v="0.99980849143244799"/>
  </r>
  <r>
    <x v="8"/>
    <x v="59"/>
    <x v="0"/>
    <n v="-11.1356583267424"/>
    <n v="1.4217520211930501"/>
    <n v="2.2479873274590199E-2"/>
    <n v="2.6394638150504399E-2"/>
    <n v="-14.7161073115868"/>
    <n v="-11.8585634115923"/>
    <n v="-10.865639312550099"/>
    <n v="-10.095743726993501"/>
    <n v="-9.2272650497879596"/>
    <n v="2620.7453183951502"/>
    <n v="1.0003052201648399"/>
  </r>
  <r>
    <x v="8"/>
    <x v="60"/>
    <x v="0"/>
    <n v="-11.920662499086999"/>
    <n v="1.49295232576262"/>
    <n v="2.36056489372777E-2"/>
    <n v="2.69236958745332E-2"/>
    <n v="-15.589957924614399"/>
    <n v="-12.701100286651"/>
    <n v="-11.644258638345301"/>
    <n v="-10.8266393311592"/>
    <n v="-9.8570447481031902"/>
    <n v="2748.4071355546798"/>
    <n v="0.99976409009630096"/>
  </r>
  <r>
    <x v="8"/>
    <x v="61"/>
    <x v="0"/>
    <n v="-9.4512962257090507"/>
    <n v="1.1986937602384999"/>
    <n v="1.8953012496927199E-2"/>
    <n v="2.1184594592355499E-2"/>
    <n v="-12.5913856600302"/>
    <n v="-10.0339301120051"/>
    <n v="-9.1847922678292697"/>
    <n v="-8.6023671035226794"/>
    <n v="-7.8864654353038404"/>
    <n v="2946.0878295378502"/>
    <n v="1.0000019154912101"/>
  </r>
  <r>
    <x v="8"/>
    <x v="62"/>
    <x v="0"/>
    <n v="0"/>
    <n v="0"/>
    <n v="0"/>
    <n v="0"/>
    <n v="0"/>
    <n v="0"/>
    <n v="0"/>
    <n v="0"/>
    <n v="0"/>
    <s v="NA"/>
    <s v="NA"/>
  </r>
  <r>
    <x v="9"/>
    <x v="32"/>
    <x v="0"/>
    <n v="0.54888835655786605"/>
    <n v="0.89385841777307096"/>
    <n v="1.4133142529386199E-2"/>
    <n v="1.6754268436201199E-2"/>
    <n v="-1.57002131692379"/>
    <n v="0.1731732109876"/>
    <n v="0.62766609177018595"/>
    <n v="1.04530051778429"/>
    <n v="2.1617035159282398"/>
    <n v="2448.2129398910902"/>
    <n v="1.00053038997688"/>
  </r>
  <r>
    <x v="9"/>
    <x v="33"/>
    <x v="0"/>
    <n v="0.56126159635748596"/>
    <n v="0.883593802491355"/>
    <n v="1.3970844711408199E-2"/>
    <n v="1.64950788491794E-2"/>
    <n v="-1.4788520482299901"/>
    <n v="0.18537368324283299"/>
    <n v="0.63937706682190498"/>
    <n v="1.0467956895400401"/>
    <n v="2.1381999865168702"/>
    <n v="2579.2364540613598"/>
    <n v="1.0000594208626401"/>
  </r>
  <r>
    <x v="9"/>
    <x v="34"/>
    <x v="0"/>
    <n v="0.53374129748867605"/>
    <n v="0.92728577401446499"/>
    <n v="1.46616754387894E-2"/>
    <n v="1.7227363382425601E-2"/>
    <n v="-1.6814587308014"/>
    <n v="0.14128449199653201"/>
    <n v="0.62022895119033705"/>
    <n v="1.0555615684171999"/>
    <n v="2.1742535811324202"/>
    <n v="2199.8824479976302"/>
    <n v="1.0001250483566499"/>
  </r>
  <r>
    <x v="9"/>
    <x v="35"/>
    <x v="0"/>
    <n v="0.54484216077463199"/>
    <n v="0.91129293765904795"/>
    <n v="1.44088064931421E-2"/>
    <n v="1.69030709224487E-2"/>
    <n v="-1.5932879215584299"/>
    <n v="0.164235185972326"/>
    <n v="0.62489246561137701"/>
    <n v="1.04035658470558"/>
    <n v="2.1909867813770001"/>
    <n v="2465.8414615950001"/>
    <n v="0.99982246356136895"/>
  </r>
  <r>
    <x v="9"/>
    <x v="36"/>
    <x v="0"/>
    <n v="0.50243176874552298"/>
    <n v="0.95974892579788895"/>
    <n v="1.5174962937106301E-2"/>
    <n v="1.7443264553325399E-2"/>
    <n v="-1.8618690123925099"/>
    <n v="0.117648462069112"/>
    <n v="0.60558712484275901"/>
    <n v="1.03378323415019"/>
    <n v="2.1867706129532598"/>
    <n v="2206.2085014623399"/>
    <n v="1.00006902285165"/>
  </r>
  <r>
    <x v="9"/>
    <x v="37"/>
    <x v="0"/>
    <n v="0.60907234182409298"/>
    <n v="0.81087859333413104"/>
    <n v="1.28211163040464E-2"/>
    <n v="1.5052837995873701E-2"/>
    <n v="-1.2543658077256199"/>
    <n v="0.22553858172885699"/>
    <n v="0.65541461558463598"/>
    <n v="1.0414583591818301"/>
    <n v="2.19474130601562"/>
    <n v="2487.1635268422001"/>
    <n v="0.99976943333597501"/>
  </r>
  <r>
    <x v="9"/>
    <x v="38"/>
    <x v="0"/>
    <n v="0.63000308423095397"/>
    <n v="0.78519042657999605"/>
    <n v="1.241495072476E-2"/>
    <n v="1.5305175098606599E-2"/>
    <n v="-1.0278825787541499"/>
    <n v="0.242106466607975"/>
    <n v="0.66831890810899997"/>
    <n v="1.0477405109822899"/>
    <n v="2.16240321165512"/>
    <n v="2323.1486756856102"/>
    <n v="0.99982270710497201"/>
  </r>
  <r>
    <x v="9"/>
    <x v="39"/>
    <x v="0"/>
    <n v="0.64795273032261302"/>
    <n v="0.77183724095513295"/>
    <n v="1.22038183217921E-2"/>
    <n v="1.42757225264854E-2"/>
    <n v="-1.0521559546905701"/>
    <n v="0.26274663305081197"/>
    <n v="0.67962310190554598"/>
    <n v="1.0650860091118599"/>
    <n v="2.1808856403118702"/>
    <n v="2096.4737003392402"/>
    <n v="0.99986769804647202"/>
  </r>
  <r>
    <x v="9"/>
    <x v="40"/>
    <x v="0"/>
    <n v="0.60800380819088695"/>
    <n v="0.81687855198043002"/>
    <n v="1.2915983979992E-2"/>
    <n v="1.6300647841074201E-2"/>
    <n v="-1.24291504321579"/>
    <n v="0.21599926801325101"/>
    <n v="0.65518274928728304"/>
    <n v="1.05852337489418"/>
    <n v="2.14107208817367"/>
    <n v="2241.6731778759699"/>
    <n v="0.99989094047268501"/>
  </r>
  <r>
    <x v="9"/>
    <x v="41"/>
    <x v="0"/>
    <n v="0.67146128354294898"/>
    <n v="0.735159808091564"/>
    <n v="1.16238971889081E-2"/>
    <n v="1.4748899158063E-2"/>
    <n v="-0.94690921540088402"/>
    <n v="0.309829481168996"/>
    <n v="0.68221355033153996"/>
    <n v="1.0566049114900999"/>
    <n v="2.16187563959316"/>
    <n v="2184.9532602353502"/>
    <n v="1.00080299009468"/>
  </r>
  <r>
    <x v="9"/>
    <x v="42"/>
    <x v="0"/>
    <n v="0.438799608407625"/>
    <n v="0.99153545305929003"/>
    <n v="1.5677552062371598E-2"/>
    <n v="1.9256915509160599E-2"/>
    <n v="-1.9752368252231101"/>
    <n v="-1.6216629853507601E-2"/>
    <n v="0.57029646911548904"/>
    <n v="1.00960966452187"/>
    <n v="2.1810357536987799"/>
    <n v="2231.7737179808"/>
    <n v="1.00027107004105"/>
  </r>
  <r>
    <x v="9"/>
    <x v="43"/>
    <x v="0"/>
    <n v="0.63818081809596205"/>
    <n v="0.771783608981779"/>
    <n v="1.2202970325835999E-2"/>
    <n v="1.6127375663894002E-2"/>
    <n v="-1.0489113996305499"/>
    <n v="0.254876730634152"/>
    <n v="0.66973015429563698"/>
    <n v="1.0594861015736099"/>
    <n v="2.2026704561347201"/>
    <n v="2041.3833248972101"/>
    <n v="1.0001777298552801"/>
  </r>
  <r>
    <x v="9"/>
    <x v="44"/>
    <x v="0"/>
    <n v="0.68003651216874805"/>
    <n v="0.71615150195121202"/>
    <n v="1.13233494795818E-2"/>
    <n v="1.41452072084536E-2"/>
    <n v="-0.79597705879480396"/>
    <n v="0.299687313478608"/>
    <n v="0.687166270462364"/>
    <n v="1.05476695107027"/>
    <n v="2.1605417837672598"/>
    <n v="2297.3701126492201"/>
    <n v="0.99983420427054603"/>
  </r>
  <r>
    <x v="9"/>
    <x v="45"/>
    <x v="0"/>
    <n v="0.49009979342951498"/>
    <n v="0.91570981135602003"/>
    <n v="1.44786433982407E-2"/>
    <n v="2.0124259174039601E-2"/>
    <n v="-1.6674234406658801"/>
    <n v="4.7174799706493999E-2"/>
    <n v="0.57572044059349903"/>
    <n v="1.0181180821339899"/>
    <n v="2.1180579180819201"/>
    <n v="1858.7134837946201"/>
    <n v="1.00001445917132"/>
  </r>
  <r>
    <x v="9"/>
    <x v="46"/>
    <x v="0"/>
    <n v="0.725256605588946"/>
    <n v="0.67304474314389295"/>
    <n v="1.06417717776885E-2"/>
    <n v="1.28206273190504E-2"/>
    <n v="-0.63326685953362205"/>
    <n v="0.36428600663284"/>
    <n v="0.71456594750039903"/>
    <n v="1.07894764398929"/>
    <n v="2.17898424314915"/>
    <n v="2523.3057459532802"/>
    <n v="1.00017404111191"/>
  </r>
  <r>
    <x v="9"/>
    <x v="47"/>
    <x v="0"/>
    <n v="0.45982874549560399"/>
    <n v="0.95881684361149899"/>
    <n v="1.5160225423728999E-2"/>
    <n v="1.9435173835869499E-2"/>
    <n v="-1.81521738994688"/>
    <n v="1.6643136148654598E-2"/>
    <n v="0.57771349890027401"/>
    <n v="1.00900164418005"/>
    <n v="2.17290655736771"/>
    <n v="2184.9197870696898"/>
    <n v="0.99976655585961205"/>
  </r>
  <r>
    <x v="9"/>
    <x v="48"/>
    <x v="0"/>
    <n v="0.66342469910152901"/>
    <n v="0.75300659248086499"/>
    <n v="1.1906079626808799E-2"/>
    <n v="1.4575284001700601E-2"/>
    <n v="-1.0739551764150099"/>
    <n v="0.30154620490498202"/>
    <n v="0.687397122005592"/>
    <n v="1.0709630732609501"/>
    <n v="2.1340159112077002"/>
    <n v="2388.9766445803698"/>
    <n v="1.00010369543944"/>
  </r>
  <r>
    <x v="9"/>
    <x v="49"/>
    <x v="0"/>
    <n v="0.34917840056221799"/>
    <n v="1.0630473669004401"/>
    <n v="1.6808254700250401E-2"/>
    <n v="2.0720314217984901E-2"/>
    <n v="-2.2129339521289002"/>
    <n v="-0.123947236910371"/>
    <n v="0.50190143245073604"/>
    <n v="0.99424235763612501"/>
    <n v="2.12401724475867"/>
    <n v="2013.9361011869501"/>
    <n v="0.99999274758785395"/>
  </r>
  <r>
    <x v="9"/>
    <x v="50"/>
    <x v="0"/>
    <n v="0.56985273010721704"/>
    <n v="0.89448666373419605"/>
    <n v="1.4143075970226E-2"/>
    <n v="1.6473721730934601E-2"/>
    <n v="-1.47661817356962"/>
    <n v="0.177294830888368"/>
    <n v="0.65012570450131002"/>
    <n v="1.0510717606433699"/>
    <n v="2.2099336813865298"/>
    <n v="2226.57980671017"/>
    <n v="1.0000181838120701"/>
  </r>
  <r>
    <x v="9"/>
    <x v="51"/>
    <x v="0"/>
    <n v="0.54777688137020797"/>
    <n v="0.88255760616585399"/>
    <n v="1.3954461008949801E-2"/>
    <n v="1.5864353906739601E-2"/>
    <n v="-1.6694087285804999"/>
    <n v="0.17115186393031401"/>
    <n v="0.62342507502019096"/>
    <n v="1.0250269978704301"/>
    <n v="2.1740889367718301"/>
    <n v="2466.5181010423098"/>
    <n v="0.99994487811083399"/>
  </r>
  <r>
    <x v="9"/>
    <x v="52"/>
    <x v="0"/>
    <n v="0.63316448427801297"/>
    <n v="0.77253434484042605"/>
    <n v="1.22148405020085E-2"/>
    <n v="1.6447107609755499E-2"/>
    <n v="-1.0727698442640901"/>
    <n v="0.261511226161943"/>
    <n v="0.659982090395276"/>
    <n v="1.04390054709949"/>
    <n v="2.2000083191656601"/>
    <n v="1948.3926176943301"/>
    <n v="1.0001049517118701"/>
  </r>
  <r>
    <x v="9"/>
    <x v="53"/>
    <x v="0"/>
    <n v="0.35781677281888902"/>
    <n v="1.0954729916669399"/>
    <n v="1.73209488443309E-2"/>
    <n v="2.2097478180866902E-2"/>
    <n v="-2.33866814116152"/>
    <n v="-0.122515160208219"/>
    <n v="0.51895732804535699"/>
    <n v="0.99708442783096696"/>
    <n v="2.1940644354991998"/>
    <n v="2253.30448844076"/>
    <n v="0.99989814541530497"/>
  </r>
  <r>
    <x v="9"/>
    <x v="54"/>
    <x v="0"/>
    <n v="0.56172360218040196"/>
    <n v="0.83541306403236104"/>
    <n v="1.32090403470118E-2"/>
    <n v="1.6074620047615201E-2"/>
    <n v="-1.4112227915393001"/>
    <n v="0.183737975778582"/>
    <n v="0.61439254853296299"/>
    <n v="1.02741532549032"/>
    <n v="2.1215395399514798"/>
    <n v="2442.1064071250698"/>
    <n v="1.0001079750423501"/>
  </r>
  <r>
    <x v="9"/>
    <x v="55"/>
    <x v="0"/>
    <n v="0.67983845844408797"/>
    <n v="0.73271107894305898"/>
    <n v="1.15851793814975E-2"/>
    <n v="1.38701430333761E-2"/>
    <n v="-0.86398486339240099"/>
    <n v="0.30723668348054101"/>
    <n v="0.70064039132065703"/>
    <n v="1.06486793805872"/>
    <n v="2.1564735907046702"/>
    <n v="2448.65630005089"/>
    <n v="1.0000048283457901"/>
  </r>
  <r>
    <x v="9"/>
    <x v="56"/>
    <x v="0"/>
    <n v="0.685266587757144"/>
    <n v="0.72115669243150704"/>
    <n v="1.14024884897854E-2"/>
    <n v="1.42840730545794E-2"/>
    <n v="-0.87436114693473599"/>
    <n v="0.31902667709403698"/>
    <n v="0.68224752025948998"/>
    <n v="1.0657690728196001"/>
    <n v="2.1996708755130499"/>
    <n v="2515.8145999336002"/>
    <n v="0.99977609422576597"/>
  </r>
  <r>
    <x v="9"/>
    <x v="57"/>
    <x v="0"/>
    <n v="0.68094619692379899"/>
    <n v="0.73216038492879199"/>
    <n v="1.1576472144603001E-2"/>
    <n v="1.4373527259873601E-2"/>
    <n v="-0.90478972779366196"/>
    <n v="0.30632845317204399"/>
    <n v="0.68413206814549499"/>
    <n v="1.0743838902657801"/>
    <n v="2.1326098966437201"/>
    <n v="2271.7737730113599"/>
    <n v="1.0000760879021799"/>
  </r>
  <r>
    <x v="9"/>
    <x v="58"/>
    <x v="0"/>
    <n v="0.57356713584616503"/>
    <n v="0.81938049830710102"/>
    <n v="1.29555432248709E-2"/>
    <n v="1.6440720159389601E-2"/>
    <n v="-1.2440540474257999"/>
    <n v="0.17713759017196401"/>
    <n v="0.62633593059526604"/>
    <n v="1.0405370523228401"/>
    <n v="2.1208340414256202"/>
    <n v="2276.8006205759202"/>
    <n v="0.99997775644135101"/>
  </r>
  <r>
    <x v="9"/>
    <x v="59"/>
    <x v="0"/>
    <n v="0.673090860256079"/>
    <n v="0.74368629738458902"/>
    <n v="1.1758712821963099E-2"/>
    <n v="1.37980645398451E-2"/>
    <n v="-0.91190582989906399"/>
    <n v="0.30771407488703001"/>
    <n v="0.67944890218935905"/>
    <n v="1.0769801323597099"/>
    <n v="2.1243259332503102"/>
    <n v="2433.0874658044199"/>
    <n v="0.99991743992321203"/>
  </r>
  <r>
    <x v="9"/>
    <x v="60"/>
    <x v="0"/>
    <n v="0.72518501645294897"/>
    <n v="0.66784727912960395"/>
    <n v="1.0559592655978899E-2"/>
    <n v="1.2752053587635899E-2"/>
    <n v="-0.62675261046061304"/>
    <n v="0.370060288973382"/>
    <n v="0.70287915205190299"/>
    <n v="1.0804386571467499"/>
    <n v="2.1514112837980801"/>
    <n v="2281.8123219132099"/>
    <n v="1.00003462275507"/>
  </r>
  <r>
    <x v="9"/>
    <x v="61"/>
    <x v="0"/>
    <n v="0.68243432940909798"/>
    <n v="0.71900637623997998"/>
    <n v="1.13684890055115E-2"/>
    <n v="1.40565864039283E-2"/>
    <n v="-0.84744238570128805"/>
    <n v="0.31178133037885303"/>
    <n v="0.68663914475893795"/>
    <n v="1.06546135032682"/>
    <n v="2.1337895539211198"/>
    <n v="2513.2394956165299"/>
    <n v="1.00002395944306"/>
  </r>
  <r>
    <x v="9"/>
    <x v="62"/>
    <x v="0"/>
    <n v="0.25890549221081499"/>
    <n v="1.0806909506578199"/>
    <n v="1.7087224254056801E-2"/>
    <n v="2.1635943443046101E-2"/>
    <n v="-2.22957431595177"/>
    <n v="-0.27311864928790103"/>
    <n v="0.38323384784106901"/>
    <n v="0.90325287899324902"/>
    <n v="2.2019786120809099"/>
    <n v="2236.9346481831699"/>
    <n v="0.99977198496766395"/>
  </r>
  <r>
    <x v="9"/>
    <x v="63"/>
    <x v="0"/>
    <n v="0.42556595684151399"/>
    <n v="0.95825070312166005"/>
    <n v="1.51512739566113E-2"/>
    <n v="1.9242114702810401E-2"/>
    <n v="-1.8657057150702701"/>
    <n v="-2.2625406222446999E-2"/>
    <n v="0.52582798733230596"/>
    <n v="0.98460810966770995"/>
    <n v="2.1570305966972501"/>
    <n v="2014.0025609742099"/>
    <n v="0.999782657322972"/>
  </r>
  <r>
    <x v="9"/>
    <x v="64"/>
    <x v="0"/>
    <n v="0.62838648040616496"/>
    <n v="0.80194783688812599"/>
    <n v="1.26799086460584E-2"/>
    <n v="1.4848233385553199E-2"/>
    <n v="-1.14473899498946"/>
    <n v="0.25932012878087901"/>
    <n v="0.67726134173741603"/>
    <n v="1.06889282312846"/>
    <n v="2.0897464384525799"/>
    <n v="2338.8271034996101"/>
    <n v="1.0000487002048"/>
  </r>
  <r>
    <x v="9"/>
    <x v="65"/>
    <x v="0"/>
    <n v="0"/>
    <n v="0"/>
    <n v="0"/>
    <n v="0"/>
    <n v="0"/>
    <n v="0"/>
    <n v="0"/>
    <n v="0"/>
    <n v="0"/>
    <s v="NA"/>
    <s v="NA"/>
  </r>
  <r>
    <x v="10"/>
    <x v="0"/>
    <x v="0"/>
    <n v="0.517779489946398"/>
    <n v="0.20557257650050001"/>
    <n v="3.2503878310539401E-3"/>
    <n v="3.2351957453810999E-3"/>
    <n v="8.5303473241937405E-2"/>
    <n v="0.38022658580577801"/>
    <n v="0.52584475430339495"/>
    <n v="0.66520673075853898"/>
    <n v="0.88346600843697998"/>
    <n v="3965.28194730833"/>
    <n v="1.0000266467616801"/>
  </r>
  <r>
    <x v="11"/>
    <x v="0"/>
    <x v="0"/>
    <n v="5.0234896277080798"/>
    <n v="1.80465126019525"/>
    <n v="2.8534041822550801E-2"/>
    <n v="5.3536857332546102E-2"/>
    <n v="2.55331487974592"/>
    <n v="3.7388705506930902"/>
    <n v="4.6645193779702101"/>
    <n v="5.9227238487249299"/>
    <n v="9.3892129985117396"/>
    <n v="1075.06526793649"/>
    <n v="0.99977435622369004"/>
  </r>
  <r>
    <x v="12"/>
    <x v="32"/>
    <x v="0"/>
    <n v="0.34073662480259798"/>
    <n v="0.32603464266908999"/>
    <n v="5.1550603347672204E-3"/>
    <n v="5.1866499405170199E-3"/>
    <n v="-0.28132224833371"/>
    <n v="0.11605960834796"/>
    <n v="0.33741438146157599"/>
    <n v="0.56128012282605499"/>
    <n v="0.98400538682090799"/>
    <n v="3762.02932957958"/>
    <n v="1.0003311971981199"/>
  </r>
  <r>
    <x v="12"/>
    <x v="33"/>
    <x v="0"/>
    <n v="2.2402349407929899E-4"/>
    <n v="0.331828137715867"/>
    <n v="5.2466635345708203E-3"/>
    <n v="5.8073499994909699E-3"/>
    <n v="-0.65226356753969095"/>
    <n v="-0.21363232020366399"/>
    <n v="-1.1212748369304701E-4"/>
    <n v="0.20962649902430999"/>
    <n v="0.65956670873633105"/>
    <n v="3263.9879422600902"/>
    <n v="0.99981413749183301"/>
  </r>
  <r>
    <x v="12"/>
    <x v="34"/>
    <x v="0"/>
    <n v="0.29739474105999902"/>
    <n v="0.31418937912198502"/>
    <n v="4.9677702732981296E-3"/>
    <n v="5.2982300252373904E-3"/>
    <n v="-0.337536716669047"/>
    <n v="9.7479109806385605E-2"/>
    <n v="0.30649624120417202"/>
    <n v="0.50983310650385405"/>
    <n v="0.88909885376049902"/>
    <n v="2945.9210503914401"/>
    <n v="0.99988050473142798"/>
  </r>
  <r>
    <x v="12"/>
    <x v="35"/>
    <x v="0"/>
    <n v="0.73290776700398796"/>
    <n v="0.28470492620639998"/>
    <n v="4.5015801394119297E-3"/>
    <n v="4.5017632314838397E-3"/>
    <n v="0.19653220221694201"/>
    <n v="0.54222064631144395"/>
    <n v="0.72478517708978396"/>
    <n v="0.91845770857490805"/>
    <n v="1.3207404379104"/>
    <n v="3927.4191795196898"/>
    <n v="0.99981490653608995"/>
  </r>
  <r>
    <x v="12"/>
    <x v="36"/>
    <x v="0"/>
    <n v="3.1396116613224501E-2"/>
    <n v="0.247635696813268"/>
    <n v="3.9154641594641403E-3"/>
    <n v="4.42666171491471E-3"/>
    <n v="-0.44259003065635699"/>
    <n v="-0.136649971620699"/>
    <n v="3.16876324089614E-2"/>
    <n v="0.19311498992124701"/>
    <n v="0.53119273793378297"/>
    <n v="3263.07320411924"/>
    <n v="1.00042991461779"/>
  </r>
  <r>
    <x v="12"/>
    <x v="37"/>
    <x v="0"/>
    <n v="0.43631765239824899"/>
    <n v="0.204103273110844"/>
    <n v="3.22715610462834E-3"/>
    <n v="3.1843081379649201E-3"/>
    <n v="4.6338589213147499E-2"/>
    <n v="0.30422747473898099"/>
    <n v="0.43197172586655702"/>
    <n v="0.567660708231151"/>
    <n v="0.85628796528072904"/>
    <n v="4203.1141158466198"/>
    <n v="0.99981963535996299"/>
  </r>
  <r>
    <x v="12"/>
    <x v="38"/>
    <x v="0"/>
    <n v="0.39997339779769903"/>
    <n v="0.23905895714738001"/>
    <n v="3.7798539982515601E-3"/>
    <n v="4.2519110696818503E-3"/>
    <n v="-6.1368744770380901E-2"/>
    <n v="0.244264316143287"/>
    <n v="0.39584040045973801"/>
    <n v="0.55793270845021403"/>
    <n v="0.89165805342607996"/>
    <n v="3001.87567679524"/>
    <n v="0.99975123139628397"/>
  </r>
  <r>
    <x v="12"/>
    <x v="39"/>
    <x v="0"/>
    <n v="0.12054639793013"/>
    <n v="0.205595213105803"/>
    <n v="3.2507457472102002E-3"/>
    <n v="3.2957051145073401E-3"/>
    <n v="-0.27550528642796401"/>
    <n v="-1.5720983937113998E-2"/>
    <n v="0.121735162465156"/>
    <n v="0.253108405365572"/>
    <n v="0.51851498638329097"/>
    <n v="3750.13544655949"/>
    <n v="0.99983557270367795"/>
  </r>
  <r>
    <x v="12"/>
    <x v="40"/>
    <x v="0"/>
    <n v="0.16301042806023"/>
    <n v="0.22474994576012899"/>
    <n v="3.55360866300656E-3"/>
    <n v="4.3355077776783902E-3"/>
    <n v="-0.28396983635037298"/>
    <n v="1.23706712079934E-2"/>
    <n v="0.16586326508889401"/>
    <n v="0.312210333821342"/>
    <n v="0.59886716190478395"/>
    <n v="2598.88829118991"/>
    <n v="0.999839344379856"/>
  </r>
  <r>
    <x v="12"/>
    <x v="41"/>
    <x v="0"/>
    <n v="-0.32890999478229099"/>
    <n v="0.22137402955128899"/>
    <n v="3.5002307409574699E-3"/>
    <n v="3.5002451329909198E-3"/>
    <n v="-0.78122059491252105"/>
    <n v="-0.468560989088108"/>
    <n v="-0.322601964612315"/>
    <n v="-0.185978490186541"/>
    <n v="7.8805696125202093E-2"/>
    <n v="3840.7579440096001"/>
    <n v="1.0003527978359099"/>
  </r>
  <r>
    <x v="12"/>
    <x v="42"/>
    <x v="0"/>
    <n v="-0.14766559878750601"/>
    <n v="0.235296621191012"/>
    <n v="3.7203662435271998E-3"/>
    <n v="4.1395676052422897E-3"/>
    <n v="-0.61705964737855701"/>
    <n v="-0.30494909921638902"/>
    <n v="-0.142124218308853"/>
    <n v="1.8617035811168602E-2"/>
    <n v="0.28991860136651099"/>
    <n v="2900.95565491456"/>
    <n v="1.0000338094633501"/>
  </r>
  <r>
    <x v="12"/>
    <x v="43"/>
    <x v="0"/>
    <n v="8.0312276606915103E-2"/>
    <n v="0.23985981640929299"/>
    <n v="3.7925166950159802E-3"/>
    <n v="3.8154808536356999E-3"/>
    <n v="-0.41169940063160898"/>
    <n v="-8.19172816257909E-2"/>
    <n v="8.5339214914382594E-2"/>
    <n v="0.24244351387315399"/>
    <n v="0.53582419626543798"/>
    <n v="3681.3774354172901"/>
    <n v="1.0007412190585001"/>
  </r>
  <r>
    <x v="12"/>
    <x v="44"/>
    <x v="0"/>
    <n v="0.15144626761432001"/>
    <n v="0.276137686816669"/>
    <n v="4.3661201907546302E-3"/>
    <n v="4.3210246368280197E-3"/>
    <n v="-0.37979525899633099"/>
    <n v="-3.6082217622657203E-2"/>
    <n v="0.15416053287540499"/>
    <n v="0.33619504575433301"/>
    <n v="0.70352503601386296"/>
    <n v="3846.7192361655402"/>
    <n v="0.99976564305018001"/>
  </r>
  <r>
    <x v="12"/>
    <x v="45"/>
    <x v="0"/>
    <n v="-0.53997521018134298"/>
    <n v="0.30868221712476601"/>
    <n v="4.88069439652447E-3"/>
    <n v="4.9392162380508999E-3"/>
    <n v="-1.15792393942342"/>
    <n v="-0.74087852701380996"/>
    <n v="-0.52839418638063895"/>
    <n v="-0.34069853980564302"/>
    <n v="4.9638257705356501E-2"/>
    <n v="3749.25087221487"/>
    <n v="1.0005035724251501"/>
  </r>
  <r>
    <x v="12"/>
    <x v="46"/>
    <x v="0"/>
    <n v="0.18114902017822199"/>
    <n v="0.29132876356683102"/>
    <n v="4.6063122039593299E-3"/>
    <n v="4.6045424693516501E-3"/>
    <n v="-0.39498973235930501"/>
    <n v="-7.6879615095526398E-3"/>
    <n v="0.181077926026912"/>
    <n v="0.37073475225719799"/>
    <n v="0.75228368831807002"/>
    <n v="3814.4294699492398"/>
    <n v="1.0012046419976599"/>
  </r>
  <r>
    <x v="12"/>
    <x v="47"/>
    <x v="0"/>
    <n v="0.19624431795201899"/>
    <n v="0.26420804466310499"/>
    <n v="4.1774959863745296E-3"/>
    <n v="4.3474874773725301E-3"/>
    <n v="-0.31441428353547601"/>
    <n v="2.1611280608559501E-2"/>
    <n v="0.18805473827142499"/>
    <n v="0.372945851425941"/>
    <n v="0.71645978917918696"/>
    <n v="3648.5796204081298"/>
    <n v="0.99975333793171794"/>
  </r>
  <r>
    <x v="12"/>
    <x v="48"/>
    <x v="0"/>
    <n v="6.6394762005676303E-3"/>
    <n v="0.30550788785164101"/>
    <n v="4.8305038437923596E-3"/>
    <n v="5.3464354456306401E-3"/>
    <n v="-0.61776124861052994"/>
    <n v="-0.19043919035176601"/>
    <n v="2.64349086993487E-2"/>
    <n v="0.21917346398054899"/>
    <n v="0.56000326017784396"/>
    <n v="3123.8733823716002"/>
    <n v="0.99985933948151795"/>
  </r>
  <r>
    <x v="12"/>
    <x v="49"/>
    <x v="0"/>
    <n v="-0.21748953478511099"/>
    <n v="0.35120362567910302"/>
    <n v="5.5530168982758296E-3"/>
    <n v="6.1546329812957696E-3"/>
    <n v="-0.88565737761400798"/>
    <n v="-0.44963915061047399"/>
    <n v="-0.21412496752052099"/>
    <n v="5.9535707404516601E-3"/>
    <n v="0.49383884335947198"/>
    <n v="3186.8510009758402"/>
    <n v="1.0012747922827601"/>
  </r>
  <r>
    <x v="12"/>
    <x v="50"/>
    <x v="0"/>
    <n v="-0.2911441157145"/>
    <n v="0.29055731136016899"/>
    <n v="4.5941144735642502E-3"/>
    <n v="4.6608092162651899E-3"/>
    <n v="-0.86065876326420299"/>
    <n v="-0.48220836062161698"/>
    <n v="-0.28955703209413403"/>
    <n v="-0.10048005084529101"/>
    <n v="0.28771429507986301"/>
    <n v="3827.4002882373102"/>
    <n v="1.0001073140277901"/>
  </r>
  <r>
    <x v="12"/>
    <x v="51"/>
    <x v="0"/>
    <n v="-0.23097919483998899"/>
    <n v="0.28138288085735602"/>
    <n v="4.44905399044519E-3"/>
    <n v="4.6323185942968399E-3"/>
    <n v="-0.80306139530480802"/>
    <n v="-0.41077607096402602"/>
    <n v="-0.23136476007675499"/>
    <n v="-4.5229513461936897E-2"/>
    <n v="0.30768607433774198"/>
    <n v="3888.7488397994098"/>
    <n v="1.0003933156553699"/>
  </r>
  <r>
    <x v="12"/>
    <x v="52"/>
    <x v="0"/>
    <n v="-4.9315083629905901E-2"/>
    <n v="0.29008102366215099"/>
    <n v="4.5865837038279698E-3"/>
    <n v="4.6384362801093299E-3"/>
    <n v="-0.63291381216504905"/>
    <n v="-0.23980636563993399"/>
    <n v="-4.8561152236481497E-2"/>
    <n v="0.13923461573529"/>
    <n v="0.50929664362051297"/>
    <n v="3975.6758486672702"/>
    <n v="1.00019684720364"/>
  </r>
  <r>
    <x v="12"/>
    <x v="53"/>
    <x v="0"/>
    <n v="-8.1328668096085605E-2"/>
    <n v="0.25923713293254202"/>
    <n v="4.0988989707933902E-3"/>
    <n v="4.0179917848587798E-3"/>
    <n v="-0.59521530328030903"/>
    <n v="-0.25012687511890003"/>
    <n v="-7.8877737636339901E-2"/>
    <n v="9.52849501534518E-2"/>
    <n v="0.40714052667190898"/>
    <n v="4229.2493877447996"/>
    <n v="1.0000229622202299"/>
  </r>
  <r>
    <x v="12"/>
    <x v="54"/>
    <x v="0"/>
    <n v="-0.15277242574952599"/>
    <n v="0.23968587271377501"/>
    <n v="3.7897664037036699E-3"/>
    <n v="4.9777842112753001E-3"/>
    <n v="-0.60566025052031103"/>
    <n v="-0.31210330537807301"/>
    <n v="-0.15194934822047401"/>
    <n v="2.8321102695940698E-3"/>
    <n v="0.33038360194938499"/>
    <n v="2213.5787893778202"/>
    <n v="1.0001498211080699"/>
  </r>
  <r>
    <x v="12"/>
    <x v="55"/>
    <x v="0"/>
    <n v="7.1545028515543604E-2"/>
    <n v="0.192655355421395"/>
    <n v="3.0461486328043799E-3"/>
    <n v="3.37329251797366E-3"/>
    <n v="-0.29391433688695301"/>
    <n v="-5.7932552871402102E-2"/>
    <n v="6.6167946734827496E-2"/>
    <n v="0.19441918706071301"/>
    <n v="0.471861777931736"/>
    <n v="3313.2809003251"/>
    <n v="1.0001187716016899"/>
  </r>
  <r>
    <x v="12"/>
    <x v="56"/>
    <x v="0"/>
    <n v="-0.23152337919289001"/>
    <n v="0.17507539886118301"/>
    <n v="2.76818511331893E-3"/>
    <n v="2.8222700560934402E-3"/>
    <n v="-0.57654621154157404"/>
    <n v="-0.34934443085869299"/>
    <n v="-0.23233738541631199"/>
    <n v="-0.118940364703279"/>
    <n v="0.122879466900103"/>
    <n v="3756.36461105232"/>
    <n v="1.00066857980593"/>
  </r>
  <r>
    <x v="12"/>
    <x v="57"/>
    <x v="0"/>
    <n v="-0.58366516680834601"/>
    <n v="0.30846227127637399"/>
    <n v="4.8772167473103796E-3"/>
    <n v="4.7640430962313102E-3"/>
    <n v="-1.21151595454919"/>
    <n v="-0.78337377468577496"/>
    <n v="-0.58149147189512096"/>
    <n v="-0.37332239316052801"/>
    <n v="6.5004342681509904E-3"/>
    <n v="4015.0242886436599"/>
    <n v="1.00025880886517"/>
  </r>
  <r>
    <x v="12"/>
    <x v="58"/>
    <x v="0"/>
    <n v="-0.37963145970077"/>
    <n v="0.216905322158333"/>
    <n v="3.4295742731646102E-3"/>
    <n v="3.3929147102022099E-3"/>
    <n v="-0.80292482520701902"/>
    <n v="-0.51886196700537202"/>
    <n v="-0.38614925548474199"/>
    <n v="-0.24221640301448899"/>
    <n v="6.1155447942522402E-2"/>
    <n v="4092.1699374648601"/>
    <n v="0.99986269670676797"/>
  </r>
  <r>
    <x v="12"/>
    <x v="59"/>
    <x v="0"/>
    <n v="-0.69015611298298496"/>
    <n v="0.21193939402067799"/>
    <n v="3.3510560551060801E-3"/>
    <n v="3.6568782918361899E-3"/>
    <n v="-1.0957936586511901"/>
    <n v="-0.833403769012519"/>
    <n v="-0.69175062227628903"/>
    <n v="-0.55535018549858695"/>
    <n v="-0.248439407248286"/>
    <n v="3110.1019189056301"/>
    <n v="0.99980328409640795"/>
  </r>
  <r>
    <x v="12"/>
    <x v="60"/>
    <x v="0"/>
    <n v="0.26498848499049399"/>
    <n v="0.301885649777696"/>
    <n v="4.7732312310871097E-3"/>
    <n v="5.4818912558051401E-3"/>
    <n v="-0.317228190020239"/>
    <n v="6.6646620936987602E-2"/>
    <n v="0.260455356363548"/>
    <n v="0.46161279906571201"/>
    <n v="0.85501304827558"/>
    <n v="2875.9560233587199"/>
    <n v="0.99978791233731101"/>
  </r>
  <r>
    <x v="12"/>
    <x v="61"/>
    <x v="0"/>
    <n v="1.4471209633145099E-2"/>
    <n v="0.37845779855815098"/>
    <n v="5.9839432084847202E-3"/>
    <n v="6.2280750027473696E-3"/>
    <n v="-0.74000130598018599"/>
    <n v="-0.23679735281501299"/>
    <n v="1.7355654124386E-2"/>
    <n v="0.27052610845563602"/>
    <n v="0.75013772273716095"/>
    <n v="3684.07181097798"/>
    <n v="0.99994537513433401"/>
  </r>
  <r>
    <x v="12"/>
    <x v="62"/>
    <x v="0"/>
    <n v="-4.5907915684519698E-3"/>
    <n v="0.452613968160264"/>
    <n v="7.1564552009668299E-3"/>
    <n v="7.0422459085784303E-3"/>
    <n v="-0.88796935613127803"/>
    <n v="-0.28591700601835401"/>
    <n v="-3.5241582256953E-3"/>
    <n v="0.28676908498792397"/>
    <n v="0.90514106571570097"/>
    <n v="3999.3875257057398"/>
    <n v="0.99996328128784995"/>
  </r>
  <r>
    <x v="13"/>
    <x v="0"/>
    <x v="0"/>
    <n v="0.19886930110505799"/>
    <n v="8.3978375341078201E-2"/>
    <n v="1.32781470139163E-3"/>
    <n v="1.3289577890459299E-3"/>
    <n v="8.6877255549560994E-2"/>
    <n v="0.14126723906187699"/>
    <n v="0.18261633895033599"/>
    <n v="0.238098346663528"/>
    <n v="0.40913536252258398"/>
    <n v="3875.1261213849298"/>
    <n v="1.00024175388218"/>
  </r>
  <r>
    <x v="14"/>
    <x v="0"/>
    <x v="0"/>
    <n v="3.1279591396573103E-2"/>
    <n v="3.0297804589664301E-2"/>
    <n v="4.7905035303021201E-4"/>
    <n v="6.8555389211762596E-4"/>
    <n v="1.1543929642124501E-3"/>
    <n v="1.14381727794561E-2"/>
    <n v="2.30326249033952E-2"/>
    <n v="4.0942406318209501E-2"/>
    <n v="0.113435368192015"/>
    <n v="1671.0966317131999"/>
    <n v="0.99990294613599495"/>
  </r>
  <r>
    <x v="15"/>
    <x v="32"/>
    <x v="0"/>
    <n v="7064.0977670676502"/>
    <n v="1062.8661729785799"/>
    <n v="16.805389772794101"/>
    <n v="17.088028564265301"/>
    <n v="5185.1962207264996"/>
    <n v="6431.9874024557503"/>
    <n v="6985.6036493503998"/>
    <n v="7568.0105950724101"/>
    <n v="9520.2665133310802"/>
    <n v="3887.4445464836999"/>
    <n v="1.00031614141299"/>
  </r>
  <r>
    <x v="15"/>
    <x v="33"/>
    <x v="0"/>
    <n v="4222.2552224442197"/>
    <n v="617.37483764779199"/>
    <n v="9.7615532852184597"/>
    <n v="9.9486538905623298"/>
    <n v="3152.82062857654"/>
    <n v="3845.95679103057"/>
    <n v="4175.56071270556"/>
    <n v="4532.3238724295798"/>
    <n v="5607.5372094387503"/>
    <n v="3925.4552023215901"/>
    <n v="0.99988586546521496"/>
  </r>
  <r>
    <x v="15"/>
    <x v="34"/>
    <x v="0"/>
    <n v="6234.4243676375299"/>
    <n v="958.03747789852105"/>
    <n v="15.1479025698128"/>
    <n v="14.9169516528261"/>
    <n v="4412.6935751445499"/>
    <n v="5676.2620079366598"/>
    <n v="6194.9166856439297"/>
    <n v="6718.0825776723204"/>
    <n v="8387.2553716669699"/>
    <n v="4095.30639352239"/>
    <n v="0.99988649498006799"/>
  </r>
  <r>
    <x v="15"/>
    <x v="35"/>
    <x v="0"/>
    <n v="6283.7620186888098"/>
    <n v="937.38376914551202"/>
    <n v="14.8213387608664"/>
    <n v="15.4649187424664"/>
    <n v="4717.3088591779497"/>
    <n v="5697.6102701519503"/>
    <n v="6197.9067221147798"/>
    <n v="6730.1211113119298"/>
    <n v="8465.4396634549703"/>
    <n v="3538.2938195514898"/>
    <n v="0.99989704332841201"/>
  </r>
  <r>
    <x v="15"/>
    <x v="36"/>
    <x v="0"/>
    <n v="10633.409248709901"/>
    <n v="1599.5826978126599"/>
    <n v="25.2916231544243"/>
    <n v="25.8254135020379"/>
    <n v="7476.9521062128897"/>
    <n v="9728.4432551176105"/>
    <n v="10661.3621906755"/>
    <n v="11494.9645926548"/>
    <n v="13914.090480742399"/>
    <n v="3612.87222351218"/>
    <n v="1.00070172853516"/>
  </r>
  <r>
    <x v="15"/>
    <x v="37"/>
    <x v="0"/>
    <n v="8790.3586817396299"/>
    <n v="1246.64725746456"/>
    <n v="19.711223861951702"/>
    <n v="19.984461328372099"/>
    <n v="6441.7475403807803"/>
    <n v="8049.5940019108302"/>
    <n v="8732.1945076008305"/>
    <n v="9434.7543643688605"/>
    <n v="11499.5190490933"/>
    <n v="3725.2723562041101"/>
    <n v="0.99996694694174704"/>
  </r>
  <r>
    <x v="15"/>
    <x v="38"/>
    <x v="0"/>
    <n v="9108.5165159532608"/>
    <n v="1261.06174247424"/>
    <n v="19.939136881596401"/>
    <n v="20.789062327207599"/>
    <n v="6690.1257926500102"/>
    <n v="8336.6905619105491"/>
    <n v="9117.4624155854399"/>
    <n v="9801.7418463981994"/>
    <n v="11815.3075576874"/>
    <n v="3737.8769617120802"/>
    <n v="1.0001773867842301"/>
  </r>
  <r>
    <x v="15"/>
    <x v="39"/>
    <x v="0"/>
    <n v="10442.526939672"/>
    <n v="1305.48138607394"/>
    <n v="20.6414731147363"/>
    <n v="22.135796044012899"/>
    <n v="7900.5708804881997"/>
    <n v="9625.4783621670795"/>
    <n v="10399.571309372401"/>
    <n v="11179.4082538152"/>
    <n v="13161.762800837299"/>
    <n v="3539.4980704530499"/>
    <n v="1.0009108380688501"/>
  </r>
  <r>
    <x v="15"/>
    <x v="40"/>
    <x v="0"/>
    <n v="13009.036124218301"/>
    <n v="1510.52827298531"/>
    <n v="23.8835490635709"/>
    <n v="25.231107612977201"/>
    <n v="9981.3651994626198"/>
    <n v="12077.478781973799"/>
    <n v="13029.669265579099"/>
    <n v="13951.2269953871"/>
    <n v="16024.7042263203"/>
    <n v="3202.9461055730999"/>
    <n v="1.0004637971749999"/>
  </r>
  <r>
    <x v="15"/>
    <x v="41"/>
    <x v="0"/>
    <n v="11183.413253292199"/>
    <n v="1244.6360420380399"/>
    <n v="19.6794237538864"/>
    <n v="19.931719445735599"/>
    <n v="8690.8334122773194"/>
    <n v="10413.495814018699"/>
    <n v="11161.8603080995"/>
    <n v="11933.9364685039"/>
    <n v="13689.077068111301"/>
    <n v="3588.7827165379199"/>
    <n v="0.99997390428697197"/>
  </r>
  <r>
    <x v="15"/>
    <x v="42"/>
    <x v="0"/>
    <n v="14899.2368061785"/>
    <n v="1893.1753675139"/>
    <n v="29.933730857351399"/>
    <n v="33.423374291228299"/>
    <n v="10953.9668536754"/>
    <n v="13718.601608716601"/>
    <n v="14997.1942027075"/>
    <n v="16147.657784875701"/>
    <n v="18466.652883115999"/>
    <n v="2754.4219225277502"/>
    <n v="1.00027879886384"/>
  </r>
  <r>
    <x v="15"/>
    <x v="43"/>
    <x v="0"/>
    <n v="14304.171363600701"/>
    <n v="1653.3558296563499"/>
    <n v="26.141851022157201"/>
    <n v="26.7126254325999"/>
    <n v="10969.999835876701"/>
    <n v="13269.6370166202"/>
    <n v="14347.255834422"/>
    <n v="15321.154269111899"/>
    <n v="17647.297888596298"/>
    <n v="3685.85668119096"/>
    <n v="1.0003534455195999"/>
  </r>
  <r>
    <x v="15"/>
    <x v="44"/>
    <x v="0"/>
    <n v="11865.7685685878"/>
    <n v="1384.6443213745199"/>
    <n v="21.893149023808199"/>
    <n v="21.900795133893499"/>
    <n v="9332.6284923970998"/>
    <n v="10998.881013447701"/>
    <n v="11776.786956246"/>
    <n v="12631.3448141801"/>
    <n v="14783.1291102084"/>
    <n v="3816.28271919493"/>
    <n v="0.99982973881259596"/>
  </r>
  <r>
    <x v="15"/>
    <x v="45"/>
    <x v="0"/>
    <n v="8033.0907443410897"/>
    <n v="1042.60930793651"/>
    <n v="16.485100613856201"/>
    <n v="20.701528449550299"/>
    <n v="6373.5359629876302"/>
    <n v="7332.0447839552198"/>
    <n v="7869.4226276994104"/>
    <n v="8583.0369337831598"/>
    <n v="10522.773807962099"/>
    <n v="2630.05265735274"/>
    <n v="1.00282487659148"/>
  </r>
  <r>
    <x v="15"/>
    <x v="46"/>
    <x v="0"/>
    <n v="7744.3290508510199"/>
    <n v="941.20142471800602"/>
    <n v="14.881701195522"/>
    <n v="15.051365064997199"/>
    <n v="5967.4353582745798"/>
    <n v="7174.4459243478204"/>
    <n v="7713.86226424082"/>
    <n v="8243.3234351942792"/>
    <n v="9829.41997322524"/>
    <n v="3929.7619522160999"/>
    <n v="1.0000684541598299"/>
  </r>
  <r>
    <x v="15"/>
    <x v="47"/>
    <x v="0"/>
    <n v="7644.3372269373403"/>
    <n v="948.62267516593295"/>
    <n v="14.999041468032001"/>
    <n v="16.966922502747"/>
    <n v="5684.3339014291796"/>
    <n v="7067.6602150305898"/>
    <n v="7695.6554827383397"/>
    <n v="8261.3771953862706"/>
    <n v="9392.73975235326"/>
    <n v="2988.8162004066899"/>
    <n v="0.99975080694418095"/>
  </r>
  <r>
    <x v="15"/>
    <x v="48"/>
    <x v="0"/>
    <n v="7527.5246615688702"/>
    <n v="906.62713061122099"/>
    <n v="14.3350336061721"/>
    <n v="15.7982599756984"/>
    <n v="5636.1762885993503"/>
    <n v="6996.1372196175698"/>
    <n v="7543.5418395836596"/>
    <n v="8052.6651416881996"/>
    <n v="9394.0529221879897"/>
    <n v="3148.4690329063801"/>
    <n v="0.99977666252855601"/>
  </r>
  <r>
    <x v="15"/>
    <x v="49"/>
    <x v="0"/>
    <n v="7698.4804385370198"/>
    <n v="1094.55282811955"/>
    <n v="17.306399781182801"/>
    <n v="22.671667052454499"/>
    <n v="5356.80634839086"/>
    <n v="7019.7749517594502"/>
    <n v="7799.3947123923299"/>
    <n v="8441.1379966803106"/>
    <n v="9683.3719725485498"/>
    <n v="2214.5888612730901"/>
    <n v="0.99984157116444095"/>
  </r>
  <r>
    <x v="15"/>
    <x v="50"/>
    <x v="0"/>
    <n v="7910.54449797286"/>
    <n v="2206.2885679005199"/>
    <n v="34.884485250783399"/>
    <n v="40.234377151395798"/>
    <n v="4539.5742890757301"/>
    <n v="6369.2350155246404"/>
    <n v="7625.4501714476601"/>
    <n v="9110.11719752711"/>
    <n v="13401.4388083716"/>
    <n v="3003.3803623557801"/>
    <n v="0.99988724227618897"/>
  </r>
  <r>
    <x v="15"/>
    <x v="51"/>
    <x v="0"/>
    <n v="8853.7360753086305"/>
    <n v="2396.4935363754898"/>
    <n v="37.891889864090601"/>
    <n v="41.300139623326402"/>
    <n v="5088.3199728735799"/>
    <n v="7178.0887191561997"/>
    <n v="8516.6464292510609"/>
    <n v="10207.8840526409"/>
    <n v="14263.727255223201"/>
    <n v="3212.2259407243801"/>
    <n v="0.99986735684380901"/>
  </r>
  <r>
    <x v="15"/>
    <x v="52"/>
    <x v="0"/>
    <n v="7855.3221296306401"/>
    <n v="1137.5521146031599"/>
    <n v="17.986278196434402"/>
    <n v="18.0036335800492"/>
    <n v="5790.0537202183696"/>
    <n v="7171.5181158481701"/>
    <n v="7753.5080217970099"/>
    <n v="8446.0200555847205"/>
    <n v="10489.0312701937"/>
    <n v="3484.5620692883399"/>
    <n v="1.0006929009285599"/>
  </r>
  <r>
    <x v="15"/>
    <x v="53"/>
    <x v="0"/>
    <n v="8162.5363198621799"/>
    <n v="1140.93998490442"/>
    <n v="18.039845129280501"/>
    <n v="22.6147557717801"/>
    <n v="5717.4698396291196"/>
    <n v="7443.2320226652901"/>
    <n v="8274.2401402390096"/>
    <n v="8939.7692451777493"/>
    <n v="10221.919355604199"/>
    <n v="2684.2536517848198"/>
    <n v="0.99975484115658997"/>
  </r>
  <r>
    <x v="15"/>
    <x v="54"/>
    <x v="0"/>
    <n v="4556.63562829285"/>
    <n v="614.42421910212295"/>
    <n v="9.7148999096652204"/>
    <n v="9.6666952277767209"/>
    <n v="3536.55729244039"/>
    <n v="4156.7862519171804"/>
    <n v="4476.5348739146702"/>
    <n v="4870.4692348407698"/>
    <n v="5992.8214808971097"/>
    <n v="3907.9065077258001"/>
    <n v="1.0013226943459199"/>
  </r>
  <r>
    <x v="15"/>
    <x v="55"/>
    <x v="0"/>
    <n v="4813.5042004868301"/>
    <n v="661.71352964516097"/>
    <n v="10.462609561140299"/>
    <n v="9.9772453612136598"/>
    <n v="3606.2527540810502"/>
    <n v="4422.8855744401098"/>
    <n v="4754.6084183748899"/>
    <n v="5140.6737183417099"/>
    <n v="6289.3536221945496"/>
    <n v="3853.8627713200299"/>
    <n v="0.99992209716153801"/>
  </r>
  <r>
    <x v="15"/>
    <x v="56"/>
    <x v="0"/>
    <n v="5725.7157352188096"/>
    <n v="749.05674224376105"/>
    <n v="11.8436270109797"/>
    <n v="11.8447317827208"/>
    <n v="4347.3295984610804"/>
    <n v="5269.2295563484804"/>
    <n v="5678.3018728879197"/>
    <n v="6125.3695806518899"/>
    <n v="7379.4148128140596"/>
    <n v="3818.6941308754999"/>
    <n v="1.0004498809161"/>
  </r>
  <r>
    <x v="15"/>
    <x v="57"/>
    <x v="0"/>
    <n v="6767.8204207425697"/>
    <n v="904.66495196582298"/>
    <n v="14.3040088376941"/>
    <n v="14.492200024556"/>
    <n v="4999.3979402526602"/>
    <n v="6224.5179741083903"/>
    <n v="6763.5514664060402"/>
    <n v="7258.3882293380202"/>
    <n v="8689.2398006532494"/>
    <n v="3782.0231284410102"/>
    <n v="1.00035543262374"/>
  </r>
  <r>
    <x v="15"/>
    <x v="58"/>
    <x v="0"/>
    <n v="7024.4365891324096"/>
    <n v="918.55592286013996"/>
    <n v="14.5236443723799"/>
    <n v="16.700813053023101"/>
    <n v="5182.6401234742698"/>
    <n v="6439.1223027447604"/>
    <n v="7069.7604010257401"/>
    <n v="7603.12954721183"/>
    <n v="8854.2042348078303"/>
    <n v="2867.7142607504502"/>
    <n v="1.0012374560244801"/>
  </r>
  <r>
    <x v="15"/>
    <x v="59"/>
    <x v="0"/>
    <n v="6451.1248185636696"/>
    <n v="822.78803021689396"/>
    <n v="13.009421035044101"/>
    <n v="14.2483928687148"/>
    <n v="4782.3500669648802"/>
    <n v="5937.0119059006101"/>
    <n v="6457.5000490191796"/>
    <n v="6921.0625161524304"/>
    <n v="8189.7822798153002"/>
    <n v="3081.4706185914602"/>
    <n v="1.00048364501705"/>
  </r>
  <r>
    <x v="15"/>
    <x v="60"/>
    <x v="0"/>
    <n v="7063.9528087403596"/>
    <n v="845.72728293002694"/>
    <n v="13.372122467022599"/>
    <n v="14.691048190910299"/>
    <n v="5488.3149187592098"/>
    <n v="6549.5365938597797"/>
    <n v="7030.9639430917996"/>
    <n v="7532.26467871962"/>
    <n v="8863.2364188931406"/>
    <n v="2887.6378730701899"/>
    <n v="0.99995440370704203"/>
  </r>
  <r>
    <x v="15"/>
    <x v="61"/>
    <x v="0"/>
    <n v="4821.7368948318199"/>
    <n v="575.78955313051802"/>
    <n v="9.1040322041148602"/>
    <n v="9.4348280939399203"/>
    <n v="3796.05150932375"/>
    <n v="4466.2561922820496"/>
    <n v="4764.5652164368103"/>
    <n v="5123.0354732732303"/>
    <n v="6145.4555480142199"/>
    <n v="3611.2980946603402"/>
    <n v="1.00002221434991"/>
  </r>
  <r>
    <x v="15"/>
    <x v="62"/>
    <x v="0"/>
    <n v="4584.3215728408504"/>
    <n v="622.37627591496698"/>
    <n v="9.8406329677234599"/>
    <n v="13.069948193143199"/>
    <n v="3356.1565793845698"/>
    <n v="4162.0808801671001"/>
    <n v="4604.9651689515604"/>
    <n v="5027.0360946722703"/>
    <n v="5704.2101442725998"/>
    <n v="2464.6087207072401"/>
    <n v="1.00005137160346"/>
  </r>
  <r>
    <x v="15"/>
    <x v="63"/>
    <x v="0"/>
    <n v="3015.2171277398602"/>
    <n v="439.258012380536"/>
    <n v="6.9452789980046798"/>
    <n v="8.6166410606538495"/>
    <n v="2385.5396809109602"/>
    <n v="2710.2196320202002"/>
    <n v="2934.1072111981198"/>
    <n v="3234.3176528950899"/>
    <n v="4091.7371204267602"/>
    <n v="2560.5790686723399"/>
    <n v="0.99984956524305102"/>
  </r>
  <r>
    <x v="15"/>
    <x v="64"/>
    <x v="0"/>
    <n v="4371.1516895902296"/>
    <n v="668.80655020839197"/>
    <n v="10.5747600634914"/>
    <n v="12.835414889968799"/>
    <n v="3347.58600815714"/>
    <n v="3965.0846076599701"/>
    <n v="4262.7952536785197"/>
    <n v="4656.0236519526097"/>
    <n v="6048.8858603946101"/>
    <n v="3083.8047792713201"/>
    <n v="0.99980411198797703"/>
  </r>
  <r>
    <x v="15"/>
    <x v="65"/>
    <x v="0"/>
    <n v="6302.4314609336097"/>
    <n v="2215.0856124513998"/>
    <n v="35.023578738077298"/>
    <n v="40.598167870453501"/>
    <n v="3042.7093882454701"/>
    <n v="4715.5418864417597"/>
    <n v="5941.5622435263203"/>
    <n v="7457.5533180433604"/>
    <n v="11544.882589119399"/>
    <n v="2586.4237861021902"/>
    <n v="1.0010376552548601"/>
  </r>
  <r>
    <x v="16"/>
    <x v="32"/>
    <x v="0"/>
    <n v="9.4794960938933706"/>
    <n v="0.29667627594038798"/>
    <n v="4.6908637985411897E-3"/>
    <n v="5.1483285507387599E-3"/>
    <n v="8.8515442618678897"/>
    <n v="9.2806030514273701"/>
    <n v="9.5236768488423102"/>
    <n v="9.6993061846470496"/>
    <n v="9.9622226199640007"/>
    <n v="3054.79294315178"/>
    <n v="0.99982722255456502"/>
  </r>
  <r>
    <x v="16"/>
    <x v="33"/>
    <x v="0"/>
    <n v="8.5481748289926607"/>
    <n v="0.28209542210933197"/>
    <n v="4.46032025686056E-3"/>
    <n v="5.49927374599226E-3"/>
    <n v="8.0076230065635503"/>
    <n v="8.3519291846909791"/>
    <n v="8.5478465080631505"/>
    <n v="8.7387754960597093"/>
    <n v="9.0991364448228396"/>
    <n v="2494.8909146176702"/>
    <n v="1.0001445236587001"/>
  </r>
  <r>
    <x v="16"/>
    <x v="34"/>
    <x v="0"/>
    <n v="8.9023177556905004"/>
    <n v="0.26317970448521499"/>
    <n v="4.1612365005165497E-3"/>
    <n v="4.4009852418975997E-3"/>
    <n v="8.3278997435670608"/>
    <n v="8.7342458287464595"/>
    <n v="8.9189080644330705"/>
    <n v="9.0886531761048008"/>
    <n v="9.3619575196743501"/>
    <n v="3013.58666317915"/>
    <n v="1.0006678906148401"/>
  </r>
  <r>
    <x v="16"/>
    <x v="35"/>
    <x v="0"/>
    <n v="9.6359063384257393"/>
    <n v="0.13391782487359299"/>
    <n v="2.1174267294805202E-3"/>
    <n v="2.1995466625731202E-3"/>
    <n v="9.3590506603887107"/>
    <n v="9.5545479970427305"/>
    <n v="9.6405170751421903"/>
    <n v="9.7246414217658597"/>
    <n v="9.8859947877828702"/>
    <n v="3460.6370691500301"/>
    <n v="1.0009115205739501"/>
  </r>
  <r>
    <x v="16"/>
    <x v="36"/>
    <x v="0"/>
    <n v="9.3863157211839194"/>
    <n v="0.13278744651528801"/>
    <n v="2.09955387833049E-3"/>
    <n v="2.2670808818775002E-3"/>
    <n v="9.1069512208816601"/>
    <n v="9.3035088411674103"/>
    <n v="9.3898137454703203"/>
    <n v="9.4775013701263209"/>
    <n v="9.6337087818587896"/>
    <n v="3104.2898282047099"/>
    <n v="1.0002875409587"/>
  </r>
  <r>
    <x v="16"/>
    <x v="37"/>
    <x v="0"/>
    <n v="9.3131036891356302"/>
    <n v="0.12060997837797501"/>
    <n v="1.9070112010903101E-3"/>
    <n v="2.00891462936632E-3"/>
    <n v="9.0548465004863505"/>
    <n v="9.2403515926437496"/>
    <n v="9.3186475708340701"/>
    <n v="9.3944154068874806"/>
    <n v="9.5335966761189894"/>
    <n v="3562.3673861861998"/>
    <n v="0.99986291442360298"/>
  </r>
  <r>
    <x v="16"/>
    <x v="38"/>
    <x v="0"/>
    <n v="9.7971220027626202"/>
    <n v="0.107073930045824"/>
    <n v="1.69298748485171E-3"/>
    <n v="1.8286976292332599E-3"/>
    <n v="9.5573979170155301"/>
    <n v="9.7346695646431396"/>
    <n v="9.8067304545018406"/>
    <n v="9.8687615788886003"/>
    <n v="9.9811013214758599"/>
    <n v="3555.6696862611898"/>
    <n v="1.0006020822913799"/>
  </r>
  <r>
    <x v="16"/>
    <x v="39"/>
    <x v="0"/>
    <n v="9.3613527932904592"/>
    <n v="0.105703310859732"/>
    <n v="1.67131609268782E-3"/>
    <n v="1.67176706989217E-3"/>
    <n v="9.1481068549246292"/>
    <n v="9.2955585755696699"/>
    <n v="9.3624318449779"/>
    <n v="9.4279796623494807"/>
    <n v="9.5654791767572007"/>
    <n v="4224.3091886004504"/>
    <n v="0.99981032234335299"/>
  </r>
  <r>
    <x v="16"/>
    <x v="40"/>
    <x v="0"/>
    <n v="9.3428757660499198"/>
    <n v="0.119185089754"/>
    <n v="1.88448173377119E-3"/>
    <n v="2.0028312412217401E-3"/>
    <n v="9.1120943747621101"/>
    <n v="9.2652614197477199"/>
    <n v="9.3424837009737391"/>
    <n v="9.4178011076355599"/>
    <n v="9.5828550467548705"/>
    <n v="3439.3281734705502"/>
    <n v="1.00043340293103"/>
  </r>
  <r>
    <x v="16"/>
    <x v="41"/>
    <x v="0"/>
    <n v="8.8484810506952396"/>
    <n v="0.162780265046992"/>
    <n v="2.5737819783719601E-3"/>
    <n v="2.6628167032950998E-3"/>
    <n v="8.5071050595230808"/>
    <n v="8.7434809984517603"/>
    <n v="8.8557219577274005"/>
    <n v="8.9574390998254394"/>
    <n v="9.1562136799590199"/>
    <n v="3850.2084282708602"/>
    <n v="1.0002483146990999"/>
  </r>
  <r>
    <x v="16"/>
    <x v="42"/>
    <x v="0"/>
    <n v="8.8521196224560903"/>
    <n v="0.16149246881263399"/>
    <n v="2.5534201320581598E-3"/>
    <n v="2.71597405821995E-3"/>
    <n v="8.5142784742893003"/>
    <n v="8.7519976204979599"/>
    <n v="8.8597352293641407"/>
    <n v="8.9613455712946894"/>
    <n v="9.1480808159859901"/>
    <n v="3192.8118835362202"/>
    <n v="0.99981949435492601"/>
  </r>
  <r>
    <x v="16"/>
    <x v="43"/>
    <x v="0"/>
    <n v="8.9304652426703797"/>
    <n v="0.14391639542419499"/>
    <n v="2.2755180109094602E-3"/>
    <n v="2.60234340932762E-3"/>
    <n v="8.6182137055417005"/>
    <n v="8.8433949368860905"/>
    <n v="8.9398205499191601"/>
    <n v="9.0267022097938092"/>
    <n v="9.1909257640664208"/>
    <n v="3151.7358844497699"/>
    <n v="0.99988189567986696"/>
  </r>
  <r>
    <x v="16"/>
    <x v="44"/>
    <x v="0"/>
    <n v="8.8434945282686108"/>
    <n v="0.16030610540857501"/>
    <n v="2.5346620796106601E-3"/>
    <n v="2.5850847061013901E-3"/>
    <n v="8.5008057500690004"/>
    <n v="8.7424366931916904"/>
    <n v="8.85494014634798"/>
    <n v="8.9551071891107199"/>
    <n v="9.1312546712886196"/>
    <n v="3469.9251878770801"/>
    <n v="0.99981087640864796"/>
  </r>
  <r>
    <x v="16"/>
    <x v="45"/>
    <x v="0"/>
    <n v="8.4949169707871608"/>
    <n v="0.24778351890254699"/>
    <n v="3.9178014319171603E-3"/>
    <n v="4.52321001227423E-3"/>
    <n v="7.9904999519666404"/>
    <n v="8.3316590793012804"/>
    <n v="8.4955015627566901"/>
    <n v="8.6646481000704405"/>
    <n v="8.9705378655371604"/>
    <n v="2598.23213648402"/>
    <n v="0.99976037911581295"/>
  </r>
  <r>
    <x v="16"/>
    <x v="46"/>
    <x v="0"/>
    <n v="8.9649404866267997"/>
    <n v="0.28196151388479601"/>
    <n v="4.4582029819257296E-3"/>
    <n v="4.6218769592874E-3"/>
    <n v="8.4067262159282503"/>
    <n v="8.7853000958136604"/>
    <n v="8.9623281687387699"/>
    <n v="9.1511769324220307"/>
    <n v="9.5187382059798598"/>
    <n v="3393.6356909778601"/>
    <n v="0.99997585375862097"/>
  </r>
  <r>
    <x v="16"/>
    <x v="47"/>
    <x v="0"/>
    <n v="9.2927473352632699"/>
    <n v="0.244671093813218"/>
    <n v="3.8685896702725102E-3"/>
    <n v="4.5709753105026597E-3"/>
    <n v="8.8024190049294795"/>
    <n v="9.1278619192621093"/>
    <n v="9.3006775877516592"/>
    <n v="9.4564236709328497"/>
    <n v="9.7597604276643803"/>
    <n v="2965.5345796696702"/>
    <n v="0.99979458170717495"/>
  </r>
  <r>
    <x v="16"/>
    <x v="48"/>
    <x v="0"/>
    <n v="9.0329493658273208"/>
    <n v="0.24340378997950099"/>
    <n v="3.8485518372624599E-3"/>
    <n v="4.5548795535658403E-3"/>
    <n v="8.4861618156304495"/>
    <n v="8.8871693949990096"/>
    <n v="9.0614311280266104"/>
    <n v="9.2027770447378696"/>
    <n v="9.4372882492740207"/>
    <n v="2658.3013447692301"/>
    <n v="1.00010799507364"/>
  </r>
  <r>
    <x v="16"/>
    <x v="49"/>
    <x v="0"/>
    <n v="8.3475286411006202"/>
    <n v="0.326861461265475"/>
    <n v="5.1681334846490198E-3"/>
    <n v="5.8856828097172704E-3"/>
    <n v="7.6958167287427397"/>
    <n v="8.1333015247648905"/>
    <n v="8.3591245834029202"/>
    <n v="8.5619686714921208"/>
    <n v="8.9695750459710908"/>
    <n v="2833.4468137316398"/>
    <n v="0.99992020973297602"/>
  </r>
  <r>
    <x v="16"/>
    <x v="50"/>
    <x v="0"/>
    <n v="8.4411806081247001"/>
    <n v="0.22255700431448899"/>
    <n v="3.51893521428853E-3"/>
    <n v="3.7344729997413699E-3"/>
    <n v="7.9758897281260204"/>
    <n v="8.3051746032354803"/>
    <n v="8.4432336692375198"/>
    <n v="8.5882334312948991"/>
    <n v="8.8723365193175407"/>
    <n v="3466.3687589392698"/>
    <n v="0.99976328625118105"/>
  </r>
  <r>
    <x v="16"/>
    <x v="51"/>
    <x v="0"/>
    <n v="8.6084177222900404"/>
    <n v="0.200220521496665"/>
    <n v="3.16576441118083E-3"/>
    <n v="3.2147354301011398E-3"/>
    <n v="8.1797251831743996"/>
    <n v="8.48313764672573"/>
    <n v="8.6225307749228897"/>
    <n v="8.7443128558445995"/>
    <n v="8.9693685929126392"/>
    <n v="3729.1668201531302"/>
    <n v="1.0000969896460501"/>
  </r>
  <r>
    <x v="16"/>
    <x v="52"/>
    <x v="0"/>
    <n v="8.8693203790142103"/>
    <n v="0.16674168350118401"/>
    <n v="2.6364175037732998E-3"/>
    <n v="2.6693349902329401E-3"/>
    <n v="8.5098905846099502"/>
    <n v="8.7684468227713293"/>
    <n v="8.8801734878905805"/>
    <n v="8.9830794134435408"/>
    <n v="9.1658459779913493"/>
    <n v="3806.0659823114102"/>
    <n v="0.99990691143354005"/>
  </r>
  <r>
    <x v="16"/>
    <x v="53"/>
    <x v="0"/>
    <n v="8.8272340149522197"/>
    <n v="0.14694073101085001"/>
    <n v="2.3233369552220998E-3"/>
    <n v="2.2176100591372199E-3"/>
    <n v="8.5225365436409"/>
    <n v="8.7351676744045896"/>
    <n v="8.8308638582719396"/>
    <n v="8.9265202713748604"/>
    <n v="9.1048240032717107"/>
    <n v="3898.9507475033902"/>
    <n v="1.00018273142138"/>
  </r>
  <r>
    <x v="16"/>
    <x v="54"/>
    <x v="0"/>
    <n v="8.7237878741686306"/>
    <n v="0.12882801874355501"/>
    <n v="2.0369498283824899E-3"/>
    <n v="2.27823658024123E-3"/>
    <n v="8.4608184494226801"/>
    <n v="8.6436071418715308"/>
    <n v="8.72996262811942"/>
    <n v="8.8101454930797392"/>
    <n v="8.9623921234934496"/>
    <n v="2905.3028979859801"/>
    <n v="1.00028610113909"/>
  </r>
  <r>
    <x v="16"/>
    <x v="55"/>
    <x v="0"/>
    <n v="8.7426180923862997"/>
    <n v="0.106968288692949"/>
    <n v="1.6913171484007801E-3"/>
    <n v="1.82865267117182E-3"/>
    <n v="8.5207661712196803"/>
    <n v="8.6769011477056797"/>
    <n v="8.7447317132013591"/>
    <n v="8.8078584313085901"/>
    <n v="8.9543706763807993"/>
    <n v="3420.5096096998"/>
    <n v="0.99985532279827705"/>
  </r>
  <r>
    <x v="16"/>
    <x v="56"/>
    <x v="0"/>
    <n v="8.6763119040888395"/>
    <n v="9.8773353845276496E-2"/>
    <n v="1.56174385142412E-3"/>
    <n v="1.6521443784661099E-3"/>
    <n v="8.4805439829157301"/>
    <n v="8.6155895883177607"/>
    <n v="8.6752174207494903"/>
    <n v="8.7353953447218995"/>
    <n v="8.8735155188362196"/>
    <n v="3527.8916633168901"/>
    <n v="0.99996914324135799"/>
  </r>
  <r>
    <x v="16"/>
    <x v="57"/>
    <x v="0"/>
    <n v="7.8502261833975799"/>
    <n v="0.124958274072951"/>
    <n v="1.9757637927704502E-3"/>
    <n v="1.9991387377659799E-3"/>
    <n v="7.5882620183490497"/>
    <n v="7.7700909061100001"/>
    <n v="7.8562155287351398"/>
    <n v="7.93442341100591"/>
    <n v="8.0741215012255498"/>
    <n v="3356.22488300039"/>
    <n v="1.0002312574056"/>
  </r>
  <r>
    <x v="16"/>
    <x v="58"/>
    <x v="0"/>
    <n v="8.2347702568226797"/>
    <n v="0.11742408397106199"/>
    <n v="1.8566377875371301E-3"/>
    <n v="1.98400404259693E-3"/>
    <n v="7.9909026244949999"/>
    <n v="8.1621110269935997"/>
    <n v="8.2395555779067102"/>
    <n v="8.3130123874290707"/>
    <n v="8.4552941463225597"/>
    <n v="3791.2308038962701"/>
    <n v="0.99991919530953699"/>
  </r>
  <r>
    <x v="16"/>
    <x v="59"/>
    <x v="0"/>
    <n v="8.0810203658715203"/>
    <n v="0.15777733695612101"/>
    <n v="2.4946787396860001E-3"/>
    <n v="2.9244183778640502E-3"/>
    <n v="7.8119874917294396"/>
    <n v="7.9688004483362898"/>
    <n v="8.0639572763461604"/>
    <n v="8.1788177417584897"/>
    <n v="8.4324856009986693"/>
    <n v="2254.3757887173902"/>
    <n v="1.00038956545352"/>
  </r>
  <r>
    <x v="16"/>
    <x v="60"/>
    <x v="0"/>
    <n v="8.5967662739693598"/>
    <n v="0.269607439977331"/>
    <n v="4.2628679222775096E-3"/>
    <n v="6.1374789159900902E-3"/>
    <n v="8.1222335088695896"/>
    <n v="8.4009398536950002"/>
    <n v="8.5808178456240505"/>
    <n v="8.7705335583512998"/>
    <n v="9.1596785470758206"/>
    <n v="1824.2091159434599"/>
    <n v="1.0006063867458801"/>
  </r>
  <r>
    <x v="16"/>
    <x v="61"/>
    <x v="0"/>
    <n v="8.8414715148115608"/>
    <n v="0.41744736744702798"/>
    <n v="6.6004224218691801E-3"/>
    <n v="7.98097852725764E-3"/>
    <n v="7.98959052570964"/>
    <n v="8.5685724132274697"/>
    <n v="8.8378340609241004"/>
    <n v="9.1217363200303403"/>
    <n v="9.65402831374562"/>
    <n v="2544.1437450377698"/>
    <n v="1.0002404168719901"/>
  </r>
  <r>
    <x v="16"/>
    <x v="62"/>
    <x v="0"/>
    <n v="8.7235729732635594"/>
    <n v="0.55751710803265797"/>
    <n v="8.8151194794667802E-3"/>
    <n v="8.8370179656409604E-3"/>
    <n v="7.6116146181186002"/>
    <n v="8.3687222615919197"/>
    <n v="8.7207692000202393"/>
    <n v="9.0839624336609308"/>
    <n v="9.8219233799830494"/>
    <n v="3864.5615908744699"/>
    <n v="0.99975794377958305"/>
  </r>
  <r>
    <x v="17"/>
    <x v="32"/>
    <x v="0"/>
    <n v="0.49181215444328202"/>
    <n v="0.32646340026602"/>
    <n v="5.1618395876192099E-3"/>
    <n v="5.4949203031416398E-3"/>
    <n v="-0.142715414784129"/>
    <n v="0.26381148772722102"/>
    <n v="0.50215465590057096"/>
    <n v="0.71811130220487995"/>
    <n v="1.12226171380133"/>
    <n v="3420.5836729692101"/>
    <n v="0.99978896863614997"/>
  </r>
  <r>
    <x v="17"/>
    <x v="33"/>
    <x v="0"/>
    <n v="0.16595398701393799"/>
    <n v="0.33721410812930203"/>
    <n v="5.3318232041544801E-3"/>
    <n v="6.0451751548074696E-3"/>
    <n v="-0.49174550409224999"/>
    <n v="-5.5526754754564603E-2"/>
    <n v="0.16356383338525499"/>
    <n v="0.38360834269239602"/>
    <n v="0.83277056747058598"/>
    <n v="3130.7146901352398"/>
    <n v="0.99982618836041603"/>
  </r>
  <r>
    <x v="17"/>
    <x v="34"/>
    <x v="0"/>
    <n v="0.284643240141433"/>
    <n v="0.31995063904295901"/>
    <n v="5.0588637910107303E-3"/>
    <n v="6.1682995358213E-3"/>
    <n v="-0.35722228351072899"/>
    <n v="7.8463478298532202E-2"/>
    <n v="0.29206821410227402"/>
    <n v="0.50043897418272398"/>
    <n v="0.90771726904109395"/>
    <n v="2611.1168618981001"/>
    <n v="1.00040033214576"/>
  </r>
  <r>
    <x v="17"/>
    <x v="35"/>
    <x v="0"/>
    <n v="0.90556318213182296"/>
    <n v="0.26805551457927601"/>
    <n v="4.2383298271949201E-3"/>
    <n v="4.7280119043868803E-3"/>
    <n v="0.39968266639856598"/>
    <n v="0.72287233880511703"/>
    <n v="0.897276314637796"/>
    <n v="1.0838043214581199"/>
    <n v="1.4493428772177599"/>
    <n v="2980.0916257097801"/>
    <n v="1.00004351875344"/>
  </r>
  <r>
    <x v="17"/>
    <x v="36"/>
    <x v="0"/>
    <n v="0.39338386492372801"/>
    <n v="0.25256326513994798"/>
    <n v="3.9933758556562103E-3"/>
    <n v="3.8784460262544398E-3"/>
    <n v="-0.123675453962731"/>
    <n v="0.23117191018414601"/>
    <n v="0.39766906216383902"/>
    <n v="0.55983254652426595"/>
    <n v="0.883316383582053"/>
    <n v="3967.3763732964999"/>
    <n v="0.999921546333287"/>
  </r>
  <r>
    <x v="17"/>
    <x v="37"/>
    <x v="0"/>
    <n v="0.43376321084728298"/>
    <n v="0.19583906857963501"/>
    <n v="3.09648755778782E-3"/>
    <n v="3.28670575922182E-3"/>
    <n v="3.42406611230405E-2"/>
    <n v="0.30955961919913699"/>
    <n v="0.43826238400538498"/>
    <n v="0.56466763524737795"/>
    <n v="0.808516542514509"/>
    <n v="3700.0598464028199"/>
    <n v="0.99977339536542997"/>
  </r>
  <r>
    <x v="17"/>
    <x v="38"/>
    <x v="0"/>
    <n v="0.63164581739183501"/>
    <n v="0.247288050405889"/>
    <n v="3.9099673871256704E-3"/>
    <n v="3.9092416678901997E-3"/>
    <n v="0.153196451796693"/>
    <n v="0.47156860373795401"/>
    <n v="0.62620682910828696"/>
    <n v="0.79194210581764501"/>
    <n v="1.14060820046059"/>
    <n v="3798.4925703458098"/>
    <n v="1.0004528925806799"/>
  </r>
  <r>
    <x v="17"/>
    <x v="39"/>
    <x v="0"/>
    <n v="0.30731583100034898"/>
    <n v="0.22210911712939299"/>
    <n v="3.5118534960900099E-3"/>
    <n v="3.6722185769279699E-3"/>
    <n v="-0.128657420481368"/>
    <n v="0.161549731630343"/>
    <n v="0.312982642299443"/>
    <n v="0.457736590247522"/>
    <n v="0.74139160960562001"/>
    <n v="3439.2460118087802"/>
    <n v="0.99975052762688799"/>
  </r>
  <r>
    <x v="17"/>
    <x v="40"/>
    <x v="0"/>
    <n v="0.21483739421447601"/>
    <n v="0.26068991025217803"/>
    <n v="4.12186939710882E-3"/>
    <n v="4.9199747905834699E-3"/>
    <n v="-0.31347187738182603"/>
    <n v="4.4787620608376197E-2"/>
    <n v="0.221238568783996"/>
    <n v="0.39027747199928697"/>
    <n v="0.70827674998485501"/>
    <n v="2713.4004619417501"/>
    <n v="1.0000314596389299"/>
  </r>
  <r>
    <x v="17"/>
    <x v="41"/>
    <x v="0"/>
    <n v="-0.25545614060212102"/>
    <n v="0.249658461372469"/>
    <n v="3.9474468753508398E-3"/>
    <n v="4.01917042298266E-3"/>
    <n v="-0.76682492261803703"/>
    <n v="-0.41520666319578697"/>
    <n v="-0.249410541677928"/>
    <n v="-8.74649676757389E-2"/>
    <n v="0.213226901311481"/>
    <n v="3443.10936863288"/>
    <n v="1.00056656275974"/>
  </r>
  <r>
    <x v="17"/>
    <x v="42"/>
    <x v="0"/>
    <n v="-0.31579272205690401"/>
    <n v="0.25303310695994302"/>
    <n v="4.0008047071121199E-3"/>
    <n v="4.8785128272563301E-3"/>
    <n v="-0.81463514151593697"/>
    <n v="-0.484071637481437"/>
    <n v="-0.30720933562622799"/>
    <n v="-0.145649564164717"/>
    <n v="0.17689368223045701"/>
    <n v="2806.36686354628"/>
    <n v="1.00012409516485"/>
  </r>
  <r>
    <x v="17"/>
    <x v="43"/>
    <x v="0"/>
    <n v="1.20423905934999E-2"/>
    <n v="0.26502355277900502"/>
    <n v="4.1903903018575099E-3"/>
    <n v="4.5453011066185801E-3"/>
    <n v="-0.51566107097163505"/>
    <n v="-0.160745965145042"/>
    <n v="1.22253849671911E-2"/>
    <n v="0.18954215675060601"/>
    <n v="0.53457530925094698"/>
    <n v="3082.2176418866702"/>
    <n v="1.00078359401362"/>
  </r>
  <r>
    <x v="17"/>
    <x v="44"/>
    <x v="0"/>
    <n v="0.19940903246927799"/>
    <n v="0.31143304498975999"/>
    <n v="4.9241888040466499E-3"/>
    <n v="5.0244600936175899E-3"/>
    <n v="-0.42578353500329802"/>
    <n v="-2.1641922376581602E-3"/>
    <n v="0.19760382964586901"/>
    <n v="0.40343325254009699"/>
    <n v="0.805393893748234"/>
    <n v="3679.1430980074801"/>
    <n v="0.99991508126387496"/>
  </r>
  <r>
    <x v="17"/>
    <x v="45"/>
    <x v="0"/>
    <n v="-0.47323902023703002"/>
    <n v="0.33213927288866002"/>
    <n v="5.2515830136018902E-3"/>
    <n v="5.2576385920335396E-3"/>
    <n v="-1.13604372113313"/>
    <n v="-0.68873149130104405"/>
    <n v="-0.46560236448033399"/>
    <n v="-0.25872632285763902"/>
    <n v="0.158336571069668"/>
    <n v="3699.90140787467"/>
    <n v="0.99995245817019296"/>
  </r>
  <r>
    <x v="17"/>
    <x v="46"/>
    <x v="0"/>
    <n v="-8.8781922815166794E-2"/>
    <n v="0.33092998548046798"/>
    <n v="5.2324625008236501E-3"/>
    <n v="5.3576567666696702E-3"/>
    <n v="-0.74023508905819502"/>
    <n v="-0.30377591089984302"/>
    <n v="-8.8324341886086594E-2"/>
    <n v="0.12786223619982001"/>
    <n v="0.55950344053892997"/>
    <n v="3692.3351626107101"/>
    <n v="1.00078329857285"/>
  </r>
  <r>
    <x v="17"/>
    <x v="47"/>
    <x v="0"/>
    <n v="0.30652041146154702"/>
    <n v="0.30102037635322798"/>
    <n v="4.7595500569864602E-3"/>
    <n v="4.7733607732199004E-3"/>
    <n v="-0.28014103072885799"/>
    <n v="0.108997839894497"/>
    <n v="0.30228185143067698"/>
    <n v="0.50511872417038095"/>
    <n v="0.92799740054006696"/>
    <n v="3566.7689754529301"/>
    <n v="1.00014209888362"/>
  </r>
  <r>
    <x v="17"/>
    <x v="48"/>
    <x v="0"/>
    <n v="9.9633054971826701E-2"/>
    <n v="0.312556927559205"/>
    <n v="4.9419589477567001E-3"/>
    <n v="5.1224488796360801E-3"/>
    <n v="-0.54078844001910897"/>
    <n v="-9.5687009691873701E-2"/>
    <n v="0.10785657171774"/>
    <n v="0.30590507552892598"/>
    <n v="0.69177491107977396"/>
    <n v="3529.7180509867198"/>
    <n v="0.99995200551828201"/>
  </r>
  <r>
    <x v="17"/>
    <x v="49"/>
    <x v="0"/>
    <n v="-0.21630470275416899"/>
    <n v="0.34552418196307999"/>
    <n v="5.4632170083490101E-3"/>
    <n v="6.4537092070080402E-3"/>
    <n v="-0.896778503808489"/>
    <n v="-0.44046547461711499"/>
    <n v="-0.216003799028152"/>
    <n v="6.2365087149188298E-3"/>
    <n v="0.459156114530552"/>
    <n v="2925.8716731537702"/>
    <n v="1.0001835423757299"/>
  </r>
  <r>
    <x v="17"/>
    <x v="50"/>
    <x v="0"/>
    <n v="-0.40278155811324201"/>
    <n v="0.28981065815505402"/>
    <n v="4.5823088498121098E-3"/>
    <n v="4.6705891634680604E-3"/>
    <n v="-0.96810497568394804"/>
    <n v="-0.59840779315099502"/>
    <n v="-0.40504180567436499"/>
    <n v="-0.21323817000666201"/>
    <n v="0.19868206203178801"/>
    <n v="3742.7801510802201"/>
    <n v="0.99977281398634599"/>
  </r>
  <r>
    <x v="17"/>
    <x v="51"/>
    <x v="0"/>
    <n v="-0.37661952166274798"/>
    <n v="0.29891756704792199"/>
    <n v="4.72630172253763E-3"/>
    <n v="4.8306705370647499E-3"/>
    <n v="-0.99010488537520303"/>
    <n v="-0.57438038475519804"/>
    <n v="-0.36898526311785501"/>
    <n v="-0.17398018987780201"/>
    <n v="0.19584041582470699"/>
    <n v="3810.3174786752602"/>
    <n v="0.99982071786258098"/>
  </r>
  <r>
    <x v="17"/>
    <x v="52"/>
    <x v="0"/>
    <n v="-0.16274507923562301"/>
    <n v="0.30895103414679298"/>
    <n v="4.8849447668416002E-3"/>
    <n v="4.9420807963509797E-3"/>
    <n v="-0.79579430105025195"/>
    <n v="-0.365217008926911"/>
    <n v="-0.156410178014673"/>
    <n v="4.3431917623556297E-2"/>
    <n v="0.41681335438236899"/>
    <n v="3662.4127024927602"/>
    <n v="0.99987024573376704"/>
  </r>
  <r>
    <x v="17"/>
    <x v="53"/>
    <x v="0"/>
    <n v="-0.10596058184776901"/>
    <n v="0.29658561319702798"/>
    <n v="4.6894302947015102E-3"/>
    <n v="4.5766881236958996E-3"/>
    <n v="-0.70978056900519504"/>
    <n v="-0.29903892748035399"/>
    <n v="-0.10610424205352501"/>
    <n v="9.6933194970679398E-2"/>
    <n v="0.44977730400322402"/>
    <n v="4199.9781220813902"/>
    <n v="0.99980886355121501"/>
  </r>
  <r>
    <x v="17"/>
    <x v="54"/>
    <x v="0"/>
    <n v="-0.201017312640416"/>
    <n v="0.28204954553683798"/>
    <n v="4.4595948845589303E-3"/>
    <n v="5.3454375435305797E-3"/>
    <n v="-0.75039866845556402"/>
    <n v="-0.391930715911181"/>
    <n v="-0.20251905403439099"/>
    <n v="-1.1621016075212799E-2"/>
    <n v="0.34304097985040699"/>
    <n v="2543.87518315536"/>
    <n v="1.0001600027484701"/>
  </r>
  <r>
    <x v="17"/>
    <x v="55"/>
    <x v="0"/>
    <n v="-4.9621950887033302E-3"/>
    <n v="0.226840202939977"/>
    <n v="3.5866585309257499E-3"/>
    <n v="4.1813298993240103E-3"/>
    <n v="-0.43414791748512299"/>
    <n v="-0.15738854896665699"/>
    <n v="-1.2302250700150201E-2"/>
    <n v="0.142063639177791"/>
    <n v="0.45824972695495297"/>
    <n v="2524.8457048483101"/>
    <n v="1.0011051562573201"/>
  </r>
  <r>
    <x v="17"/>
    <x v="56"/>
    <x v="0"/>
    <n v="-0.19174205702307501"/>
    <n v="0.18543826047185999"/>
    <n v="2.9320363421532301E-3"/>
    <n v="2.9951150647255301E-3"/>
    <n v="-0.551383480908059"/>
    <n v="-0.316283119795843"/>
    <n v="-0.19502627387607499"/>
    <n v="-7.5001528825892796E-2"/>
    <n v="0.18566098807812001"/>
    <n v="3488.1310732817401"/>
    <n v="1.0007090382870401"/>
  </r>
  <r>
    <x v="17"/>
    <x v="57"/>
    <x v="0"/>
    <n v="-0.70785804314748402"/>
    <n v="0.31247720991598998"/>
    <n v="4.9406985011453998E-3"/>
    <n v="4.7529859882370299E-3"/>
    <n v="-1.3458267498827501"/>
    <n v="-0.90810891962929496"/>
    <n v="-0.70094317928943695"/>
    <n v="-0.49980184925260102"/>
    <n v="-0.12248288363373699"/>
    <n v="4034.7344061090698"/>
    <n v="1.0002127962754199"/>
  </r>
  <r>
    <x v="17"/>
    <x v="58"/>
    <x v="0"/>
    <n v="-0.66189197293549595"/>
    <n v="0.19685798225453399"/>
    <n v="3.1125979975466702E-3"/>
    <n v="3.16255704528875E-3"/>
    <n v="-1.04599451112641"/>
    <n v="-0.78851808263628098"/>
    <n v="-0.66179954035652799"/>
    <n v="-0.53860008703317497"/>
    <n v="-0.26868299644621002"/>
    <n v="4056.99045262564"/>
    <n v="1.00015204432307"/>
  </r>
  <r>
    <x v="17"/>
    <x v="59"/>
    <x v="0"/>
    <n v="-0.87539205715637403"/>
    <n v="0.24448426987643601"/>
    <n v="3.8656357244641502E-3"/>
    <n v="4.2140663293496099E-3"/>
    <n v="-1.3392033297330499"/>
    <n v="-1.04011859753974"/>
    <n v="-0.88237191530620296"/>
    <n v="-0.71529696732041304"/>
    <n v="-0.38615160551750399"/>
    <n v="2945.9712004995599"/>
    <n v="0.99985922570852503"/>
  </r>
  <r>
    <x v="17"/>
    <x v="60"/>
    <x v="0"/>
    <n v="-8.2106580547940802E-2"/>
    <n v="0.343062426493626"/>
    <n v="5.4242932367197499E-3"/>
    <n v="5.5872325667802496E-3"/>
    <n v="-0.73751842495860398"/>
    <n v="-0.31792588423946"/>
    <n v="-8.4105958912631701E-2"/>
    <n v="0.14462694640351501"/>
    <n v="0.61778783978989504"/>
    <n v="3146.6146176597299"/>
    <n v="1.00022025947696"/>
  </r>
  <r>
    <x v="17"/>
    <x v="61"/>
    <x v="0"/>
    <n v="0.160455626077664"/>
    <n v="0.40668237744224001"/>
    <n v="6.4302129848488104E-3"/>
    <n v="7.0276446247937501E-3"/>
    <n v="-0.64955889654205201"/>
    <n v="-0.105121734190815"/>
    <n v="0.16575942074192099"/>
    <n v="0.43571713304982301"/>
    <n v="0.93858032975055605"/>
    <n v="3118.2205481851302"/>
    <n v="1.0000334973264899"/>
  </r>
  <r>
    <x v="17"/>
    <x v="62"/>
    <x v="0"/>
    <n v="-2.1901069443805098E-3"/>
    <n v="0.49776284904437201"/>
    <n v="7.8703216879739205E-3"/>
    <n v="7.7211133652278297E-3"/>
    <n v="-0.98797012739358803"/>
    <n v="-0.32296539450303602"/>
    <n v="-7.3416119078078797E-3"/>
    <n v="0.32211708359748298"/>
    <n v="1.00028251377753"/>
    <n v="4072.86513974123"/>
    <n v="0.999877212769126"/>
  </r>
  <r>
    <x v="18"/>
    <x v="0"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272B4-37E4-46A5-9D01-5CEC800017F7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G35" firstHeaderRow="1" firstDataRow="2" firstDataCol="1" rowPageCount="1" colPageCount="1"/>
  <pivotFields count="14">
    <pivotField axis="axisPage" multipleItemSelectionAllowed="1" showAll="0">
      <items count="20">
        <item h="1" x="3"/>
        <item h="1" x="4"/>
        <item h="1" x="0"/>
        <item h="1" x="5"/>
        <item h="1" x="6"/>
        <item h="1" x="7"/>
        <item h="1" x="8"/>
        <item h="1" x="9"/>
        <item h="1" x="10"/>
        <item h="1" x="11"/>
        <item x="1"/>
        <item h="1" x="12"/>
        <item h="1" x="13"/>
        <item h="1" x="14"/>
        <item h="1" x="2"/>
        <item h="1" x="16"/>
        <item h="1" x="15"/>
        <item h="1" x="17"/>
        <item h="1" x="18"/>
        <item t="default"/>
      </items>
    </pivotField>
    <pivotField axis="axisRow" showAll="0">
      <items count="6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1"/>
        <item x="42"/>
        <item x="43"/>
        <item x="44"/>
        <item x="45"/>
        <item x="46"/>
        <item x="47"/>
        <item x="48"/>
        <item x="49"/>
        <item x="50"/>
        <item x="33"/>
        <item x="51"/>
        <item x="52"/>
        <item x="53"/>
        <item x="54"/>
        <item x="55"/>
        <item x="56"/>
        <item x="57"/>
        <item x="58"/>
        <item x="59"/>
        <item x="60"/>
        <item x="34"/>
        <item x="61"/>
        <item x="62"/>
        <item x="63"/>
        <item x="64"/>
        <item x="65"/>
        <item x="35"/>
        <item x="36"/>
        <item x="37"/>
        <item x="38"/>
        <item x="39"/>
        <item x="40"/>
        <item x="0"/>
        <item t="default"/>
      </items>
    </pivotField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0" hier="-1"/>
  </pageFields>
  <dataFields count="1">
    <dataField name="Sum of Mea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8FCC-E9C4-406F-ABBA-40162D19BF56}">
  <dimension ref="A1:N35"/>
  <sheetViews>
    <sheetView tabSelected="1" topLeftCell="C15" workbookViewId="0">
      <selection activeCell="D29" sqref="D2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7" width="11.81640625" bestFit="1" customWidth="1"/>
    <col min="8" max="8" width="11.81640625" customWidth="1"/>
    <col min="9" max="9" width="11.81640625" bestFit="1" customWidth="1"/>
  </cols>
  <sheetData>
    <row r="1" spans="1:14" x14ac:dyDescent="0.35">
      <c r="A1" s="2" t="s">
        <v>64</v>
      </c>
      <c r="B1" t="s">
        <v>19</v>
      </c>
    </row>
    <row r="3" spans="1:14" x14ac:dyDescent="0.35">
      <c r="A3" s="2" t="s">
        <v>69</v>
      </c>
      <c r="B3" s="2" t="s">
        <v>68</v>
      </c>
    </row>
    <row r="4" spans="1:14" x14ac:dyDescent="0.35">
      <c r="A4" s="2" t="s">
        <v>67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76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  <c r="N4" t="s">
        <v>75</v>
      </c>
    </row>
    <row r="5" spans="1:14" x14ac:dyDescent="0.35">
      <c r="A5" s="3">
        <v>1</v>
      </c>
      <c r="B5" s="4">
        <v>125.542211066736</v>
      </c>
      <c r="C5" s="4">
        <v>6064.8891959460698</v>
      </c>
      <c r="D5" s="4">
        <v>5387.8904084042397</v>
      </c>
      <c r="E5" s="4">
        <v>1843.9430710797999</v>
      </c>
      <c r="F5" s="4">
        <v>187.333128138088</v>
      </c>
      <c r="G5" s="4">
        <v>38.397894536980402</v>
      </c>
      <c r="H5" s="4">
        <v>1978</v>
      </c>
      <c r="I5">
        <f>B5/SUM($B5:$G5)</f>
        <v>9.1985821143430579E-3</v>
      </c>
      <c r="J5">
        <f t="shared" ref="J5:N5" si="0">C5/SUM($B5:$G5)</f>
        <v>0.44437947053239213</v>
      </c>
      <c r="K5">
        <f t="shared" si="0"/>
        <v>0.39477520686999873</v>
      </c>
      <c r="L5">
        <f t="shared" si="0"/>
        <v>0.13510724089832177</v>
      </c>
      <c r="M5">
        <f t="shared" si="0"/>
        <v>1.3726053948491719E-2</v>
      </c>
      <c r="N5">
        <f t="shared" si="0"/>
        <v>2.8134456364524345E-3</v>
      </c>
    </row>
    <row r="6" spans="1:14" x14ac:dyDescent="0.35">
      <c r="A6" s="3">
        <v>2</v>
      </c>
      <c r="B6" s="4">
        <v>45.022517527838701</v>
      </c>
      <c r="C6" s="4">
        <v>2156.9957811383601</v>
      </c>
      <c r="D6" s="4">
        <v>2413.8832153301501</v>
      </c>
      <c r="E6" s="4">
        <v>666.15253491717897</v>
      </c>
      <c r="F6" s="4">
        <v>71.673165352069105</v>
      </c>
      <c r="G6" s="4">
        <v>12.642349162905299</v>
      </c>
      <c r="H6" s="4">
        <f>H5+1</f>
        <v>1979</v>
      </c>
      <c r="I6">
        <f t="shared" ref="I6:I35" si="1">B6/SUM($B6:$G6)</f>
        <v>8.3897534442399484E-3</v>
      </c>
      <c r="J6">
        <f t="shared" ref="J6:J35" si="2">C6/SUM($B6:$G6)</f>
        <v>0.40194693183976027</v>
      </c>
      <c r="K6">
        <f t="shared" ref="K6:K35" si="3">D6/SUM($B6:$G6)</f>
        <v>0.44981680571920063</v>
      </c>
      <c r="L6">
        <f t="shared" ref="L6:L35" si="4">E6/SUM($B6:$G6)</f>
        <v>0.12413467373864258</v>
      </c>
      <c r="M6">
        <f t="shared" ref="M6:M35" si="5">F6/SUM($B6:$G6)</f>
        <v>1.3355987601099555E-2</v>
      </c>
      <c r="N6">
        <f t="shared" ref="N6:N35" si="6">G6/SUM($B6:$G6)</f>
        <v>2.3558476570570497E-3</v>
      </c>
    </row>
    <row r="7" spans="1:14" x14ac:dyDescent="0.35">
      <c r="A7" s="3">
        <v>3</v>
      </c>
      <c r="B7" s="4">
        <v>60.4649208480091</v>
      </c>
      <c r="C7" s="4">
        <v>3316.4604083693498</v>
      </c>
      <c r="D7" s="4">
        <v>3167.2153956286702</v>
      </c>
      <c r="E7" s="4">
        <v>937.96466071023099</v>
      </c>
      <c r="F7" s="4">
        <v>100.2131963671</v>
      </c>
      <c r="G7" s="4">
        <v>15.9739631285968</v>
      </c>
      <c r="H7" s="4">
        <f t="shared" ref="H7:H35" si="7">H6+1</f>
        <v>1980</v>
      </c>
      <c r="I7">
        <f t="shared" si="1"/>
        <v>7.9576984552120374E-3</v>
      </c>
      <c r="J7">
        <f t="shared" si="2"/>
        <v>0.43647443010456921</v>
      </c>
      <c r="K7">
        <f t="shared" si="3"/>
        <v>0.41683251557498602</v>
      </c>
      <c r="L7">
        <f t="shared" si="4"/>
        <v>0.12344413631731485</v>
      </c>
      <c r="M7">
        <f t="shared" si="5"/>
        <v>1.3188909978513434E-2</v>
      </c>
      <c r="N7">
        <f t="shared" si="6"/>
        <v>2.1023095694043944E-3</v>
      </c>
    </row>
    <row r="8" spans="1:14" x14ac:dyDescent="0.35">
      <c r="A8" s="3">
        <v>4</v>
      </c>
      <c r="B8" s="4">
        <v>133.603544672102</v>
      </c>
      <c r="C8" s="4">
        <v>6086.9942830074997</v>
      </c>
      <c r="D8" s="4">
        <v>6943.7728153431699</v>
      </c>
      <c r="E8" s="4">
        <v>1963.04353987165</v>
      </c>
      <c r="F8" s="4">
        <v>277.90036350646199</v>
      </c>
      <c r="G8" s="4">
        <v>35.6166022898054</v>
      </c>
      <c r="H8" s="4">
        <f t="shared" si="7"/>
        <v>1981</v>
      </c>
      <c r="I8">
        <f t="shared" si="1"/>
        <v>8.6525575035305349E-3</v>
      </c>
      <c r="J8">
        <f t="shared" si="2"/>
        <v>0.3942116070845666</v>
      </c>
      <c r="K8">
        <f t="shared" si="3"/>
        <v>0.44969909835599298</v>
      </c>
      <c r="L8">
        <f t="shared" si="4"/>
        <v>0.12713245859127517</v>
      </c>
      <c r="M8">
        <f t="shared" si="5"/>
        <v>1.7997642812494923E-2</v>
      </c>
      <c r="N8">
        <f t="shared" si="6"/>
        <v>2.3066356521397676E-3</v>
      </c>
    </row>
    <row r="9" spans="1:14" x14ac:dyDescent="0.35">
      <c r="A9" s="3">
        <v>5</v>
      </c>
      <c r="B9" s="4">
        <v>104.673397376106</v>
      </c>
      <c r="C9" s="4">
        <v>4926.6908750252796</v>
      </c>
      <c r="D9" s="4">
        <v>5200.5512613986202</v>
      </c>
      <c r="E9" s="4">
        <v>1549.9563414782699</v>
      </c>
      <c r="F9" s="4">
        <v>213.656832874006</v>
      </c>
      <c r="G9" s="4">
        <v>32.986531504127903</v>
      </c>
      <c r="H9" s="4">
        <f t="shared" si="7"/>
        <v>1982</v>
      </c>
      <c r="I9">
        <f t="shared" si="1"/>
        <v>8.7021045649102041E-3</v>
      </c>
      <c r="J9">
        <f t="shared" si="2"/>
        <v>0.40958429006953717</v>
      </c>
      <c r="K9">
        <f t="shared" si="3"/>
        <v>0.43235188697713051</v>
      </c>
      <c r="L9">
        <f t="shared" si="4"/>
        <v>0.12885682984116531</v>
      </c>
      <c r="M9">
        <f t="shared" si="5"/>
        <v>1.7762527512091262E-2</v>
      </c>
      <c r="N9">
        <f t="shared" si="6"/>
        <v>2.7423610351654799E-3</v>
      </c>
    </row>
    <row r="10" spans="1:14" x14ac:dyDescent="0.35">
      <c r="A10" s="3">
        <v>6</v>
      </c>
      <c r="B10" s="4">
        <v>90.536713250522098</v>
      </c>
      <c r="C10" s="4">
        <v>3754.6550556182301</v>
      </c>
      <c r="D10" s="4">
        <v>5451.5756433553297</v>
      </c>
      <c r="E10" s="4">
        <v>1680.27944376094</v>
      </c>
      <c r="F10" s="4">
        <v>156.002256051388</v>
      </c>
      <c r="G10" s="4">
        <v>28.9419354713479</v>
      </c>
      <c r="H10" s="4">
        <f t="shared" si="7"/>
        <v>1983</v>
      </c>
      <c r="I10">
        <f t="shared" si="1"/>
        <v>8.1111616077435451E-3</v>
      </c>
      <c r="J10">
        <f t="shared" si="2"/>
        <v>0.33637861199114349</v>
      </c>
      <c r="K10">
        <f t="shared" si="3"/>
        <v>0.48840530512453273</v>
      </c>
      <c r="L10">
        <f t="shared" si="4"/>
        <v>0.15053581718613826</v>
      </c>
      <c r="M10">
        <f t="shared" si="5"/>
        <v>1.3976203294502736E-2</v>
      </c>
      <c r="N10">
        <f t="shared" si="6"/>
        <v>2.5929007959390928E-3</v>
      </c>
    </row>
    <row r="11" spans="1:14" x14ac:dyDescent="0.35">
      <c r="A11" s="3">
        <v>7</v>
      </c>
      <c r="B11" s="4">
        <v>152.307850873745</v>
      </c>
      <c r="C11" s="4">
        <v>7495.4951195654703</v>
      </c>
      <c r="D11" s="4">
        <v>7717.88879333763</v>
      </c>
      <c r="E11" s="4">
        <v>2364.0716670629399</v>
      </c>
      <c r="F11" s="4">
        <v>294.57741382497198</v>
      </c>
      <c r="G11" s="4">
        <v>58.679279005679199</v>
      </c>
      <c r="H11" s="4">
        <f t="shared" si="7"/>
        <v>1984</v>
      </c>
      <c r="I11">
        <f t="shared" si="1"/>
        <v>8.4226998494779087E-3</v>
      </c>
      <c r="J11">
        <f t="shared" si="2"/>
        <v>0.41450460533160416</v>
      </c>
      <c r="K11">
        <f t="shared" si="3"/>
        <v>0.42680308601963085</v>
      </c>
      <c r="L11">
        <f t="shared" si="4"/>
        <v>0.13073433811912871</v>
      </c>
      <c r="M11">
        <f t="shared" si="5"/>
        <v>1.6290277387866973E-2</v>
      </c>
      <c r="N11">
        <f t="shared" si="6"/>
        <v>3.2449932922913017E-3</v>
      </c>
    </row>
    <row r="12" spans="1:14" x14ac:dyDescent="0.35">
      <c r="A12" s="3">
        <v>8</v>
      </c>
      <c r="B12" s="4">
        <v>108.335375144333</v>
      </c>
      <c r="C12" s="4">
        <v>4547.4838500453297</v>
      </c>
      <c r="D12" s="4">
        <v>4959.0861643465996</v>
      </c>
      <c r="E12" s="4">
        <v>1705.99034123051</v>
      </c>
      <c r="F12" s="4">
        <v>324.59501247394002</v>
      </c>
      <c r="G12" s="4">
        <v>49.5553829674325</v>
      </c>
      <c r="H12" s="4">
        <f t="shared" si="7"/>
        <v>1985</v>
      </c>
      <c r="I12">
        <f t="shared" si="1"/>
        <v>9.2633559521888183E-3</v>
      </c>
      <c r="J12">
        <f t="shared" si="2"/>
        <v>0.38883847066277022</v>
      </c>
      <c r="K12">
        <f t="shared" si="3"/>
        <v>0.42403305731590746</v>
      </c>
      <c r="L12">
        <f t="shared" si="4"/>
        <v>0.14587290403305481</v>
      </c>
      <c r="M12">
        <f t="shared" si="5"/>
        <v>2.7754915112864344E-2</v>
      </c>
      <c r="N12">
        <f t="shared" si="6"/>
        <v>4.2372969232144205E-3</v>
      </c>
    </row>
    <row r="13" spans="1:14" x14ac:dyDescent="0.35">
      <c r="A13" s="3">
        <v>9</v>
      </c>
      <c r="B13" s="4">
        <v>109.245841292959</v>
      </c>
      <c r="C13" s="4">
        <v>4289.5955665977299</v>
      </c>
      <c r="D13" s="4">
        <v>4675.7774773351202</v>
      </c>
      <c r="E13" s="4">
        <v>1859.5648496819099</v>
      </c>
      <c r="F13" s="4">
        <v>523.86558525902399</v>
      </c>
      <c r="G13" s="4">
        <v>40.873532590263501</v>
      </c>
      <c r="H13" s="4">
        <f t="shared" si="7"/>
        <v>1986</v>
      </c>
      <c r="I13">
        <f t="shared" si="1"/>
        <v>9.5005282400660671E-3</v>
      </c>
      <c r="J13">
        <f t="shared" si="2"/>
        <v>0.37304325122672227</v>
      </c>
      <c r="K13">
        <f t="shared" si="3"/>
        <v>0.40662743260461526</v>
      </c>
      <c r="L13">
        <f t="shared" si="4"/>
        <v>0.16171643844328051</v>
      </c>
      <c r="M13">
        <f t="shared" si="5"/>
        <v>4.5557796322933053E-2</v>
      </c>
      <c r="N13">
        <f t="shared" si="6"/>
        <v>3.5545531623828205E-3</v>
      </c>
    </row>
    <row r="14" spans="1:14" x14ac:dyDescent="0.35">
      <c r="A14" s="3">
        <v>10</v>
      </c>
      <c r="B14" s="4">
        <v>64.026383025018902</v>
      </c>
      <c r="C14" s="4">
        <v>1251.10717431526</v>
      </c>
      <c r="D14" s="4">
        <v>3392.4224231742701</v>
      </c>
      <c r="E14" s="4">
        <v>2086.7086625383299</v>
      </c>
      <c r="F14" s="4">
        <v>239.420312618363</v>
      </c>
      <c r="G14" s="4">
        <v>21.672301317274002</v>
      </c>
      <c r="H14" s="4">
        <f t="shared" si="7"/>
        <v>1987</v>
      </c>
      <c r="I14">
        <f t="shared" si="1"/>
        <v>9.0748605198693651E-3</v>
      </c>
      <c r="J14">
        <f t="shared" si="2"/>
        <v>0.1773272605120039</v>
      </c>
      <c r="K14">
        <f t="shared" si="3"/>
        <v>0.48082929036853334</v>
      </c>
      <c r="L14">
        <f t="shared" si="4"/>
        <v>0.29576229615748945</v>
      </c>
      <c r="M14">
        <f t="shared" si="5"/>
        <v>3.3934541355961939E-2</v>
      </c>
      <c r="N14">
        <f t="shared" si="6"/>
        <v>3.0717510861419553E-3</v>
      </c>
    </row>
    <row r="15" spans="1:14" x14ac:dyDescent="0.35">
      <c r="A15" s="3">
        <v>11</v>
      </c>
      <c r="B15" s="4">
        <v>76.696402163870601</v>
      </c>
      <c r="C15" s="4">
        <v>2026.0729302012901</v>
      </c>
      <c r="D15" s="4">
        <v>2704.8081185900801</v>
      </c>
      <c r="E15" s="4">
        <v>1903.0040331397599</v>
      </c>
      <c r="F15" s="4">
        <v>343.77491136974197</v>
      </c>
      <c r="G15" s="4">
        <v>24.865239061875702</v>
      </c>
      <c r="H15" s="4">
        <f t="shared" si="7"/>
        <v>1988</v>
      </c>
      <c r="I15">
        <f t="shared" si="1"/>
        <v>1.0834016241250121E-2</v>
      </c>
      <c r="J15">
        <f t="shared" si="2"/>
        <v>0.28619995739641396</v>
      </c>
      <c r="K15">
        <f t="shared" si="3"/>
        <v>0.38207705002457498</v>
      </c>
      <c r="L15">
        <f t="shared" si="4"/>
        <v>0.26881543358643728</v>
      </c>
      <c r="M15">
        <f t="shared" si="5"/>
        <v>4.8561117184563178E-2</v>
      </c>
      <c r="N15">
        <f t="shared" si="6"/>
        <v>3.51242556676055E-3</v>
      </c>
    </row>
    <row r="16" spans="1:14" x14ac:dyDescent="0.35">
      <c r="A16" s="3">
        <v>12</v>
      </c>
      <c r="B16" s="4">
        <v>82.994556313930303</v>
      </c>
      <c r="C16" s="4">
        <v>2206.7495593813501</v>
      </c>
      <c r="D16" s="4">
        <v>2508.9649518706901</v>
      </c>
      <c r="E16" s="4">
        <v>2560.6408016642999</v>
      </c>
      <c r="F16" s="4">
        <v>251.690785281666</v>
      </c>
      <c r="G16" s="4">
        <v>24.812494469221502</v>
      </c>
      <c r="H16" s="4">
        <f t="shared" si="7"/>
        <v>1989</v>
      </c>
      <c r="I16">
        <f t="shared" si="1"/>
        <v>1.0869061347127158E-2</v>
      </c>
      <c r="J16">
        <f t="shared" si="2"/>
        <v>0.28899842837807765</v>
      </c>
      <c r="K16">
        <f t="shared" si="3"/>
        <v>0.32857689938752394</v>
      </c>
      <c r="L16">
        <f t="shared" si="4"/>
        <v>0.33534442736185449</v>
      </c>
      <c r="M16">
        <f t="shared" si="5"/>
        <v>3.2961711071571455E-2</v>
      </c>
      <c r="N16">
        <f t="shared" si="6"/>
        <v>3.2494724538452129E-3</v>
      </c>
    </row>
    <row r="17" spans="1:14" x14ac:dyDescent="0.35">
      <c r="A17" s="3">
        <v>13</v>
      </c>
      <c r="B17" s="4">
        <v>72.649918201127093</v>
      </c>
      <c r="C17" s="4">
        <v>2777.3902707918401</v>
      </c>
      <c r="D17" s="4">
        <v>2811.0529865967301</v>
      </c>
      <c r="E17" s="4">
        <v>1168.7084877091299</v>
      </c>
      <c r="F17" s="4">
        <v>165.68002546718799</v>
      </c>
      <c r="G17" s="4">
        <v>21.335109664734698</v>
      </c>
      <c r="H17" s="4">
        <f t="shared" si="7"/>
        <v>1990</v>
      </c>
      <c r="I17">
        <f t="shared" si="1"/>
        <v>1.0353686049972775E-2</v>
      </c>
      <c r="J17">
        <f t="shared" si="2"/>
        <v>0.39581912291239801</v>
      </c>
      <c r="K17">
        <f t="shared" si="3"/>
        <v>0.40061655695861942</v>
      </c>
      <c r="L17">
        <f t="shared" si="4"/>
        <v>0.16655821596631987</v>
      </c>
      <c r="M17">
        <f t="shared" si="5"/>
        <v>2.3611849963681663E-2</v>
      </c>
      <c r="N17">
        <f t="shared" si="6"/>
        <v>3.0405681490082667E-3</v>
      </c>
    </row>
    <row r="18" spans="1:14" x14ac:dyDescent="0.35">
      <c r="A18" s="3">
        <v>14</v>
      </c>
      <c r="B18" s="4">
        <v>57.8715605579577</v>
      </c>
      <c r="C18" s="4">
        <v>1874.1317550716601</v>
      </c>
      <c r="D18" s="4">
        <v>2164.06738506492</v>
      </c>
      <c r="E18" s="4">
        <v>798.05988937210896</v>
      </c>
      <c r="F18" s="4">
        <v>130.032133516535</v>
      </c>
      <c r="G18" s="4">
        <v>16.715137246042101</v>
      </c>
      <c r="H18" s="4">
        <f t="shared" si="7"/>
        <v>1991</v>
      </c>
      <c r="I18">
        <f t="shared" si="1"/>
        <v>1.1480452840894231E-2</v>
      </c>
      <c r="J18">
        <f t="shared" si="2"/>
        <v>0.3717867813530728</v>
      </c>
      <c r="K18">
        <f t="shared" si="3"/>
        <v>0.42930367384639051</v>
      </c>
      <c r="L18">
        <f t="shared" si="4"/>
        <v>0.15831764057874398</v>
      </c>
      <c r="M18">
        <f t="shared" si="5"/>
        <v>2.5795533457964943E-2</v>
      </c>
      <c r="N18">
        <f t="shared" si="6"/>
        <v>3.3159179229334595E-3</v>
      </c>
    </row>
    <row r="19" spans="1:14" x14ac:dyDescent="0.35">
      <c r="A19" s="3">
        <v>15</v>
      </c>
      <c r="B19" s="4">
        <v>87.207682517309493</v>
      </c>
      <c r="C19" s="4">
        <v>4179.2418388428396</v>
      </c>
      <c r="D19" s="4">
        <v>2406.0582172961199</v>
      </c>
      <c r="E19" s="4">
        <v>1246.3673775115601</v>
      </c>
      <c r="F19" s="4">
        <v>197.868603645767</v>
      </c>
      <c r="G19" s="4">
        <v>24.181208580029001</v>
      </c>
      <c r="H19" s="4">
        <f t="shared" si="7"/>
        <v>1992</v>
      </c>
      <c r="I19">
        <f t="shared" si="1"/>
        <v>1.0712257302993872E-2</v>
      </c>
      <c r="J19">
        <f t="shared" si="2"/>
        <v>0.51336204124259022</v>
      </c>
      <c r="K19">
        <f t="shared" si="3"/>
        <v>0.29555096484238003</v>
      </c>
      <c r="L19">
        <f t="shared" si="4"/>
        <v>0.15309898917806314</v>
      </c>
      <c r="M19">
        <f t="shared" si="5"/>
        <v>2.4305420500273622E-2</v>
      </c>
      <c r="N19">
        <f t="shared" si="6"/>
        <v>2.9703269336989768E-3</v>
      </c>
    </row>
    <row r="20" spans="1:14" x14ac:dyDescent="0.35">
      <c r="A20" s="3">
        <v>16</v>
      </c>
      <c r="B20" s="4">
        <v>121.970762012435</v>
      </c>
      <c r="C20" s="4">
        <v>5366.1982443710804</v>
      </c>
      <c r="D20" s="4">
        <v>3531.9510501803602</v>
      </c>
      <c r="E20" s="4">
        <v>1885.8454714182601</v>
      </c>
      <c r="F20" s="4">
        <v>248.85368002105801</v>
      </c>
      <c r="G20" s="4">
        <v>31.648984210754101</v>
      </c>
      <c r="H20" s="4">
        <f t="shared" si="7"/>
        <v>1993</v>
      </c>
      <c r="I20">
        <f t="shared" si="1"/>
        <v>1.0903420089043795E-2</v>
      </c>
      <c r="J20">
        <f t="shared" si="2"/>
        <v>0.47970442074881892</v>
      </c>
      <c r="K20">
        <f t="shared" si="3"/>
        <v>0.31573424154003166</v>
      </c>
      <c r="L20">
        <f t="shared" si="4"/>
        <v>0.16858274113100807</v>
      </c>
      <c r="M20">
        <f t="shared" si="5"/>
        <v>2.2245956073451863E-2</v>
      </c>
      <c r="N20">
        <f t="shared" si="6"/>
        <v>2.82922041764554E-3</v>
      </c>
    </row>
    <row r="21" spans="1:14" x14ac:dyDescent="0.35">
      <c r="A21" s="3">
        <v>17</v>
      </c>
      <c r="B21" s="4">
        <v>92.927204332917597</v>
      </c>
      <c r="C21" s="4">
        <v>2874.9088737919201</v>
      </c>
      <c r="D21" s="4">
        <v>4407.5530077705098</v>
      </c>
      <c r="E21" s="4">
        <v>1034.4549051178899</v>
      </c>
      <c r="F21" s="4">
        <v>179.724066311325</v>
      </c>
      <c r="G21" s="4">
        <v>23.021402495987498</v>
      </c>
      <c r="H21" s="4">
        <f t="shared" si="7"/>
        <v>1994</v>
      </c>
      <c r="I21">
        <f t="shared" si="1"/>
        <v>1.0789693943551075E-2</v>
      </c>
      <c r="J21">
        <f t="shared" si="2"/>
        <v>0.33380307829648037</v>
      </c>
      <c r="K21">
        <f t="shared" si="3"/>
        <v>0.5117570073823472</v>
      </c>
      <c r="L21">
        <f t="shared" si="4"/>
        <v>0.12010962672072421</v>
      </c>
      <c r="M21">
        <f t="shared" si="5"/>
        <v>2.0867599361350461E-2</v>
      </c>
      <c r="N21">
        <f t="shared" si="6"/>
        <v>2.6729942955468784E-3</v>
      </c>
    </row>
    <row r="22" spans="1:14" x14ac:dyDescent="0.35">
      <c r="A22" s="3">
        <v>18</v>
      </c>
      <c r="B22" s="4">
        <v>50.7275849655339</v>
      </c>
      <c r="C22" s="4">
        <v>1602.7964847783201</v>
      </c>
      <c r="D22" s="4">
        <v>2140.13786106216</v>
      </c>
      <c r="E22" s="4">
        <v>534.68790256374405</v>
      </c>
      <c r="F22" s="4">
        <v>106.62923338672699</v>
      </c>
      <c r="G22" s="4">
        <v>11.8435616401865</v>
      </c>
      <c r="H22" s="4">
        <f t="shared" si="7"/>
        <v>1995</v>
      </c>
      <c r="I22">
        <f t="shared" si="1"/>
        <v>1.1407602507371434E-2</v>
      </c>
      <c r="J22">
        <f t="shared" si="2"/>
        <v>0.36043634269177449</v>
      </c>
      <c r="K22">
        <f t="shared" si="3"/>
        <v>0.48127349343677323</v>
      </c>
      <c r="L22">
        <f t="shared" si="4"/>
        <v>0.12024043845358612</v>
      </c>
      <c r="M22">
        <f t="shared" si="5"/>
        <v>2.3978746691134114E-2</v>
      </c>
      <c r="N22">
        <f t="shared" si="6"/>
        <v>2.6633762193606467E-3</v>
      </c>
    </row>
    <row r="23" spans="1:14" x14ac:dyDescent="0.35">
      <c r="A23" s="3">
        <v>19</v>
      </c>
      <c r="B23" s="4">
        <v>51.757615003289601</v>
      </c>
      <c r="C23" s="4">
        <v>1043.6014615223</v>
      </c>
      <c r="D23" s="4">
        <v>2969.2532285565499</v>
      </c>
      <c r="E23" s="4">
        <v>576.30993009600502</v>
      </c>
      <c r="F23" s="4">
        <v>96.833173483440603</v>
      </c>
      <c r="G23" s="4">
        <v>11.521498549437499</v>
      </c>
      <c r="H23" s="4">
        <f t="shared" si="7"/>
        <v>1996</v>
      </c>
      <c r="I23">
        <f t="shared" si="1"/>
        <v>1.0897999003743891E-2</v>
      </c>
      <c r="J23">
        <f t="shared" si="2"/>
        <v>0.21973902173144649</v>
      </c>
      <c r="K23">
        <f t="shared" si="3"/>
        <v>0.62520111725812622</v>
      </c>
      <c r="L23">
        <f t="shared" si="4"/>
        <v>0.1213468789787704</v>
      </c>
      <c r="M23">
        <f t="shared" si="5"/>
        <v>2.0389035083722914E-2</v>
      </c>
      <c r="N23">
        <f t="shared" si="6"/>
        <v>2.4259479441899739E-3</v>
      </c>
    </row>
    <row r="24" spans="1:14" x14ac:dyDescent="0.35">
      <c r="A24" s="3">
        <v>20</v>
      </c>
      <c r="B24" s="4">
        <v>65.406511989406795</v>
      </c>
      <c r="C24" s="4">
        <v>1010.32217339402</v>
      </c>
      <c r="D24" s="4">
        <v>3478.7572876238801</v>
      </c>
      <c r="E24" s="4">
        <v>907.325969137313</v>
      </c>
      <c r="F24" s="4">
        <v>110.66552130114999</v>
      </c>
      <c r="G24" s="4">
        <v>13.479598300192301</v>
      </c>
      <c r="H24" s="4">
        <f t="shared" si="7"/>
        <v>1997</v>
      </c>
      <c r="I24">
        <f t="shared" si="1"/>
        <v>1.1709096805868242E-2</v>
      </c>
      <c r="J24">
        <f t="shared" si="2"/>
        <v>0.18086823121376283</v>
      </c>
      <c r="K24">
        <f t="shared" si="3"/>
        <v>0.62276835449511136</v>
      </c>
      <c r="L24">
        <f t="shared" si="4"/>
        <v>0.16242981446293406</v>
      </c>
      <c r="M24">
        <f t="shared" si="5"/>
        <v>1.9811380588478793E-2</v>
      </c>
      <c r="N24">
        <f t="shared" si="6"/>
        <v>2.4131224338446813E-3</v>
      </c>
    </row>
    <row r="25" spans="1:14" x14ac:dyDescent="0.35">
      <c r="A25" s="3">
        <v>21</v>
      </c>
      <c r="B25" s="4">
        <v>87.867845450431005</v>
      </c>
      <c r="C25" s="4">
        <v>1449.99703723314</v>
      </c>
      <c r="D25" s="4">
        <v>4184.5639720392501</v>
      </c>
      <c r="E25" s="4">
        <v>1362.2332022990699</v>
      </c>
      <c r="F25" s="4">
        <v>104.75223620409299</v>
      </c>
      <c r="G25" s="4">
        <v>18.675240400790099</v>
      </c>
      <c r="H25" s="4">
        <f t="shared" si="7"/>
        <v>1998</v>
      </c>
      <c r="I25">
        <f t="shared" si="1"/>
        <v>1.2190171201469526E-2</v>
      </c>
      <c r="J25">
        <f t="shared" si="2"/>
        <v>0.20116246204610741</v>
      </c>
      <c r="K25">
        <f t="shared" si="3"/>
        <v>0.58053718013873956</v>
      </c>
      <c r="L25">
        <f t="shared" si="4"/>
        <v>0.18898672053725973</v>
      </c>
      <c r="M25">
        <f t="shared" si="5"/>
        <v>1.4532593652646621E-2</v>
      </c>
      <c r="N25">
        <f t="shared" si="6"/>
        <v>2.5908724237771212E-3</v>
      </c>
    </row>
    <row r="26" spans="1:14" x14ac:dyDescent="0.35">
      <c r="A26" s="3">
        <v>22</v>
      </c>
      <c r="B26" s="4">
        <v>91.000844383064305</v>
      </c>
      <c r="C26" s="4">
        <v>1480.21991982194</v>
      </c>
      <c r="D26" s="4">
        <v>3391.4208548378501</v>
      </c>
      <c r="E26" s="4">
        <v>1823.91399147175</v>
      </c>
      <c r="F26" s="4">
        <v>84.238536806061106</v>
      </c>
      <c r="G26" s="4">
        <v>19.830757027760601</v>
      </c>
      <c r="H26" s="4">
        <f t="shared" si="7"/>
        <v>1999</v>
      </c>
      <c r="I26">
        <f t="shared" si="1"/>
        <v>1.3206471930526495E-2</v>
      </c>
      <c r="J26">
        <f t="shared" si="2"/>
        <v>0.2148164992826451</v>
      </c>
      <c r="K26">
        <f t="shared" si="3"/>
        <v>0.49217899710338991</v>
      </c>
      <c r="L26">
        <f t="shared" si="4"/>
        <v>0.26469500470425306</v>
      </c>
      <c r="M26">
        <f t="shared" si="5"/>
        <v>1.2225093946544847E-2</v>
      </c>
      <c r="N26">
        <f t="shared" si="6"/>
        <v>2.8779330326406424E-3</v>
      </c>
    </row>
    <row r="27" spans="1:14" x14ac:dyDescent="0.35">
      <c r="A27" s="3">
        <v>23</v>
      </c>
      <c r="B27" s="4">
        <v>87.033824620435198</v>
      </c>
      <c r="C27" s="4">
        <v>2059.4767860584402</v>
      </c>
      <c r="D27" s="4">
        <v>3159.8350226592902</v>
      </c>
      <c r="E27" s="4">
        <v>757.854426357904</v>
      </c>
      <c r="F27" s="4">
        <v>116.764559521433</v>
      </c>
      <c r="G27" s="4">
        <v>16.905941186208199</v>
      </c>
      <c r="H27" s="4">
        <f t="shared" si="7"/>
        <v>2000</v>
      </c>
      <c r="I27">
        <f t="shared" si="1"/>
        <v>1.4042536670008494E-2</v>
      </c>
      <c r="J27">
        <f t="shared" si="2"/>
        <v>0.3322878020744422</v>
      </c>
      <c r="K27">
        <f t="shared" si="3"/>
        <v>0.5098259138947665</v>
      </c>
      <c r="L27">
        <f t="shared" si="4"/>
        <v>0.12227658176658333</v>
      </c>
      <c r="M27">
        <f t="shared" si="5"/>
        <v>1.8839464035826411E-2</v>
      </c>
      <c r="N27">
        <f t="shared" si="6"/>
        <v>2.7277015583731389E-3</v>
      </c>
    </row>
    <row r="28" spans="1:14" x14ac:dyDescent="0.35">
      <c r="A28" s="3">
        <v>24</v>
      </c>
      <c r="B28" s="4">
        <v>89.118726086453407</v>
      </c>
      <c r="C28" s="4">
        <v>1272.96325506878</v>
      </c>
      <c r="D28" s="4">
        <v>3774.6662895505001</v>
      </c>
      <c r="E28" s="4">
        <v>1046.59916025385</v>
      </c>
      <c r="F28" s="4">
        <v>98.088394643965898</v>
      </c>
      <c r="G28" s="4">
        <v>18.689073011021499</v>
      </c>
      <c r="H28" s="4">
        <f t="shared" si="7"/>
        <v>2001</v>
      </c>
      <c r="I28">
        <f t="shared" si="1"/>
        <v>1.4145549099518814E-2</v>
      </c>
      <c r="J28">
        <f t="shared" si="2"/>
        <v>0.20205365378529416</v>
      </c>
      <c r="K28">
        <f t="shared" si="3"/>
        <v>0.59914150120747101</v>
      </c>
      <c r="L28">
        <f t="shared" si="4"/>
        <v>0.16612355740502896</v>
      </c>
      <c r="M28">
        <f t="shared" si="5"/>
        <v>1.5569277787736561E-2</v>
      </c>
      <c r="N28">
        <f t="shared" si="6"/>
        <v>2.9664607149504797E-3</v>
      </c>
    </row>
    <row r="29" spans="1:14" x14ac:dyDescent="0.35">
      <c r="A29" s="3">
        <v>25</v>
      </c>
      <c r="B29" s="4">
        <v>76.180714859560496</v>
      </c>
      <c r="C29" s="4">
        <v>2394.1286059434301</v>
      </c>
      <c r="D29" s="4">
        <v>2804.6500491847701</v>
      </c>
      <c r="E29" s="4">
        <v>540.70004677456302</v>
      </c>
      <c r="F29" s="4">
        <v>60.745289504689801</v>
      </c>
      <c r="G29" s="4">
        <v>14.7308255422505</v>
      </c>
      <c r="H29" s="4">
        <f t="shared" si="7"/>
        <v>2002</v>
      </c>
      <c r="I29">
        <f t="shared" si="1"/>
        <v>1.2931414401896157E-2</v>
      </c>
      <c r="J29">
        <f t="shared" si="2"/>
        <v>0.40639509870657387</v>
      </c>
      <c r="K29">
        <f t="shared" si="3"/>
        <v>0.47607970212890627</v>
      </c>
      <c r="L29">
        <f t="shared" si="4"/>
        <v>9.1781973756170782E-2</v>
      </c>
      <c r="M29">
        <f t="shared" si="5"/>
        <v>1.0311304022237277E-2</v>
      </c>
      <c r="N29">
        <f t="shared" si="6"/>
        <v>2.500506984215728E-3</v>
      </c>
    </row>
    <row r="30" spans="1:14" x14ac:dyDescent="0.35">
      <c r="A30" s="3">
        <v>26</v>
      </c>
      <c r="B30" s="4">
        <v>34.3897096816792</v>
      </c>
      <c r="C30" s="4">
        <v>793.67718438873999</v>
      </c>
      <c r="D30" s="4">
        <v>1456.7561416502101</v>
      </c>
      <c r="E30" s="4">
        <v>265.44238934254201</v>
      </c>
      <c r="F30" s="4">
        <v>28.2928320098057</v>
      </c>
      <c r="G30" s="4">
        <v>7.6765257038824002</v>
      </c>
      <c r="H30" s="4">
        <f t="shared" si="7"/>
        <v>2003</v>
      </c>
      <c r="I30">
        <f t="shared" si="1"/>
        <v>1.3297211030761374E-2</v>
      </c>
      <c r="J30">
        <f t="shared" si="2"/>
        <v>0.30688520225397437</v>
      </c>
      <c r="K30">
        <f t="shared" si="3"/>
        <v>0.56327296784945424</v>
      </c>
      <c r="L30">
        <f t="shared" si="4"/>
        <v>0.10263661718196156</v>
      </c>
      <c r="M30">
        <f t="shared" si="5"/>
        <v>1.0939777083744684E-2</v>
      </c>
      <c r="N30">
        <f t="shared" si="6"/>
        <v>2.9682246001038071E-3</v>
      </c>
    </row>
    <row r="31" spans="1:14" x14ac:dyDescent="0.35">
      <c r="A31" s="3">
        <v>27</v>
      </c>
      <c r="B31" s="4">
        <v>40.215184455266197</v>
      </c>
      <c r="C31" s="4">
        <v>2426.9664606585902</v>
      </c>
      <c r="D31" s="4">
        <v>1034.7220646548201</v>
      </c>
      <c r="E31" s="4">
        <v>244.83173735277799</v>
      </c>
      <c r="F31" s="4">
        <v>38.736130427519399</v>
      </c>
      <c r="G31" s="4">
        <v>10.1907598513213</v>
      </c>
      <c r="H31" s="4">
        <f t="shared" si="7"/>
        <v>2004</v>
      </c>
      <c r="I31">
        <f t="shared" si="1"/>
        <v>1.0595037408625279E-2</v>
      </c>
      <c r="J31">
        <f t="shared" si="2"/>
        <v>0.63940525919406599</v>
      </c>
      <c r="K31">
        <f t="shared" si="3"/>
        <v>0.27260645776081238</v>
      </c>
      <c r="L31">
        <f t="shared" si="4"/>
        <v>6.4503034145146534E-2</v>
      </c>
      <c r="M31">
        <f t="shared" si="5"/>
        <v>1.020536786052743E-2</v>
      </c>
      <c r="N31">
        <f t="shared" si="6"/>
        <v>2.6848436308223086E-3</v>
      </c>
    </row>
    <row r="32" spans="1:14" x14ac:dyDescent="0.35">
      <c r="A32" s="3">
        <v>28</v>
      </c>
      <c r="B32" s="4">
        <v>44.904587927317998</v>
      </c>
      <c r="C32" s="4">
        <v>1561.35271886092</v>
      </c>
      <c r="D32" s="4">
        <v>1253.10976195792</v>
      </c>
      <c r="E32" s="4">
        <v>350.43276418973898</v>
      </c>
      <c r="F32" s="4">
        <v>51.159005130302297</v>
      </c>
      <c r="G32" s="4">
        <v>13.3216554456498</v>
      </c>
      <c r="H32" s="4">
        <f t="shared" si="7"/>
        <v>2005</v>
      </c>
      <c r="I32">
        <f t="shared" si="1"/>
        <v>1.3714337551806783E-2</v>
      </c>
      <c r="J32">
        <f t="shared" si="2"/>
        <v>0.47685368494080416</v>
      </c>
      <c r="K32">
        <f t="shared" si="3"/>
        <v>0.38271301571170208</v>
      </c>
      <c r="L32">
        <f t="shared" si="4"/>
        <v>0.10702588397180358</v>
      </c>
      <c r="M32">
        <f t="shared" si="5"/>
        <v>1.5624502919550242E-2</v>
      </c>
      <c r="N32">
        <f t="shared" si="6"/>
        <v>4.0685749043331285E-3</v>
      </c>
    </row>
    <row r="33" spans="1:14" x14ac:dyDescent="0.35">
      <c r="A33" s="3">
        <v>29</v>
      </c>
      <c r="B33" s="4">
        <v>74.265592365865601</v>
      </c>
      <c r="C33" s="4">
        <v>2738.9878250482798</v>
      </c>
      <c r="D33" s="4">
        <v>2076.10153386826</v>
      </c>
      <c r="E33" s="4">
        <v>614.01185451679498</v>
      </c>
      <c r="F33" s="4">
        <v>92.906668500484102</v>
      </c>
      <c r="G33" s="4">
        <v>24.450946336633098</v>
      </c>
      <c r="H33" s="4">
        <f t="shared" si="7"/>
        <v>2006</v>
      </c>
      <c r="I33">
        <f t="shared" si="1"/>
        <v>1.3212815076505395E-2</v>
      </c>
      <c r="J33">
        <f t="shared" si="2"/>
        <v>0.48730156828044607</v>
      </c>
      <c r="K33">
        <f t="shared" si="3"/>
        <v>0.36936547293546657</v>
      </c>
      <c r="L33">
        <f t="shared" si="4"/>
        <v>0.10924069720665706</v>
      </c>
      <c r="M33">
        <f t="shared" si="5"/>
        <v>1.6529305041069101E-2</v>
      </c>
      <c r="N33">
        <f t="shared" si="6"/>
        <v>4.3501414598556363E-3</v>
      </c>
    </row>
    <row r="34" spans="1:14" x14ac:dyDescent="0.35">
      <c r="A34" s="3">
        <v>30</v>
      </c>
      <c r="B34" s="4">
        <v>91.198707679191003</v>
      </c>
      <c r="C34" s="4">
        <v>3739.2916306844099</v>
      </c>
      <c r="D34" s="4">
        <v>2718.7783889468901</v>
      </c>
      <c r="E34" s="4">
        <v>833.32883517259802</v>
      </c>
      <c r="F34" s="4">
        <v>125.58958461713399</v>
      </c>
      <c r="G34" s="4">
        <v>34.521685494943</v>
      </c>
      <c r="H34" s="4">
        <f t="shared" si="7"/>
        <v>2007</v>
      </c>
      <c r="I34">
        <f t="shared" si="1"/>
        <v>1.2090975497434509E-2</v>
      </c>
      <c r="J34">
        <f t="shared" si="2"/>
        <v>0.49574916832602411</v>
      </c>
      <c r="K34">
        <f t="shared" si="3"/>
        <v>0.36045119191104441</v>
      </c>
      <c r="L34">
        <f t="shared" si="4"/>
        <v>0.11048137395565891</v>
      </c>
      <c r="M34">
        <f t="shared" si="5"/>
        <v>1.6650461711369451E-2</v>
      </c>
      <c r="N34">
        <f t="shared" si="6"/>
        <v>4.5768285984685644E-3</v>
      </c>
    </row>
    <row r="35" spans="1:14" x14ac:dyDescent="0.35">
      <c r="A35" s="3">
        <v>31</v>
      </c>
      <c r="B35" s="4">
        <v>90.192876059799104</v>
      </c>
      <c r="C35" s="4">
        <v>3525.0451951876998</v>
      </c>
      <c r="D35" s="4">
        <v>2571.3303704433001</v>
      </c>
      <c r="E35" s="4">
        <v>829.20118754697501</v>
      </c>
      <c r="F35" s="4">
        <v>133.802951951784</v>
      </c>
      <c r="G35" s="4">
        <v>36.112296393735399</v>
      </c>
      <c r="H35" s="4">
        <f t="shared" si="7"/>
        <v>2008</v>
      </c>
      <c r="I35">
        <f t="shared" si="1"/>
        <v>1.2551743862462973E-2</v>
      </c>
      <c r="J35">
        <f t="shared" si="2"/>
        <v>0.49056495730623406</v>
      </c>
      <c r="K35">
        <f t="shared" si="3"/>
        <v>0.3578406810553173</v>
      </c>
      <c r="L35">
        <f t="shared" si="4"/>
        <v>0.11539626377630047</v>
      </c>
      <c r="M35">
        <f t="shared" si="5"/>
        <v>1.8620765345444001E-2</v>
      </c>
      <c r="N35">
        <f t="shared" si="6"/>
        <v>5.0255886542412325E-3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5"/>
  <sheetViews>
    <sheetView workbookViewId="0">
      <selection sqref="A1:N1048576"/>
    </sheetView>
  </sheetViews>
  <sheetFormatPr defaultRowHeight="14.5" x14ac:dyDescent="0.35"/>
  <cols>
    <col min="1" max="1" width="13.1796875" bestFit="1" customWidth="1"/>
    <col min="2" max="3" width="13.1796875" customWidth="1"/>
  </cols>
  <sheetData>
    <row r="1" spans="1:14" x14ac:dyDescent="0.35">
      <c r="A1" t="s">
        <v>64</v>
      </c>
      <c r="B1" t="s">
        <v>65</v>
      </c>
      <c r="C1" t="s">
        <v>66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5">
      <c r="A2" t="s">
        <v>11</v>
      </c>
      <c r="D2">
        <v>1.5102960899192299</v>
      </c>
      <c r="E2">
        <v>1.02131055258018</v>
      </c>
      <c r="F2">
        <v>1.6148337722592599E-2</v>
      </c>
      <c r="G2">
        <v>3.7910072089431701E-2</v>
      </c>
      <c r="H2">
        <v>0.27353981484726603</v>
      </c>
      <c r="I2">
        <v>0.68184305994062699</v>
      </c>
      <c r="J2">
        <v>1.2156519886192001</v>
      </c>
      <c r="K2">
        <v>2.16141095269285</v>
      </c>
      <c r="L2">
        <v>3.8741819912156701</v>
      </c>
      <c r="M2">
        <v>870.02616434952301</v>
      </c>
      <c r="N2">
        <v>0.99980825585795896</v>
      </c>
    </row>
    <row r="3" spans="1:14" x14ac:dyDescent="0.35">
      <c r="A3" t="s">
        <v>19</v>
      </c>
      <c r="B3">
        <v>1</v>
      </c>
      <c r="C3">
        <v>1</v>
      </c>
      <c r="D3">
        <v>125.542211066736</v>
      </c>
      <c r="E3">
        <v>100.38313659319699</v>
      </c>
      <c r="F3">
        <v>1.58719675153149</v>
      </c>
      <c r="G3">
        <v>2.5114717210748201</v>
      </c>
      <c r="H3">
        <v>21.4234761652354</v>
      </c>
      <c r="I3">
        <v>60.616805602451599</v>
      </c>
      <c r="J3">
        <v>99.385898792751803</v>
      </c>
      <c r="K3">
        <v>159.04526395727899</v>
      </c>
      <c r="L3">
        <v>380.00972617313698</v>
      </c>
      <c r="M3">
        <v>1227.34621581392</v>
      </c>
      <c r="N3">
        <v>0.99975887609816505</v>
      </c>
    </row>
    <row r="4" spans="1:14" x14ac:dyDescent="0.35">
      <c r="A4" t="s">
        <v>19</v>
      </c>
      <c r="B4">
        <v>2</v>
      </c>
      <c r="C4">
        <v>1</v>
      </c>
      <c r="D4">
        <v>45.022517527838701</v>
      </c>
      <c r="E4">
        <v>32.4906473116027</v>
      </c>
      <c r="F4">
        <v>0.51372224078945605</v>
      </c>
      <c r="G4">
        <v>0.89280289215883601</v>
      </c>
      <c r="H4">
        <v>9.1918730616658202</v>
      </c>
      <c r="I4">
        <v>23.982602600734602</v>
      </c>
      <c r="J4">
        <v>37.038283405224</v>
      </c>
      <c r="K4">
        <v>57.394862366386299</v>
      </c>
      <c r="L4">
        <v>127.45374381238101</v>
      </c>
      <c r="M4">
        <v>1003.31663389837</v>
      </c>
      <c r="N4">
        <v>0.99979586448338598</v>
      </c>
    </row>
    <row r="5" spans="1:14" x14ac:dyDescent="0.35">
      <c r="A5" t="s">
        <v>19</v>
      </c>
      <c r="B5">
        <v>3</v>
      </c>
      <c r="C5">
        <v>1</v>
      </c>
      <c r="D5">
        <v>60.4649208480091</v>
      </c>
      <c r="E5">
        <v>36.547166427024301</v>
      </c>
      <c r="F5">
        <v>0.57786143967317405</v>
      </c>
      <c r="G5">
        <v>1.08764687072554</v>
      </c>
      <c r="H5">
        <v>15.0076489091075</v>
      </c>
      <c r="I5">
        <v>34.722797213414303</v>
      </c>
      <c r="J5">
        <v>52.651854525368599</v>
      </c>
      <c r="K5">
        <v>76.362529661342506</v>
      </c>
      <c r="L5">
        <v>152.15110957985701</v>
      </c>
      <c r="M5">
        <v>980.74762007161905</v>
      </c>
      <c r="N5">
        <v>0.99993635888627397</v>
      </c>
    </row>
    <row r="6" spans="1:14" x14ac:dyDescent="0.35">
      <c r="A6" t="s">
        <v>19</v>
      </c>
      <c r="B6">
        <v>4</v>
      </c>
      <c r="C6">
        <v>1</v>
      </c>
      <c r="D6">
        <v>133.603544672102</v>
      </c>
      <c r="E6">
        <v>73.049991363879897</v>
      </c>
      <c r="F6">
        <v>1.1550217788274499</v>
      </c>
      <c r="G6">
        <v>2.3188109285243699</v>
      </c>
      <c r="H6">
        <v>40.763096518695797</v>
      </c>
      <c r="I6">
        <v>83.888693299693102</v>
      </c>
      <c r="J6">
        <v>116.863008609304</v>
      </c>
      <c r="K6">
        <v>165.03310916657401</v>
      </c>
      <c r="L6">
        <v>317.83410669949598</v>
      </c>
      <c r="M6">
        <v>807.544894208865</v>
      </c>
      <c r="N6">
        <v>1.0002038038357199</v>
      </c>
    </row>
    <row r="7" spans="1:14" x14ac:dyDescent="0.35">
      <c r="A7" t="s">
        <v>19</v>
      </c>
      <c r="B7">
        <v>5</v>
      </c>
      <c r="C7">
        <v>1</v>
      </c>
      <c r="D7">
        <v>104.673397376106</v>
      </c>
      <c r="E7">
        <v>53.378030294578103</v>
      </c>
      <c r="F7">
        <v>0.84398076372167596</v>
      </c>
      <c r="G7">
        <v>1.71061038160136</v>
      </c>
      <c r="H7">
        <v>32.587974854585703</v>
      </c>
      <c r="I7">
        <v>67.296692139401699</v>
      </c>
      <c r="J7">
        <v>93.996758585174703</v>
      </c>
      <c r="K7">
        <v>130.00136541859499</v>
      </c>
      <c r="L7">
        <v>239.64791273591101</v>
      </c>
      <c r="M7">
        <v>861.78171091298805</v>
      </c>
      <c r="N7">
        <v>1.00001971234628</v>
      </c>
    </row>
    <row r="8" spans="1:14" x14ac:dyDescent="0.35">
      <c r="A8" t="s">
        <v>19</v>
      </c>
      <c r="B8">
        <v>6</v>
      </c>
      <c r="C8">
        <v>1</v>
      </c>
      <c r="D8">
        <v>90.536713250522098</v>
      </c>
      <c r="E8">
        <v>42.748677418016797</v>
      </c>
      <c r="F8">
        <v>0.67591593800369598</v>
      </c>
      <c r="G8">
        <v>1.3496618093441699</v>
      </c>
      <c r="H8">
        <v>30.461623125900999</v>
      </c>
      <c r="I8">
        <v>60.292037069145103</v>
      </c>
      <c r="J8">
        <v>82.3440900437473</v>
      </c>
      <c r="K8">
        <v>113.08499208497101</v>
      </c>
      <c r="L8">
        <v>198.40367953320199</v>
      </c>
      <c r="M8">
        <v>931.38695205157296</v>
      </c>
      <c r="N8">
        <v>0.99988318472111504</v>
      </c>
    </row>
    <row r="9" spans="1:14" x14ac:dyDescent="0.35">
      <c r="A9" t="s">
        <v>19</v>
      </c>
      <c r="B9">
        <v>7</v>
      </c>
      <c r="C9">
        <v>1</v>
      </c>
      <c r="D9">
        <v>152.307850873745</v>
      </c>
      <c r="E9">
        <v>64.151593302770294</v>
      </c>
      <c r="F9">
        <v>1.0143257518277899</v>
      </c>
      <c r="G9">
        <v>1.9947850494286701</v>
      </c>
      <c r="H9">
        <v>59.143945516482098</v>
      </c>
      <c r="I9">
        <v>105.891758342492</v>
      </c>
      <c r="J9">
        <v>142.19361921773699</v>
      </c>
      <c r="K9">
        <v>188.10674924959599</v>
      </c>
      <c r="L9">
        <v>299.54957549995402</v>
      </c>
      <c r="M9">
        <v>996.61477293842404</v>
      </c>
      <c r="N9">
        <v>1.0002498372158199</v>
      </c>
    </row>
    <row r="10" spans="1:14" x14ac:dyDescent="0.35">
      <c r="A10" t="s">
        <v>19</v>
      </c>
      <c r="B10">
        <v>8</v>
      </c>
      <c r="C10">
        <v>1</v>
      </c>
      <c r="D10">
        <v>108.335375144333</v>
      </c>
      <c r="E10">
        <v>42.379662239413598</v>
      </c>
      <c r="F10">
        <v>0.67008129572589603</v>
      </c>
      <c r="G10">
        <v>1.2660344381516599</v>
      </c>
      <c r="H10">
        <v>44.433296094817003</v>
      </c>
      <c r="I10">
        <v>77.266591475039306</v>
      </c>
      <c r="J10">
        <v>101.995856263023</v>
      </c>
      <c r="K10">
        <v>132.27667347479999</v>
      </c>
      <c r="L10">
        <v>208.869726219444</v>
      </c>
      <c r="M10">
        <v>1008.07687549818</v>
      </c>
      <c r="N10">
        <v>0.99983959873369599</v>
      </c>
    </row>
    <row r="11" spans="1:14" x14ac:dyDescent="0.35">
      <c r="A11" t="s">
        <v>19</v>
      </c>
      <c r="B11">
        <v>9</v>
      </c>
      <c r="C11">
        <v>1</v>
      </c>
      <c r="D11">
        <v>109.245841292959</v>
      </c>
      <c r="E11">
        <v>41.461150105103499</v>
      </c>
      <c r="F11">
        <v>0.65555834371128296</v>
      </c>
      <c r="G11">
        <v>1.2018718709598399</v>
      </c>
      <c r="H11">
        <v>45.1508538957724</v>
      </c>
      <c r="I11">
        <v>79.454086925651694</v>
      </c>
      <c r="J11">
        <v>104.003602310185</v>
      </c>
      <c r="K11">
        <v>132.12262241865599</v>
      </c>
      <c r="L11">
        <v>206.094449276185</v>
      </c>
      <c r="M11">
        <v>1088.9509775511301</v>
      </c>
      <c r="N11">
        <v>1.0002772832799001</v>
      </c>
    </row>
    <row r="12" spans="1:14" x14ac:dyDescent="0.35">
      <c r="A12" t="s">
        <v>19</v>
      </c>
      <c r="B12">
        <v>10</v>
      </c>
      <c r="C12">
        <v>1</v>
      </c>
      <c r="D12">
        <v>64.026383025018902</v>
      </c>
      <c r="E12">
        <v>26.210738816511601</v>
      </c>
      <c r="F12">
        <v>0.414428169079815</v>
      </c>
      <c r="G12">
        <v>0.76069184747673502</v>
      </c>
      <c r="H12">
        <v>25.2271025606953</v>
      </c>
      <c r="I12">
        <v>45.065364317698702</v>
      </c>
      <c r="J12">
        <v>59.833377289599298</v>
      </c>
      <c r="K12">
        <v>77.895493415711201</v>
      </c>
      <c r="L12">
        <v>125.305895104085</v>
      </c>
      <c r="M12">
        <v>1139.4049682965399</v>
      </c>
      <c r="N12">
        <v>1.00033908965945</v>
      </c>
    </row>
    <row r="13" spans="1:14" x14ac:dyDescent="0.35">
      <c r="A13" t="s">
        <v>19</v>
      </c>
      <c r="B13">
        <v>11</v>
      </c>
      <c r="C13">
        <v>1</v>
      </c>
      <c r="D13">
        <v>76.696402163870601</v>
      </c>
      <c r="E13">
        <v>30.998236707947601</v>
      </c>
      <c r="F13">
        <v>0.49012515723076999</v>
      </c>
      <c r="G13">
        <v>0.92339517186683795</v>
      </c>
      <c r="H13">
        <v>31.004634994133799</v>
      </c>
      <c r="I13">
        <v>54.068544641102903</v>
      </c>
      <c r="J13">
        <v>71.431304807920597</v>
      </c>
      <c r="K13">
        <v>93.336923401402103</v>
      </c>
      <c r="L13">
        <v>151.09892330266899</v>
      </c>
      <c r="M13">
        <v>1142.8201053907101</v>
      </c>
      <c r="N13">
        <v>1.00035657261683</v>
      </c>
    </row>
    <row r="14" spans="1:14" x14ac:dyDescent="0.35">
      <c r="A14" t="s">
        <v>19</v>
      </c>
      <c r="B14">
        <v>12</v>
      </c>
      <c r="C14">
        <v>1</v>
      </c>
      <c r="D14">
        <v>82.994556313930303</v>
      </c>
      <c r="E14">
        <v>36.392012339551698</v>
      </c>
      <c r="F14">
        <v>0.57540823814968201</v>
      </c>
      <c r="G14">
        <v>1.07264544339212</v>
      </c>
      <c r="H14">
        <v>32.114176039873897</v>
      </c>
      <c r="I14">
        <v>56.658865617532101</v>
      </c>
      <c r="J14">
        <v>77.170946444138707</v>
      </c>
      <c r="K14">
        <v>101.55618167376301</v>
      </c>
      <c r="L14">
        <v>173.547922642744</v>
      </c>
      <c r="M14">
        <v>1104.6436293430099</v>
      </c>
      <c r="N14">
        <v>0.99992453889735999</v>
      </c>
    </row>
    <row r="15" spans="1:14" x14ac:dyDescent="0.35">
      <c r="A15" t="s">
        <v>19</v>
      </c>
      <c r="B15">
        <v>13</v>
      </c>
      <c r="C15">
        <v>1</v>
      </c>
      <c r="D15">
        <v>72.649918201127093</v>
      </c>
      <c r="E15">
        <v>33.350679369209701</v>
      </c>
      <c r="F15">
        <v>0.52732054160345199</v>
      </c>
      <c r="G15">
        <v>0.93594224637689005</v>
      </c>
      <c r="H15">
        <v>26.845876524771501</v>
      </c>
      <c r="I15">
        <v>48.771136414886001</v>
      </c>
      <c r="J15">
        <v>66.835662660476103</v>
      </c>
      <c r="K15">
        <v>88.954549037224396</v>
      </c>
      <c r="L15">
        <v>153.61418257262099</v>
      </c>
      <c r="M15">
        <v>1159.3957595588599</v>
      </c>
      <c r="N15">
        <v>1.0001168471666999</v>
      </c>
    </row>
    <row r="16" spans="1:14" x14ac:dyDescent="0.35">
      <c r="A16" t="s">
        <v>19</v>
      </c>
      <c r="B16">
        <v>14</v>
      </c>
      <c r="C16">
        <v>1</v>
      </c>
      <c r="D16">
        <v>57.8715605579577</v>
      </c>
      <c r="E16">
        <v>28.036371048718799</v>
      </c>
      <c r="F16">
        <v>0.44329394919777498</v>
      </c>
      <c r="G16">
        <v>0.70917151218082397</v>
      </c>
      <c r="H16">
        <v>20.230250913391899</v>
      </c>
      <c r="I16">
        <v>38.2063074268764</v>
      </c>
      <c r="J16">
        <v>52.404979897315798</v>
      </c>
      <c r="K16">
        <v>72.037156344842401</v>
      </c>
      <c r="L16">
        <v>127.456210779592</v>
      </c>
      <c r="M16">
        <v>1289.3265957430001</v>
      </c>
      <c r="N16">
        <v>1.0003126871158301</v>
      </c>
    </row>
    <row r="17" spans="1:14" x14ac:dyDescent="0.35">
      <c r="A17" t="s">
        <v>19</v>
      </c>
      <c r="B17">
        <v>15</v>
      </c>
      <c r="C17">
        <v>1</v>
      </c>
      <c r="D17">
        <v>87.207682517309493</v>
      </c>
      <c r="E17">
        <v>43.724463284202997</v>
      </c>
      <c r="F17">
        <v>0.69134446723243903</v>
      </c>
      <c r="G17">
        <v>1.15556864043372</v>
      </c>
      <c r="H17">
        <v>28.491817452739401</v>
      </c>
      <c r="I17">
        <v>55.844079986654897</v>
      </c>
      <c r="J17">
        <v>78.639219899818201</v>
      </c>
      <c r="K17">
        <v>108.602074553023</v>
      </c>
      <c r="L17">
        <v>193.59798384636099</v>
      </c>
      <c r="M17">
        <v>1309.0111917227</v>
      </c>
      <c r="N17">
        <v>1.0002457792539301</v>
      </c>
    </row>
    <row r="18" spans="1:14" x14ac:dyDescent="0.35">
      <c r="A18" t="s">
        <v>19</v>
      </c>
      <c r="B18">
        <v>16</v>
      </c>
      <c r="C18">
        <v>1</v>
      </c>
      <c r="D18">
        <v>121.970762012435</v>
      </c>
      <c r="E18">
        <v>63.337568386035599</v>
      </c>
      <c r="F18">
        <v>1.0014548877827401</v>
      </c>
      <c r="G18">
        <v>1.6554770595019099</v>
      </c>
      <c r="H18">
        <v>37.988580271760299</v>
      </c>
      <c r="I18">
        <v>77.705488301081701</v>
      </c>
      <c r="J18">
        <v>108.205273754244</v>
      </c>
      <c r="K18">
        <v>151.72033687507599</v>
      </c>
      <c r="L18">
        <v>280.94782724919702</v>
      </c>
      <c r="M18">
        <v>1395.3941598146801</v>
      </c>
      <c r="N18">
        <v>1.00004142288731</v>
      </c>
    </row>
    <row r="19" spans="1:14" x14ac:dyDescent="0.35">
      <c r="A19" t="s">
        <v>19</v>
      </c>
      <c r="B19">
        <v>17</v>
      </c>
      <c r="C19">
        <v>1</v>
      </c>
      <c r="D19">
        <v>92.927204332917597</v>
      </c>
      <c r="E19">
        <v>46.668921638265303</v>
      </c>
      <c r="F19">
        <v>0.73790044160417601</v>
      </c>
      <c r="G19">
        <v>1.3742308309157201</v>
      </c>
      <c r="H19">
        <v>29.340111016617001</v>
      </c>
      <c r="I19">
        <v>59.765026640585702</v>
      </c>
      <c r="J19">
        <v>83.562948861187195</v>
      </c>
      <c r="K19">
        <v>115.350009598192</v>
      </c>
      <c r="L19">
        <v>214.131552760533</v>
      </c>
      <c r="M19">
        <v>1008.89989395282</v>
      </c>
      <c r="N19">
        <v>1.0016412255521201</v>
      </c>
    </row>
    <row r="20" spans="1:14" x14ac:dyDescent="0.35">
      <c r="A20" t="s">
        <v>19</v>
      </c>
      <c r="B20">
        <v>18</v>
      </c>
      <c r="C20">
        <v>1</v>
      </c>
      <c r="D20">
        <v>50.7275849655339</v>
      </c>
      <c r="E20">
        <v>29.802802438333</v>
      </c>
      <c r="F20">
        <v>0.47122368180576002</v>
      </c>
      <c r="G20">
        <v>0.78876271590955405</v>
      </c>
      <c r="H20">
        <v>14.4599905259913</v>
      </c>
      <c r="I20">
        <v>30.471329010967001</v>
      </c>
      <c r="J20">
        <v>43.861387180921803</v>
      </c>
      <c r="K20">
        <v>62.798406546149202</v>
      </c>
      <c r="L20">
        <v>129.07141964066699</v>
      </c>
      <c r="M20">
        <v>1287.4513177505801</v>
      </c>
      <c r="N20">
        <v>1.0006759029965999</v>
      </c>
    </row>
    <row r="21" spans="1:14" x14ac:dyDescent="0.35">
      <c r="A21" t="s">
        <v>19</v>
      </c>
      <c r="B21">
        <v>19</v>
      </c>
      <c r="C21">
        <v>1</v>
      </c>
      <c r="D21">
        <v>51.757615003289601</v>
      </c>
      <c r="E21">
        <v>29.096685650698099</v>
      </c>
      <c r="F21">
        <v>0.46005899509072201</v>
      </c>
      <c r="G21">
        <v>0.80889561597593196</v>
      </c>
      <c r="H21">
        <v>15.183350708150799</v>
      </c>
      <c r="I21">
        <v>31.672528010105498</v>
      </c>
      <c r="J21">
        <v>44.736305440561502</v>
      </c>
      <c r="K21">
        <v>64.860001388933597</v>
      </c>
      <c r="L21">
        <v>125.675109536569</v>
      </c>
      <c r="M21">
        <v>1194.3029752316399</v>
      </c>
      <c r="N21">
        <v>1.00002467096331</v>
      </c>
    </row>
    <row r="22" spans="1:14" x14ac:dyDescent="0.35">
      <c r="A22" t="s">
        <v>19</v>
      </c>
      <c r="B22">
        <v>20</v>
      </c>
      <c r="C22">
        <v>1</v>
      </c>
      <c r="D22">
        <v>65.406511989406795</v>
      </c>
      <c r="E22">
        <v>34.388079012809598</v>
      </c>
      <c r="F22">
        <v>0.54372327019156497</v>
      </c>
      <c r="G22">
        <v>0.97916303503086199</v>
      </c>
      <c r="H22">
        <v>21.087837134464699</v>
      </c>
      <c r="I22">
        <v>41.565715915751497</v>
      </c>
      <c r="J22">
        <v>58.559007189251503</v>
      </c>
      <c r="K22">
        <v>81.022269249172595</v>
      </c>
      <c r="L22">
        <v>152.76048830837701</v>
      </c>
      <c r="M22">
        <v>1139.24012354248</v>
      </c>
      <c r="N22">
        <v>0.99999553873145897</v>
      </c>
    </row>
    <row r="23" spans="1:14" x14ac:dyDescent="0.35">
      <c r="A23" t="s">
        <v>19</v>
      </c>
      <c r="B23">
        <v>21</v>
      </c>
      <c r="C23">
        <v>1</v>
      </c>
      <c r="D23">
        <v>87.867845450431005</v>
      </c>
      <c r="E23">
        <v>42.430045885443299</v>
      </c>
      <c r="F23">
        <v>0.670877931117283</v>
      </c>
      <c r="G23">
        <v>1.3306795857610001</v>
      </c>
      <c r="H23">
        <v>30.6394629776605</v>
      </c>
      <c r="I23">
        <v>58.502498173049602</v>
      </c>
      <c r="J23">
        <v>79.317180125503398</v>
      </c>
      <c r="K23">
        <v>107.527548302827</v>
      </c>
      <c r="L23">
        <v>192.52571905052801</v>
      </c>
      <c r="M23">
        <v>960.80158249950603</v>
      </c>
      <c r="N23">
        <v>0.99977519924857405</v>
      </c>
    </row>
    <row r="24" spans="1:14" x14ac:dyDescent="0.35">
      <c r="A24" t="s">
        <v>19</v>
      </c>
      <c r="B24">
        <v>22</v>
      </c>
      <c r="C24">
        <v>1</v>
      </c>
      <c r="D24">
        <v>91.000844383064305</v>
      </c>
      <c r="E24">
        <v>41.009341874932403</v>
      </c>
      <c r="F24">
        <v>0.64841462834653296</v>
      </c>
      <c r="G24">
        <v>1.32896268500117</v>
      </c>
      <c r="H24">
        <v>33.738232770773202</v>
      </c>
      <c r="I24">
        <v>61.720201237160303</v>
      </c>
      <c r="J24">
        <v>83.034312422824101</v>
      </c>
      <c r="K24">
        <v>111.755233253789</v>
      </c>
      <c r="L24">
        <v>192.45832810507099</v>
      </c>
      <c r="M24">
        <v>877.03394811352405</v>
      </c>
      <c r="N24">
        <v>0.99991075218431003</v>
      </c>
    </row>
    <row r="25" spans="1:14" x14ac:dyDescent="0.35">
      <c r="A25" t="s">
        <v>19</v>
      </c>
      <c r="B25">
        <v>23</v>
      </c>
      <c r="C25">
        <v>1</v>
      </c>
      <c r="D25">
        <v>87.033824620435198</v>
      </c>
      <c r="E25">
        <v>37.670188295410597</v>
      </c>
      <c r="F25">
        <v>0.59561797450456699</v>
      </c>
      <c r="G25">
        <v>1.15414427081502</v>
      </c>
      <c r="H25">
        <v>34.681794477124399</v>
      </c>
      <c r="I25">
        <v>60.540082300726802</v>
      </c>
      <c r="J25">
        <v>79.367030734863107</v>
      </c>
      <c r="K25">
        <v>106.62297522969</v>
      </c>
      <c r="L25">
        <v>179.65744578376999</v>
      </c>
      <c r="M25">
        <v>877.90941741242398</v>
      </c>
      <c r="N25">
        <v>1.0005655909433</v>
      </c>
    </row>
    <row r="26" spans="1:14" x14ac:dyDescent="0.35">
      <c r="A26" t="s">
        <v>19</v>
      </c>
      <c r="B26">
        <v>24</v>
      </c>
      <c r="C26">
        <v>1</v>
      </c>
      <c r="D26">
        <v>89.118726086453407</v>
      </c>
      <c r="E26">
        <v>35.652126433349501</v>
      </c>
      <c r="F26">
        <v>0.56370961478839898</v>
      </c>
      <c r="G26">
        <v>1.1044010962214299</v>
      </c>
      <c r="H26">
        <v>36.756000426601197</v>
      </c>
      <c r="I26">
        <v>63.927383235043898</v>
      </c>
      <c r="J26">
        <v>83.177692328146605</v>
      </c>
      <c r="K26">
        <v>107.995828294443</v>
      </c>
      <c r="L26">
        <v>173.05625338538101</v>
      </c>
      <c r="M26">
        <v>839.57024175532695</v>
      </c>
      <c r="N26">
        <v>0.999874453344058</v>
      </c>
    </row>
    <row r="27" spans="1:14" x14ac:dyDescent="0.35">
      <c r="A27" t="s">
        <v>19</v>
      </c>
      <c r="B27">
        <v>25</v>
      </c>
      <c r="C27">
        <v>1</v>
      </c>
      <c r="D27">
        <v>76.180714859560496</v>
      </c>
      <c r="E27">
        <v>28.133881733784499</v>
      </c>
      <c r="F27">
        <v>0.44483572850282999</v>
      </c>
      <c r="G27">
        <v>0.857259924914201</v>
      </c>
      <c r="H27">
        <v>34.419927009809001</v>
      </c>
      <c r="I27">
        <v>56.313931811796202</v>
      </c>
      <c r="J27">
        <v>71.770109543553303</v>
      </c>
      <c r="K27">
        <v>91.526273214490502</v>
      </c>
      <c r="L27">
        <v>141.621617516497</v>
      </c>
      <c r="M27">
        <v>993.34383234294398</v>
      </c>
      <c r="N27">
        <v>1.0001373963269899</v>
      </c>
    </row>
    <row r="28" spans="1:14" x14ac:dyDescent="0.35">
      <c r="A28" t="s">
        <v>19</v>
      </c>
      <c r="B28">
        <v>26</v>
      </c>
      <c r="C28">
        <v>1</v>
      </c>
      <c r="D28">
        <v>34.3897096816792</v>
      </c>
      <c r="E28">
        <v>12.557143222727699</v>
      </c>
      <c r="F28">
        <v>0.19854586744383201</v>
      </c>
      <c r="G28">
        <v>0.336763689226309</v>
      </c>
      <c r="H28">
        <v>15.6749993138341</v>
      </c>
      <c r="I28">
        <v>25.373812945128201</v>
      </c>
      <c r="J28">
        <v>32.406089902848201</v>
      </c>
      <c r="K28">
        <v>41.294296868253802</v>
      </c>
      <c r="L28">
        <v>63.667761663014502</v>
      </c>
      <c r="M28">
        <v>1159.96001856415</v>
      </c>
      <c r="N28">
        <v>1.0005948497196999</v>
      </c>
    </row>
    <row r="29" spans="1:14" x14ac:dyDescent="0.35">
      <c r="A29" t="s">
        <v>19</v>
      </c>
      <c r="B29">
        <v>27</v>
      </c>
      <c r="C29">
        <v>1</v>
      </c>
      <c r="D29">
        <v>40.215184455266197</v>
      </c>
      <c r="E29">
        <v>13.7899743258589</v>
      </c>
      <c r="F29">
        <v>0.21803863872479501</v>
      </c>
      <c r="G29">
        <v>0.35744496984718499</v>
      </c>
      <c r="H29">
        <v>18.5947565485281</v>
      </c>
      <c r="I29">
        <v>30.2148731826972</v>
      </c>
      <c r="J29">
        <v>38.485045789498798</v>
      </c>
      <c r="K29">
        <v>48.238793521240403</v>
      </c>
      <c r="L29">
        <v>72.839546667034298</v>
      </c>
      <c r="M29">
        <v>1311.9934787801201</v>
      </c>
      <c r="N29">
        <v>1.0004788674068199</v>
      </c>
    </row>
    <row r="30" spans="1:14" x14ac:dyDescent="0.35">
      <c r="A30" t="s">
        <v>19</v>
      </c>
      <c r="B30">
        <v>28</v>
      </c>
      <c r="C30">
        <v>1</v>
      </c>
      <c r="D30">
        <v>44.904587927317998</v>
      </c>
      <c r="E30">
        <v>16.5699858884701</v>
      </c>
      <c r="F30">
        <v>0.26199448102207101</v>
      </c>
      <c r="G30">
        <v>0.357166998816147</v>
      </c>
      <c r="H30">
        <v>19.6269819777492</v>
      </c>
      <c r="I30">
        <v>33.014630043497803</v>
      </c>
      <c r="J30">
        <v>42.6706179000061</v>
      </c>
      <c r="K30">
        <v>54.443988266508597</v>
      </c>
      <c r="L30">
        <v>83.387561094447406</v>
      </c>
      <c r="M30">
        <v>1671.7439478075501</v>
      </c>
      <c r="N30">
        <v>1.00138862819666</v>
      </c>
    </row>
    <row r="31" spans="1:14" x14ac:dyDescent="0.35">
      <c r="A31" t="s">
        <v>19</v>
      </c>
      <c r="B31">
        <v>29</v>
      </c>
      <c r="C31">
        <v>1</v>
      </c>
      <c r="D31">
        <v>74.265592365865601</v>
      </c>
      <c r="E31">
        <v>27.142874455594999</v>
      </c>
      <c r="F31">
        <v>0.42916652761841501</v>
      </c>
      <c r="G31">
        <v>0.54675028500130995</v>
      </c>
      <c r="H31">
        <v>32.686721643933197</v>
      </c>
      <c r="I31">
        <v>54.588792591523102</v>
      </c>
      <c r="J31">
        <v>69.935824068665397</v>
      </c>
      <c r="K31">
        <v>90.1883092538516</v>
      </c>
      <c r="L31">
        <v>137.72166366631001</v>
      </c>
      <c r="M31">
        <v>2478.09670056801</v>
      </c>
      <c r="N31">
        <v>1.00041946695215</v>
      </c>
    </row>
    <row r="32" spans="1:14" x14ac:dyDescent="0.35">
      <c r="A32" t="s">
        <v>19</v>
      </c>
      <c r="B32">
        <v>30</v>
      </c>
      <c r="C32">
        <v>1</v>
      </c>
      <c r="D32">
        <v>91.198707679191003</v>
      </c>
      <c r="E32">
        <v>37.566896448982298</v>
      </c>
      <c r="F32">
        <v>0.593984787012378</v>
      </c>
      <c r="G32">
        <v>0.61947943452853405</v>
      </c>
      <c r="H32">
        <v>35.028158108667597</v>
      </c>
      <c r="I32">
        <v>64.360972500657695</v>
      </c>
      <c r="J32">
        <v>85.564819381809599</v>
      </c>
      <c r="K32">
        <v>111.363560068144</v>
      </c>
      <c r="L32">
        <v>178.94137780182899</v>
      </c>
      <c r="M32">
        <v>3584.4378041213899</v>
      </c>
      <c r="N32">
        <v>1.0014474640919599</v>
      </c>
    </row>
    <row r="33" spans="1:14" x14ac:dyDescent="0.35">
      <c r="A33" t="s">
        <v>19</v>
      </c>
      <c r="B33">
        <v>31</v>
      </c>
      <c r="C33">
        <v>1</v>
      </c>
      <c r="D33">
        <v>90.192876059799104</v>
      </c>
      <c r="E33">
        <v>73.341627931470498</v>
      </c>
      <c r="F33">
        <v>1.1596329578403499</v>
      </c>
      <c r="G33">
        <v>1.1702189799920899</v>
      </c>
      <c r="H33">
        <v>16.957541855745198</v>
      </c>
      <c r="I33">
        <v>44.936513368816598</v>
      </c>
      <c r="J33">
        <v>71.459846781195907</v>
      </c>
      <c r="K33">
        <v>113.344469637887</v>
      </c>
      <c r="L33">
        <v>268.556274952357</v>
      </c>
      <c r="M33">
        <v>3673.8686048782201</v>
      </c>
      <c r="N33">
        <v>1.00051343431267</v>
      </c>
    </row>
    <row r="34" spans="1:14" x14ac:dyDescent="0.35">
      <c r="A34" t="s">
        <v>19</v>
      </c>
      <c r="B34">
        <v>1</v>
      </c>
      <c r="C34">
        <v>2</v>
      </c>
      <c r="D34">
        <v>6064.8891959460698</v>
      </c>
      <c r="E34">
        <v>2827.9091594912202</v>
      </c>
      <c r="F34">
        <v>44.713169800223199</v>
      </c>
      <c r="G34">
        <v>50.1848279883652</v>
      </c>
      <c r="H34">
        <v>1239.7735170746901</v>
      </c>
      <c r="I34">
        <v>3729.3895080925699</v>
      </c>
      <c r="J34">
        <v>6105.5822309872901</v>
      </c>
      <c r="K34">
        <v>8242.3387539579708</v>
      </c>
      <c r="L34">
        <v>11302.455497654701</v>
      </c>
      <c r="M34">
        <v>2754.2866224069498</v>
      </c>
      <c r="N34">
        <v>0.99991281244604802</v>
      </c>
    </row>
    <row r="35" spans="1:14" x14ac:dyDescent="0.35">
      <c r="A35" t="s">
        <v>19</v>
      </c>
      <c r="B35">
        <v>2</v>
      </c>
      <c r="C35">
        <v>2</v>
      </c>
      <c r="D35">
        <v>2156.9957811383601</v>
      </c>
      <c r="E35">
        <v>478.195971699805</v>
      </c>
      <c r="F35">
        <v>7.5609421924440197</v>
      </c>
      <c r="G35">
        <v>7.6649385272571804</v>
      </c>
      <c r="H35">
        <v>1338.1015171883701</v>
      </c>
      <c r="I35">
        <v>1825.4642835591501</v>
      </c>
      <c r="J35">
        <v>2117.2608427141499</v>
      </c>
      <c r="K35">
        <v>2437.59653582076</v>
      </c>
      <c r="L35">
        <v>3216.87310187196</v>
      </c>
      <c r="M35">
        <v>3899.9036981765098</v>
      </c>
      <c r="N35">
        <v>0.99976654409118404</v>
      </c>
    </row>
    <row r="36" spans="1:14" x14ac:dyDescent="0.35">
      <c r="A36" t="s">
        <v>19</v>
      </c>
      <c r="B36">
        <v>3</v>
      </c>
      <c r="C36">
        <v>2</v>
      </c>
      <c r="D36">
        <v>3316.4604083693498</v>
      </c>
      <c r="E36">
        <v>1400.8788474570399</v>
      </c>
      <c r="F36">
        <v>22.149839419579202</v>
      </c>
      <c r="G36">
        <v>28.021466480518601</v>
      </c>
      <c r="H36">
        <v>1132.0510794060201</v>
      </c>
      <c r="I36">
        <v>2267.0316649281599</v>
      </c>
      <c r="J36">
        <v>3149.2944193650401</v>
      </c>
      <c r="K36">
        <v>4160.4085902152901</v>
      </c>
      <c r="L36">
        <v>6448.3017674522098</v>
      </c>
      <c r="M36">
        <v>2484.1652485242298</v>
      </c>
      <c r="N36">
        <v>0.99979350988865501</v>
      </c>
    </row>
    <row r="37" spans="1:14" x14ac:dyDescent="0.35">
      <c r="A37" t="s">
        <v>19</v>
      </c>
      <c r="B37">
        <v>4</v>
      </c>
      <c r="C37">
        <v>2</v>
      </c>
      <c r="D37">
        <v>6086.9942830074997</v>
      </c>
      <c r="E37">
        <v>1297.0591506855701</v>
      </c>
      <c r="F37">
        <v>20.508305880649701</v>
      </c>
      <c r="G37">
        <v>24.968321626965501</v>
      </c>
      <c r="H37">
        <v>3760.9733229417202</v>
      </c>
      <c r="I37">
        <v>5177.7589732353999</v>
      </c>
      <c r="J37">
        <v>6024.1902366010199</v>
      </c>
      <c r="K37">
        <v>6913.72449543929</v>
      </c>
      <c r="L37">
        <v>8741.0815693511304</v>
      </c>
      <c r="M37">
        <v>2624.21299686165</v>
      </c>
      <c r="N37">
        <v>1.00190580735025</v>
      </c>
    </row>
    <row r="38" spans="1:14" x14ac:dyDescent="0.35">
      <c r="A38" t="s">
        <v>19</v>
      </c>
      <c r="B38">
        <v>5</v>
      </c>
      <c r="C38">
        <v>2</v>
      </c>
      <c r="D38">
        <v>4926.6908750252796</v>
      </c>
      <c r="E38">
        <v>1068.0160620198801</v>
      </c>
      <c r="F38">
        <v>16.886816668132401</v>
      </c>
      <c r="G38">
        <v>19.2097712186624</v>
      </c>
      <c r="H38">
        <v>3045.1268091926399</v>
      </c>
      <c r="I38">
        <v>4173.9978788623403</v>
      </c>
      <c r="J38">
        <v>4860.97265003557</v>
      </c>
      <c r="K38">
        <v>5597.17294279218</v>
      </c>
      <c r="L38">
        <v>7249.7983193767705</v>
      </c>
      <c r="M38">
        <v>2904.8690880695399</v>
      </c>
      <c r="N38">
        <v>1.00082242087815</v>
      </c>
    </row>
    <row r="39" spans="1:14" x14ac:dyDescent="0.35">
      <c r="A39" t="s">
        <v>19</v>
      </c>
      <c r="B39">
        <v>6</v>
      </c>
      <c r="C39">
        <v>2</v>
      </c>
      <c r="D39">
        <v>3754.6550556182301</v>
      </c>
      <c r="E39">
        <v>698.26014511267601</v>
      </c>
      <c r="F39">
        <v>11.0404622893787</v>
      </c>
      <c r="G39">
        <v>10.6253725157245</v>
      </c>
      <c r="H39">
        <v>2501.2230581767499</v>
      </c>
      <c r="I39">
        <v>3269.38951486222</v>
      </c>
      <c r="J39">
        <v>3711.04671397532</v>
      </c>
      <c r="K39">
        <v>4198.7207546652398</v>
      </c>
      <c r="L39">
        <v>5207.8936588153601</v>
      </c>
      <c r="M39">
        <v>3570.89322509658</v>
      </c>
      <c r="N39">
        <v>1.0011498509958101</v>
      </c>
    </row>
    <row r="40" spans="1:14" x14ac:dyDescent="0.35">
      <c r="A40" t="s">
        <v>19</v>
      </c>
      <c r="B40">
        <v>7</v>
      </c>
      <c r="C40">
        <v>2</v>
      </c>
      <c r="D40">
        <v>7495.4951195654703</v>
      </c>
      <c r="E40">
        <v>1122.8762675141299</v>
      </c>
      <c r="F40">
        <v>17.754232679466</v>
      </c>
      <c r="G40">
        <v>19.553174252290301</v>
      </c>
      <c r="H40">
        <v>5259.0405401805901</v>
      </c>
      <c r="I40">
        <v>6753.7404094608501</v>
      </c>
      <c r="J40">
        <v>7491.2948843573804</v>
      </c>
      <c r="K40">
        <v>8230.9245425069894</v>
      </c>
      <c r="L40">
        <v>9739.2138640808007</v>
      </c>
      <c r="M40">
        <v>2920.6831216826199</v>
      </c>
      <c r="N40">
        <v>1.0007578539367701</v>
      </c>
    </row>
    <row r="41" spans="1:14" x14ac:dyDescent="0.35">
      <c r="A41" t="s">
        <v>19</v>
      </c>
      <c r="B41">
        <v>8</v>
      </c>
      <c r="C41">
        <v>2</v>
      </c>
      <c r="D41">
        <v>4547.4838500453297</v>
      </c>
      <c r="E41">
        <v>688.84124257426799</v>
      </c>
      <c r="F41">
        <v>10.891536363976201</v>
      </c>
      <c r="G41">
        <v>11.4113508060145</v>
      </c>
      <c r="H41">
        <v>3271.3989544493502</v>
      </c>
      <c r="I41">
        <v>4079.3818032567701</v>
      </c>
      <c r="J41">
        <v>4517.9449173350204</v>
      </c>
      <c r="K41">
        <v>4982.10035185781</v>
      </c>
      <c r="L41">
        <v>6003.6193775313004</v>
      </c>
      <c r="M41">
        <v>3805.7257806531902</v>
      </c>
      <c r="N41">
        <v>0.99981834758292598</v>
      </c>
    </row>
    <row r="42" spans="1:14" x14ac:dyDescent="0.35">
      <c r="A42" t="s">
        <v>19</v>
      </c>
      <c r="B42">
        <v>9</v>
      </c>
      <c r="C42">
        <v>2</v>
      </c>
      <c r="D42">
        <v>4289.5955665977299</v>
      </c>
      <c r="E42">
        <v>729.80190678177405</v>
      </c>
      <c r="F42">
        <v>11.539181330821499</v>
      </c>
      <c r="G42">
        <v>11.9219686079685</v>
      </c>
      <c r="H42">
        <v>3018.7813723423701</v>
      </c>
      <c r="I42">
        <v>3789.4110769101399</v>
      </c>
      <c r="J42">
        <v>4236.6775630275497</v>
      </c>
      <c r="K42">
        <v>4745.5341872143699</v>
      </c>
      <c r="L42">
        <v>5856.7447862257704</v>
      </c>
      <c r="M42">
        <v>3497.5671391106698</v>
      </c>
      <c r="N42">
        <v>1.0000553332398301</v>
      </c>
    </row>
    <row r="43" spans="1:14" x14ac:dyDescent="0.35">
      <c r="A43" t="s">
        <v>19</v>
      </c>
      <c r="B43">
        <v>10</v>
      </c>
      <c r="C43">
        <v>2</v>
      </c>
      <c r="D43">
        <v>1251.10717431526</v>
      </c>
      <c r="E43">
        <v>282.46691973207197</v>
      </c>
      <c r="F43">
        <v>4.4661941500265199</v>
      </c>
      <c r="G43">
        <v>5.2842631461155296</v>
      </c>
      <c r="H43">
        <v>786.22776509836297</v>
      </c>
      <c r="I43">
        <v>1053.6325263466399</v>
      </c>
      <c r="J43">
        <v>1220.7806755609399</v>
      </c>
      <c r="K43">
        <v>1412.13402931204</v>
      </c>
      <c r="L43">
        <v>1908.6115079537601</v>
      </c>
      <c r="M43">
        <v>2776.8965137968398</v>
      </c>
      <c r="N43">
        <v>1.00062951516691</v>
      </c>
    </row>
    <row r="44" spans="1:14" x14ac:dyDescent="0.35">
      <c r="A44" t="s">
        <v>19</v>
      </c>
      <c r="B44">
        <v>11</v>
      </c>
      <c r="C44">
        <v>2</v>
      </c>
      <c r="D44">
        <v>2026.0729302012901</v>
      </c>
      <c r="E44">
        <v>651.14554821226204</v>
      </c>
      <c r="F44">
        <v>10.295515103148601</v>
      </c>
      <c r="G44">
        <v>10.8230702126242</v>
      </c>
      <c r="H44">
        <v>976.284419466435</v>
      </c>
      <c r="I44">
        <v>1575.4342325693201</v>
      </c>
      <c r="J44">
        <v>1951.6923129690399</v>
      </c>
      <c r="K44">
        <v>2399.77162474232</v>
      </c>
      <c r="L44">
        <v>3533.8784871133198</v>
      </c>
      <c r="M44">
        <v>3378.0987790754498</v>
      </c>
      <c r="N44">
        <v>1.00001029638636</v>
      </c>
    </row>
    <row r="45" spans="1:14" x14ac:dyDescent="0.35">
      <c r="A45" t="s">
        <v>19</v>
      </c>
      <c r="B45">
        <v>12</v>
      </c>
      <c r="C45">
        <v>2</v>
      </c>
      <c r="D45">
        <v>2206.7495593813501</v>
      </c>
      <c r="E45">
        <v>511.23681892638001</v>
      </c>
      <c r="F45">
        <v>8.0833638577321807</v>
      </c>
      <c r="G45">
        <v>8.2486385265484898</v>
      </c>
      <c r="H45">
        <v>1312.19313451362</v>
      </c>
      <c r="I45">
        <v>1835.1376844731501</v>
      </c>
      <c r="J45">
        <v>2179.31153625464</v>
      </c>
      <c r="K45">
        <v>2520.5446132065299</v>
      </c>
      <c r="L45">
        <v>3323.7611444968802</v>
      </c>
      <c r="M45">
        <v>3636.9596901159098</v>
      </c>
      <c r="N45">
        <v>0.99976061309213904</v>
      </c>
    </row>
    <row r="46" spans="1:14" x14ac:dyDescent="0.35">
      <c r="A46" t="s">
        <v>19</v>
      </c>
      <c r="B46">
        <v>13</v>
      </c>
      <c r="C46">
        <v>2</v>
      </c>
      <c r="D46">
        <v>2777.3902707918401</v>
      </c>
      <c r="E46">
        <v>556.21010162636696</v>
      </c>
      <c r="F46">
        <v>8.7944538936652297</v>
      </c>
      <c r="G46">
        <v>9.2033339901479696</v>
      </c>
      <c r="H46">
        <v>1787.9873119911199</v>
      </c>
      <c r="I46">
        <v>2394.91993520919</v>
      </c>
      <c r="J46">
        <v>2746.0814398095699</v>
      </c>
      <c r="K46">
        <v>3120.8466413393198</v>
      </c>
      <c r="L46">
        <v>3976.7125642967899</v>
      </c>
      <c r="M46">
        <v>3121.9482261455</v>
      </c>
      <c r="N46">
        <v>1.0001442242284599</v>
      </c>
    </row>
    <row r="47" spans="1:14" x14ac:dyDescent="0.35">
      <c r="A47" t="s">
        <v>19</v>
      </c>
      <c r="B47">
        <v>14</v>
      </c>
      <c r="C47">
        <v>2</v>
      </c>
      <c r="D47">
        <v>1874.1317550716601</v>
      </c>
      <c r="E47">
        <v>443.27493144465302</v>
      </c>
      <c r="F47">
        <v>7.0087920651004803</v>
      </c>
      <c r="G47">
        <v>7.4197355497319002</v>
      </c>
      <c r="H47">
        <v>1093.6271973429</v>
      </c>
      <c r="I47">
        <v>1569.47177895608</v>
      </c>
      <c r="J47">
        <v>1845.6464642419101</v>
      </c>
      <c r="K47">
        <v>2144.5778426483498</v>
      </c>
      <c r="L47">
        <v>2832.6598780121499</v>
      </c>
      <c r="M47">
        <v>3265.3934769265202</v>
      </c>
      <c r="N47">
        <v>0.99978048870722502</v>
      </c>
    </row>
    <row r="48" spans="1:14" x14ac:dyDescent="0.35">
      <c r="A48" t="s">
        <v>19</v>
      </c>
      <c r="B48">
        <v>15</v>
      </c>
      <c r="C48">
        <v>2</v>
      </c>
      <c r="D48">
        <v>4179.2418388428396</v>
      </c>
      <c r="E48">
        <v>1560.5294921212001</v>
      </c>
      <c r="F48">
        <v>24.674137754843901</v>
      </c>
      <c r="G48">
        <v>27.798912522925701</v>
      </c>
      <c r="H48">
        <v>1949.59248617918</v>
      </c>
      <c r="I48">
        <v>3083.5050366785899</v>
      </c>
      <c r="J48">
        <v>3893.4746690995198</v>
      </c>
      <c r="K48">
        <v>5010.0460656036403</v>
      </c>
      <c r="L48">
        <v>8045.5873427611496</v>
      </c>
      <c r="M48">
        <v>3202.5148260779802</v>
      </c>
      <c r="N48">
        <v>0.99998102776071696</v>
      </c>
    </row>
    <row r="49" spans="1:14" x14ac:dyDescent="0.35">
      <c r="A49" t="s">
        <v>19</v>
      </c>
      <c r="B49">
        <v>16</v>
      </c>
      <c r="C49">
        <v>2</v>
      </c>
      <c r="D49">
        <v>5366.1982443710804</v>
      </c>
      <c r="E49">
        <v>1703.39327068433</v>
      </c>
      <c r="F49">
        <v>26.933012431831099</v>
      </c>
      <c r="G49">
        <v>31.636357704693499</v>
      </c>
      <c r="H49">
        <v>2752.72520518171</v>
      </c>
      <c r="I49">
        <v>4168.1299532270896</v>
      </c>
      <c r="J49">
        <v>5116.0688086234104</v>
      </c>
      <c r="K49">
        <v>6302.1369976687402</v>
      </c>
      <c r="L49">
        <v>9203.7616172101898</v>
      </c>
      <c r="M49">
        <v>3194.3337986117499</v>
      </c>
      <c r="N49">
        <v>0.99985566014989502</v>
      </c>
    </row>
    <row r="50" spans="1:14" x14ac:dyDescent="0.35">
      <c r="A50" t="s">
        <v>19</v>
      </c>
      <c r="B50">
        <v>17</v>
      </c>
      <c r="C50">
        <v>2</v>
      </c>
      <c r="D50">
        <v>2874.9088737919201</v>
      </c>
      <c r="E50">
        <v>866.329241687695</v>
      </c>
      <c r="F50">
        <v>13.6978680366981</v>
      </c>
      <c r="G50">
        <v>16.272595101680199</v>
      </c>
      <c r="H50">
        <v>1428.0365619563399</v>
      </c>
      <c r="I50">
        <v>2246.8299153389999</v>
      </c>
      <c r="J50">
        <v>2783.27841402186</v>
      </c>
      <c r="K50">
        <v>3404.4307447098599</v>
      </c>
      <c r="L50">
        <v>4869.0562841111596</v>
      </c>
      <c r="M50">
        <v>2499.8411001787899</v>
      </c>
      <c r="N50">
        <v>1.0008102561969501</v>
      </c>
    </row>
    <row r="51" spans="1:14" x14ac:dyDescent="0.35">
      <c r="A51" t="s">
        <v>19</v>
      </c>
      <c r="B51">
        <v>18</v>
      </c>
      <c r="C51">
        <v>2</v>
      </c>
      <c r="D51">
        <v>1602.7964847783201</v>
      </c>
      <c r="E51">
        <v>1086.3477709700101</v>
      </c>
      <c r="F51">
        <v>17.1766664365609</v>
      </c>
      <c r="G51">
        <v>23.6870161607619</v>
      </c>
      <c r="H51">
        <v>345.44622194316702</v>
      </c>
      <c r="I51">
        <v>827.47847258678803</v>
      </c>
      <c r="J51">
        <v>1309.93151675937</v>
      </c>
      <c r="K51">
        <v>2078.9598085549501</v>
      </c>
      <c r="L51">
        <v>4558.9056351294003</v>
      </c>
      <c r="M51">
        <v>2144.4672268754898</v>
      </c>
      <c r="N51">
        <v>1.0001124042565599</v>
      </c>
    </row>
    <row r="52" spans="1:14" x14ac:dyDescent="0.35">
      <c r="A52" t="s">
        <v>19</v>
      </c>
      <c r="B52">
        <v>19</v>
      </c>
      <c r="C52">
        <v>2</v>
      </c>
      <c r="D52">
        <v>1043.6014615223</v>
      </c>
      <c r="E52">
        <v>561.75405404314699</v>
      </c>
      <c r="F52">
        <v>8.8821114780483299</v>
      </c>
      <c r="G52">
        <v>11.8317424085998</v>
      </c>
      <c r="H52">
        <v>283.214406362207</v>
      </c>
      <c r="I52">
        <v>629.91329304733301</v>
      </c>
      <c r="J52">
        <v>944.10115590602095</v>
      </c>
      <c r="K52">
        <v>1347.5464993409801</v>
      </c>
      <c r="L52">
        <v>2335.3111642645999</v>
      </c>
      <c r="M52">
        <v>2177.2308740254998</v>
      </c>
      <c r="N52">
        <v>1.0000703823686701</v>
      </c>
    </row>
    <row r="53" spans="1:14" x14ac:dyDescent="0.35">
      <c r="A53" t="s">
        <v>19</v>
      </c>
      <c r="B53">
        <v>20</v>
      </c>
      <c r="C53">
        <v>2</v>
      </c>
      <c r="D53">
        <v>1010.32217339402</v>
      </c>
      <c r="E53">
        <v>423.13304893564703</v>
      </c>
      <c r="F53">
        <v>6.6903209396406602</v>
      </c>
      <c r="G53">
        <v>7.7552335141522004</v>
      </c>
      <c r="H53">
        <v>375.47999339476002</v>
      </c>
      <c r="I53">
        <v>697.76093192779604</v>
      </c>
      <c r="J53">
        <v>946.26599663055595</v>
      </c>
      <c r="K53">
        <v>1253.93443530374</v>
      </c>
      <c r="L53">
        <v>1992.17024592495</v>
      </c>
      <c r="M53">
        <v>2290.9899826886199</v>
      </c>
      <c r="N53">
        <v>1.00012800090086</v>
      </c>
    </row>
    <row r="54" spans="1:14" x14ac:dyDescent="0.35">
      <c r="A54" t="s">
        <v>19</v>
      </c>
      <c r="B54">
        <v>21</v>
      </c>
      <c r="C54">
        <v>2</v>
      </c>
      <c r="D54">
        <v>1449.99703723314</v>
      </c>
      <c r="E54">
        <v>543.82900684137803</v>
      </c>
      <c r="F54">
        <v>8.5986915964302302</v>
      </c>
      <c r="G54">
        <v>9.3148467766524305</v>
      </c>
      <c r="H54">
        <v>599.449016082919</v>
      </c>
      <c r="I54">
        <v>1052.8164706774701</v>
      </c>
      <c r="J54">
        <v>1388.6781633579701</v>
      </c>
      <c r="K54">
        <v>1771.6771601441701</v>
      </c>
      <c r="L54">
        <v>2714.6581876632099</v>
      </c>
      <c r="M54">
        <v>3289.51588049887</v>
      </c>
      <c r="N54">
        <v>0.99992301497681002</v>
      </c>
    </row>
    <row r="55" spans="1:14" x14ac:dyDescent="0.35">
      <c r="A55" t="s">
        <v>19</v>
      </c>
      <c r="B55">
        <v>22</v>
      </c>
      <c r="C55">
        <v>2</v>
      </c>
      <c r="D55">
        <v>1480.21991982194</v>
      </c>
      <c r="E55">
        <v>526.33062634319504</v>
      </c>
      <c r="F55">
        <v>8.3220179077375906</v>
      </c>
      <c r="G55">
        <v>8.8314366552501298</v>
      </c>
      <c r="H55">
        <v>650.00902209330297</v>
      </c>
      <c r="I55">
        <v>1101.8366731973899</v>
      </c>
      <c r="J55">
        <v>1402.6831158826201</v>
      </c>
      <c r="K55">
        <v>1792.55590716394</v>
      </c>
      <c r="L55">
        <v>2656.29493588368</v>
      </c>
      <c r="M55">
        <v>3279.9648455726701</v>
      </c>
      <c r="N55">
        <v>0.99983382116786201</v>
      </c>
    </row>
    <row r="56" spans="1:14" x14ac:dyDescent="0.35">
      <c r="A56" t="s">
        <v>19</v>
      </c>
      <c r="B56">
        <v>23</v>
      </c>
      <c r="C56">
        <v>2</v>
      </c>
      <c r="D56">
        <v>2059.4767860584402</v>
      </c>
      <c r="E56">
        <v>477.15002750144902</v>
      </c>
      <c r="F56">
        <v>7.5444043625827897</v>
      </c>
      <c r="G56">
        <v>8.1247732199910505</v>
      </c>
      <c r="H56">
        <v>1248.4803392675301</v>
      </c>
      <c r="I56">
        <v>1712.2621074065401</v>
      </c>
      <c r="J56">
        <v>2024.6164183701001</v>
      </c>
      <c r="K56">
        <v>2354.6456765397902</v>
      </c>
      <c r="L56">
        <v>3094.7191948507898</v>
      </c>
      <c r="M56">
        <v>2879.7257452337599</v>
      </c>
      <c r="N56">
        <v>0.99996818538270704</v>
      </c>
    </row>
    <row r="57" spans="1:14" x14ac:dyDescent="0.35">
      <c r="A57" t="s">
        <v>19</v>
      </c>
      <c r="B57">
        <v>24</v>
      </c>
      <c r="C57">
        <v>2</v>
      </c>
      <c r="D57">
        <v>1272.96325506878</v>
      </c>
      <c r="E57">
        <v>260.59695037454401</v>
      </c>
      <c r="F57">
        <v>4.12039957238715</v>
      </c>
      <c r="G57">
        <v>4.4154493089014899</v>
      </c>
      <c r="H57">
        <v>819.43023841663899</v>
      </c>
      <c r="I57">
        <v>1086.0640927469201</v>
      </c>
      <c r="J57">
        <v>1252.85347540513</v>
      </c>
      <c r="K57">
        <v>1428.4983018960299</v>
      </c>
      <c r="L57">
        <v>1838.4915170153199</v>
      </c>
      <c r="M57">
        <v>3303.0645620522</v>
      </c>
      <c r="N57">
        <v>1.0005062363569399</v>
      </c>
    </row>
    <row r="58" spans="1:14" x14ac:dyDescent="0.35">
      <c r="A58" t="s">
        <v>19</v>
      </c>
      <c r="B58">
        <v>25</v>
      </c>
      <c r="C58">
        <v>2</v>
      </c>
      <c r="D58">
        <v>2394.1286059434301</v>
      </c>
      <c r="E58">
        <v>340.09154398461499</v>
      </c>
      <c r="F58">
        <v>5.3773194597735996</v>
      </c>
      <c r="G58">
        <v>5.96185197236617</v>
      </c>
      <c r="H58">
        <v>1772.3528850980299</v>
      </c>
      <c r="I58">
        <v>2168.23575922808</v>
      </c>
      <c r="J58">
        <v>2375.2025358696001</v>
      </c>
      <c r="K58">
        <v>2597.5012091252602</v>
      </c>
      <c r="L58">
        <v>3103.0138283041301</v>
      </c>
      <c r="M58">
        <v>3039.6914055632601</v>
      </c>
      <c r="N58">
        <v>1.0002616025587501</v>
      </c>
    </row>
    <row r="59" spans="1:14" x14ac:dyDescent="0.35">
      <c r="A59" t="s">
        <v>19</v>
      </c>
      <c r="B59">
        <v>26</v>
      </c>
      <c r="C59">
        <v>2</v>
      </c>
      <c r="D59">
        <v>793.67718438873999</v>
      </c>
      <c r="E59">
        <v>138.29871538691199</v>
      </c>
      <c r="F59">
        <v>2.1866946904900799</v>
      </c>
      <c r="G59">
        <v>2.2828062962629798</v>
      </c>
      <c r="H59">
        <v>558.41745354566399</v>
      </c>
      <c r="I59">
        <v>696.31470533813399</v>
      </c>
      <c r="J59">
        <v>781.87029695393505</v>
      </c>
      <c r="K59">
        <v>872.52105330246798</v>
      </c>
      <c r="L59">
        <v>1113.9312072421001</v>
      </c>
      <c r="M59">
        <v>3421.4468526515702</v>
      </c>
      <c r="N59">
        <v>0.99986800118452701</v>
      </c>
    </row>
    <row r="60" spans="1:14" x14ac:dyDescent="0.35">
      <c r="A60" t="s">
        <v>19</v>
      </c>
      <c r="B60">
        <v>27</v>
      </c>
      <c r="C60">
        <v>2</v>
      </c>
      <c r="D60">
        <v>2426.9664606585902</v>
      </c>
      <c r="E60">
        <v>383.672722399414</v>
      </c>
      <c r="F60">
        <v>6.0663983942982496</v>
      </c>
      <c r="G60">
        <v>7.7744286697420399</v>
      </c>
      <c r="H60">
        <v>1691.1300072726201</v>
      </c>
      <c r="I60">
        <v>2163.9771344197502</v>
      </c>
      <c r="J60">
        <v>2427.9840722661602</v>
      </c>
      <c r="K60">
        <v>2691.04599326177</v>
      </c>
      <c r="L60">
        <v>3181.2016462022898</v>
      </c>
      <c r="M60">
        <v>2479.0617997832401</v>
      </c>
      <c r="N60">
        <v>1.0000049640808999</v>
      </c>
    </row>
    <row r="61" spans="1:14" x14ac:dyDescent="0.35">
      <c r="A61" t="s">
        <v>19</v>
      </c>
      <c r="B61">
        <v>28</v>
      </c>
      <c r="C61">
        <v>2</v>
      </c>
      <c r="D61">
        <v>1561.35271886092</v>
      </c>
      <c r="E61">
        <v>264.463505057568</v>
      </c>
      <c r="F61">
        <v>4.1815351698668701</v>
      </c>
      <c r="G61">
        <v>4.75294519764876</v>
      </c>
      <c r="H61">
        <v>1164.1508887907901</v>
      </c>
      <c r="I61">
        <v>1382.52310435452</v>
      </c>
      <c r="J61">
        <v>1518.5811688737899</v>
      </c>
      <c r="K61">
        <v>1700.1055934291301</v>
      </c>
      <c r="L61">
        <v>2185.56430630351</v>
      </c>
      <c r="M61">
        <v>2735.3822840963398</v>
      </c>
      <c r="N61">
        <v>0.99975126786997504</v>
      </c>
    </row>
    <row r="62" spans="1:14" x14ac:dyDescent="0.35">
      <c r="A62" t="s">
        <v>19</v>
      </c>
      <c r="B62">
        <v>29</v>
      </c>
      <c r="C62">
        <v>2</v>
      </c>
      <c r="D62">
        <v>2738.9878250482798</v>
      </c>
      <c r="E62">
        <v>457.318969327741</v>
      </c>
      <c r="F62">
        <v>7.2308478013817101</v>
      </c>
      <c r="G62">
        <v>8.1130394850075103</v>
      </c>
      <c r="H62">
        <v>2046.6945521346499</v>
      </c>
      <c r="I62">
        <v>2442.98534638705</v>
      </c>
      <c r="J62">
        <v>2674.2864405596301</v>
      </c>
      <c r="K62">
        <v>2947.4831998054601</v>
      </c>
      <c r="L62">
        <v>3880.3716619643801</v>
      </c>
      <c r="M62">
        <v>3528.8995438373199</v>
      </c>
      <c r="N62">
        <v>1.0000197049714801</v>
      </c>
    </row>
    <row r="63" spans="1:14" x14ac:dyDescent="0.35">
      <c r="A63" t="s">
        <v>19</v>
      </c>
      <c r="B63">
        <v>30</v>
      </c>
      <c r="C63">
        <v>2</v>
      </c>
      <c r="D63">
        <v>3739.2916306844099</v>
      </c>
      <c r="E63">
        <v>2018.3328027191999</v>
      </c>
      <c r="F63">
        <v>31.912643664119798</v>
      </c>
      <c r="G63">
        <v>35.167781490758003</v>
      </c>
      <c r="H63">
        <v>1059.6301896934899</v>
      </c>
      <c r="I63">
        <v>2323.4799621881798</v>
      </c>
      <c r="J63">
        <v>3327.98948019717</v>
      </c>
      <c r="K63">
        <v>4688.9322155151103</v>
      </c>
      <c r="L63">
        <v>8849.8566304624201</v>
      </c>
      <c r="M63">
        <v>3147.6345816190701</v>
      </c>
      <c r="N63">
        <v>1.00015832068024</v>
      </c>
    </row>
    <row r="64" spans="1:14" x14ac:dyDescent="0.35">
      <c r="A64" t="s">
        <v>19</v>
      </c>
      <c r="B64">
        <v>31</v>
      </c>
      <c r="C64">
        <v>2</v>
      </c>
      <c r="D64">
        <v>3525.0451951876998</v>
      </c>
      <c r="E64">
        <v>2724.6934225968198</v>
      </c>
      <c r="F64">
        <v>43.081185705428197</v>
      </c>
      <c r="G64">
        <v>45.166164415040399</v>
      </c>
      <c r="H64">
        <v>542.012676455416</v>
      </c>
      <c r="I64">
        <v>1721.69843191256</v>
      </c>
      <c r="J64">
        <v>2849.3698268693802</v>
      </c>
      <c r="K64">
        <v>4472.8277958361896</v>
      </c>
      <c r="L64">
        <v>10463.803664257999</v>
      </c>
      <c r="M64">
        <v>3504.9476196416099</v>
      </c>
      <c r="N64">
        <v>1.0001026407954801</v>
      </c>
    </row>
    <row r="65" spans="1:14" x14ac:dyDescent="0.35">
      <c r="A65" t="s">
        <v>19</v>
      </c>
      <c r="B65">
        <v>1</v>
      </c>
      <c r="C65">
        <v>3</v>
      </c>
      <c r="D65">
        <v>5387.8904084042397</v>
      </c>
      <c r="E65">
        <v>917.98835892325303</v>
      </c>
      <c r="F65">
        <v>14.5146703985882</v>
      </c>
      <c r="G65">
        <v>14.260943403854199</v>
      </c>
      <c r="H65">
        <v>3697.55431220645</v>
      </c>
      <c r="I65">
        <v>4784.9447928770496</v>
      </c>
      <c r="J65">
        <v>5345.2059142441003</v>
      </c>
      <c r="K65">
        <v>5915.5807138578402</v>
      </c>
      <c r="L65">
        <v>7371.1506228506796</v>
      </c>
      <c r="M65">
        <v>3803.4480695296002</v>
      </c>
      <c r="N65">
        <v>1.0000494230766399</v>
      </c>
    </row>
    <row r="66" spans="1:14" x14ac:dyDescent="0.35">
      <c r="A66" t="s">
        <v>19</v>
      </c>
      <c r="B66">
        <v>2</v>
      </c>
      <c r="C66">
        <v>3</v>
      </c>
      <c r="D66">
        <v>2413.8832153301501</v>
      </c>
      <c r="E66">
        <v>1226.8982352451201</v>
      </c>
      <c r="F66">
        <v>19.398964403078299</v>
      </c>
      <c r="G66">
        <v>25.108511785612102</v>
      </c>
      <c r="H66">
        <v>726.35621331893799</v>
      </c>
      <c r="I66">
        <v>1496.2394136017001</v>
      </c>
      <c r="J66">
        <v>2170.5631805896601</v>
      </c>
      <c r="K66">
        <v>3075.3471756676099</v>
      </c>
      <c r="L66">
        <v>5465.2410342308704</v>
      </c>
      <c r="M66">
        <v>2183.8335809724299</v>
      </c>
      <c r="N66">
        <v>1.00045286031309</v>
      </c>
    </row>
    <row r="67" spans="1:14" x14ac:dyDescent="0.35">
      <c r="A67" t="s">
        <v>19</v>
      </c>
      <c r="B67">
        <v>3</v>
      </c>
      <c r="C67">
        <v>3</v>
      </c>
      <c r="D67">
        <v>3167.2153956286702</v>
      </c>
      <c r="E67">
        <v>974.35166376959205</v>
      </c>
      <c r="F67">
        <v>15.4058524974324</v>
      </c>
      <c r="G67">
        <v>16.7712458564522</v>
      </c>
      <c r="H67">
        <v>1529.3274888870101</v>
      </c>
      <c r="I67">
        <v>2465.9988918230702</v>
      </c>
      <c r="J67">
        <v>3079.84223947789</v>
      </c>
      <c r="K67">
        <v>3773.4286383336498</v>
      </c>
      <c r="L67">
        <v>5312.0647612390803</v>
      </c>
      <c r="M67">
        <v>3178.7408623925999</v>
      </c>
      <c r="N67">
        <v>1.0013991432823399</v>
      </c>
    </row>
    <row r="68" spans="1:14" x14ac:dyDescent="0.35">
      <c r="A68" t="s">
        <v>19</v>
      </c>
      <c r="B68">
        <v>4</v>
      </c>
      <c r="C68">
        <v>3</v>
      </c>
      <c r="D68">
        <v>6943.7728153431699</v>
      </c>
      <c r="E68">
        <v>1276.6061536388199</v>
      </c>
      <c r="F68">
        <v>20.184915602427701</v>
      </c>
      <c r="G68">
        <v>20.7125283301067</v>
      </c>
      <c r="H68">
        <v>4671.3124839744096</v>
      </c>
      <c r="I68">
        <v>6079.24334185311</v>
      </c>
      <c r="J68">
        <v>6892.0531747283003</v>
      </c>
      <c r="K68">
        <v>7735.1802856552004</v>
      </c>
      <c r="L68">
        <v>9644.4953152325506</v>
      </c>
      <c r="M68">
        <v>3681.28587910857</v>
      </c>
      <c r="N68">
        <v>0.99991830559694705</v>
      </c>
    </row>
    <row r="69" spans="1:14" x14ac:dyDescent="0.35">
      <c r="A69" t="s">
        <v>19</v>
      </c>
      <c r="B69">
        <v>5</v>
      </c>
      <c r="C69">
        <v>3</v>
      </c>
      <c r="D69">
        <v>5200.5512613986202</v>
      </c>
      <c r="E69">
        <v>871.97186118851198</v>
      </c>
      <c r="F69">
        <v>13.787085684659401</v>
      </c>
      <c r="G69">
        <v>14.0314344155609</v>
      </c>
      <c r="H69">
        <v>3628.8191423501999</v>
      </c>
      <c r="I69">
        <v>4588.1354469061798</v>
      </c>
      <c r="J69">
        <v>5157.8210884317396</v>
      </c>
      <c r="K69">
        <v>5746.3833994429297</v>
      </c>
      <c r="L69">
        <v>7005.4286877852301</v>
      </c>
      <c r="M69">
        <v>3464.0984778481902</v>
      </c>
      <c r="N69">
        <v>0.99979672330277902</v>
      </c>
    </row>
    <row r="70" spans="1:14" x14ac:dyDescent="0.35">
      <c r="A70" t="s">
        <v>19</v>
      </c>
      <c r="B70">
        <v>6</v>
      </c>
      <c r="C70">
        <v>3</v>
      </c>
      <c r="D70">
        <v>5451.5756433553297</v>
      </c>
      <c r="E70">
        <v>856.59129617865096</v>
      </c>
      <c r="F70">
        <v>13.543897599002101</v>
      </c>
      <c r="G70">
        <v>14.8342536678028</v>
      </c>
      <c r="H70">
        <v>3847.1464425003301</v>
      </c>
      <c r="I70">
        <v>4872.37667703853</v>
      </c>
      <c r="J70">
        <v>5437.0665265822399</v>
      </c>
      <c r="K70">
        <v>5995.6352611657103</v>
      </c>
      <c r="L70">
        <v>7207.5022488562799</v>
      </c>
      <c r="M70">
        <v>3146.16831570879</v>
      </c>
      <c r="N70">
        <v>0.99981118136456903</v>
      </c>
    </row>
    <row r="71" spans="1:14" x14ac:dyDescent="0.35">
      <c r="A71" t="s">
        <v>19</v>
      </c>
      <c r="B71">
        <v>7</v>
      </c>
      <c r="C71">
        <v>3</v>
      </c>
      <c r="D71">
        <v>7717.88879333763</v>
      </c>
      <c r="E71">
        <v>1034.44875432565</v>
      </c>
      <c r="F71">
        <v>16.356070931965</v>
      </c>
      <c r="G71">
        <v>17.507954820689701</v>
      </c>
      <c r="H71">
        <v>5730.6882443070799</v>
      </c>
      <c r="I71">
        <v>7050.3212719477897</v>
      </c>
      <c r="J71">
        <v>7715.1648799993</v>
      </c>
      <c r="K71">
        <v>8356.7887302738909</v>
      </c>
      <c r="L71">
        <v>9803.6779783248694</v>
      </c>
      <c r="M71">
        <v>3734.64215206479</v>
      </c>
      <c r="N71">
        <v>1.0004551339118799</v>
      </c>
    </row>
    <row r="72" spans="1:14" x14ac:dyDescent="0.35">
      <c r="A72" t="s">
        <v>19</v>
      </c>
      <c r="B72">
        <v>8</v>
      </c>
      <c r="C72">
        <v>3</v>
      </c>
      <c r="D72">
        <v>4959.0861643465996</v>
      </c>
      <c r="E72">
        <v>794.75289541055304</v>
      </c>
      <c r="F72">
        <v>12.566146632554601</v>
      </c>
      <c r="G72">
        <v>12.569851202272</v>
      </c>
      <c r="H72">
        <v>3532.4754557900801</v>
      </c>
      <c r="I72">
        <v>4421.1138849090803</v>
      </c>
      <c r="J72">
        <v>4896.6075228460304</v>
      </c>
      <c r="K72">
        <v>5433.8469989673604</v>
      </c>
      <c r="L72">
        <v>6697.8510011184198</v>
      </c>
      <c r="M72">
        <v>4118.2253269902703</v>
      </c>
      <c r="N72">
        <v>0.99981515422127298</v>
      </c>
    </row>
    <row r="73" spans="1:14" x14ac:dyDescent="0.35">
      <c r="A73" t="s">
        <v>19</v>
      </c>
      <c r="B73">
        <v>9</v>
      </c>
      <c r="C73">
        <v>3</v>
      </c>
      <c r="D73">
        <v>4675.7774773351202</v>
      </c>
      <c r="E73">
        <v>719.47520771095196</v>
      </c>
      <c r="F73">
        <v>11.375901881946699</v>
      </c>
      <c r="G73">
        <v>14.0333840814979</v>
      </c>
      <c r="H73">
        <v>3536.6946916879001</v>
      </c>
      <c r="I73">
        <v>4187.9607977073601</v>
      </c>
      <c r="J73">
        <v>4586.8053789662999</v>
      </c>
      <c r="K73">
        <v>5059.5744740713599</v>
      </c>
      <c r="L73">
        <v>6338.4018928668802</v>
      </c>
      <c r="M73">
        <v>2973.2480954634302</v>
      </c>
      <c r="N73">
        <v>1.0024261257749301</v>
      </c>
    </row>
    <row r="74" spans="1:14" x14ac:dyDescent="0.35">
      <c r="A74" t="s">
        <v>19</v>
      </c>
      <c r="B74">
        <v>10</v>
      </c>
      <c r="C74">
        <v>3</v>
      </c>
      <c r="D74">
        <v>3392.4224231742701</v>
      </c>
      <c r="E74">
        <v>889.52827217449999</v>
      </c>
      <c r="F74">
        <v>14.064676915928001</v>
      </c>
      <c r="G74">
        <v>14.0966532986796</v>
      </c>
      <c r="H74">
        <v>1832.2344101833701</v>
      </c>
      <c r="I74">
        <v>2749.7092773545301</v>
      </c>
      <c r="J74">
        <v>3334.9319301599298</v>
      </c>
      <c r="K74">
        <v>3950.4203960012901</v>
      </c>
      <c r="L74">
        <v>5284.2089819249404</v>
      </c>
      <c r="M74">
        <v>3721.8636521768399</v>
      </c>
      <c r="N74">
        <v>1.0003405031025401</v>
      </c>
    </row>
    <row r="75" spans="1:14" x14ac:dyDescent="0.35">
      <c r="A75" t="s">
        <v>19</v>
      </c>
      <c r="B75">
        <v>11</v>
      </c>
      <c r="C75">
        <v>3</v>
      </c>
      <c r="D75">
        <v>2704.8081185900801</v>
      </c>
      <c r="E75">
        <v>563.85289074472803</v>
      </c>
      <c r="F75">
        <v>8.9152970001170804</v>
      </c>
      <c r="G75">
        <v>9.1557049286338206</v>
      </c>
      <c r="H75">
        <v>1654.77932621629</v>
      </c>
      <c r="I75">
        <v>2312.6662737245601</v>
      </c>
      <c r="J75">
        <v>2688.0938050034101</v>
      </c>
      <c r="K75">
        <v>3068.8593290672702</v>
      </c>
      <c r="L75">
        <v>3875.9821872665798</v>
      </c>
      <c r="M75">
        <v>3756.1501825228502</v>
      </c>
      <c r="N75">
        <v>0.999758243940291</v>
      </c>
    </row>
    <row r="76" spans="1:14" x14ac:dyDescent="0.35">
      <c r="A76" t="s">
        <v>19</v>
      </c>
      <c r="B76">
        <v>12</v>
      </c>
      <c r="C76">
        <v>3</v>
      </c>
      <c r="D76">
        <v>2508.9649518706901</v>
      </c>
      <c r="E76">
        <v>514.43415671916102</v>
      </c>
      <c r="F76">
        <v>8.1339182071028198</v>
      </c>
      <c r="G76">
        <v>8.2183692216778699</v>
      </c>
      <c r="H76">
        <v>1601.43304464112</v>
      </c>
      <c r="I76">
        <v>2144.6620381729299</v>
      </c>
      <c r="J76">
        <v>2467.3203376227498</v>
      </c>
      <c r="K76">
        <v>2833.87145507795</v>
      </c>
      <c r="L76">
        <v>3592.6755332487901</v>
      </c>
      <c r="M76">
        <v>3786.4341613158199</v>
      </c>
      <c r="N76">
        <v>0.99975159767880395</v>
      </c>
    </row>
    <row r="77" spans="1:14" x14ac:dyDescent="0.35">
      <c r="A77" t="s">
        <v>19</v>
      </c>
      <c r="B77">
        <v>13</v>
      </c>
      <c r="C77">
        <v>3</v>
      </c>
      <c r="D77">
        <v>2811.0529865967301</v>
      </c>
      <c r="E77">
        <v>566.97457236066396</v>
      </c>
      <c r="F77">
        <v>8.9646551202982394</v>
      </c>
      <c r="G77">
        <v>10.17177874089</v>
      </c>
      <c r="H77">
        <v>1764.2958464631599</v>
      </c>
      <c r="I77">
        <v>2412.5756227735601</v>
      </c>
      <c r="J77">
        <v>2801.7125431592199</v>
      </c>
      <c r="K77">
        <v>3190.3605296396599</v>
      </c>
      <c r="L77">
        <v>3970.3263562816301</v>
      </c>
      <c r="M77">
        <v>3034.4841604058902</v>
      </c>
      <c r="N77">
        <v>0.99977659738712998</v>
      </c>
    </row>
    <row r="78" spans="1:14" x14ac:dyDescent="0.35">
      <c r="A78" t="s">
        <v>19</v>
      </c>
      <c r="B78">
        <v>14</v>
      </c>
      <c r="C78">
        <v>3</v>
      </c>
      <c r="D78">
        <v>2164.06738506492</v>
      </c>
      <c r="E78">
        <v>861.68651623282096</v>
      </c>
      <c r="F78">
        <v>13.624460101756799</v>
      </c>
      <c r="G78">
        <v>15.798796748914899</v>
      </c>
      <c r="H78">
        <v>931.13603752587403</v>
      </c>
      <c r="I78">
        <v>1560.4721035192299</v>
      </c>
      <c r="J78">
        <v>2030.0964502952199</v>
      </c>
      <c r="K78">
        <v>2613.03842595381</v>
      </c>
      <c r="L78">
        <v>4270.5492524431102</v>
      </c>
      <c r="M78">
        <v>2655.68649524172</v>
      </c>
      <c r="N78">
        <v>0.99979355412281901</v>
      </c>
    </row>
    <row r="79" spans="1:14" x14ac:dyDescent="0.35">
      <c r="A79" t="s">
        <v>19</v>
      </c>
      <c r="B79">
        <v>15</v>
      </c>
      <c r="C79">
        <v>3</v>
      </c>
      <c r="D79">
        <v>2406.0582172961199</v>
      </c>
      <c r="E79">
        <v>810.96219185281802</v>
      </c>
      <c r="F79">
        <v>12.8224381126868</v>
      </c>
      <c r="G79">
        <v>12.8246994398223</v>
      </c>
      <c r="H79">
        <v>1178.9277509006399</v>
      </c>
      <c r="I79">
        <v>1823.8117211439501</v>
      </c>
      <c r="J79">
        <v>2292.80261047982</v>
      </c>
      <c r="K79">
        <v>2846.8371313999</v>
      </c>
      <c r="L79">
        <v>4243.3711594986198</v>
      </c>
      <c r="M79">
        <v>3635.0723083802</v>
      </c>
      <c r="N79">
        <v>1.0007149810409399</v>
      </c>
    </row>
    <row r="80" spans="1:14" x14ac:dyDescent="0.35">
      <c r="A80" t="s">
        <v>19</v>
      </c>
      <c r="B80">
        <v>16</v>
      </c>
      <c r="C80">
        <v>3</v>
      </c>
      <c r="D80">
        <v>3531.9510501803602</v>
      </c>
      <c r="E80">
        <v>959.03763524997498</v>
      </c>
      <c r="F80">
        <v>15.163716446058499</v>
      </c>
      <c r="G80">
        <v>17.181434187383999</v>
      </c>
      <c r="H80">
        <v>1870.54010679975</v>
      </c>
      <c r="I80">
        <v>2848.6714820188899</v>
      </c>
      <c r="J80">
        <v>3473.9191624127102</v>
      </c>
      <c r="K80">
        <v>4132.3392596964904</v>
      </c>
      <c r="L80">
        <v>5690.4441185834103</v>
      </c>
      <c r="M80">
        <v>3088.1420727530899</v>
      </c>
      <c r="N80">
        <v>0.99995978305880695</v>
      </c>
    </row>
    <row r="81" spans="1:14" x14ac:dyDescent="0.35">
      <c r="A81" t="s">
        <v>19</v>
      </c>
      <c r="B81">
        <v>17</v>
      </c>
      <c r="C81">
        <v>3</v>
      </c>
      <c r="D81">
        <v>4407.5530077705098</v>
      </c>
      <c r="E81">
        <v>1644.9736253046101</v>
      </c>
      <c r="F81">
        <v>26.0093167343347</v>
      </c>
      <c r="G81">
        <v>35.305445571270802</v>
      </c>
      <c r="H81">
        <v>1429.93746356047</v>
      </c>
      <c r="I81">
        <v>3140.9024111765002</v>
      </c>
      <c r="J81">
        <v>4366.8649029625903</v>
      </c>
      <c r="K81">
        <v>5643.1307820617903</v>
      </c>
      <c r="L81">
        <v>7548.8767655784204</v>
      </c>
      <c r="M81">
        <v>2153.42793121267</v>
      </c>
      <c r="N81">
        <v>0.99976017890677205</v>
      </c>
    </row>
    <row r="82" spans="1:14" x14ac:dyDescent="0.35">
      <c r="A82" t="s">
        <v>19</v>
      </c>
      <c r="B82">
        <v>18</v>
      </c>
      <c r="C82">
        <v>3</v>
      </c>
      <c r="D82">
        <v>2140.13786106216</v>
      </c>
      <c r="E82">
        <v>712.48853235748197</v>
      </c>
      <c r="F82">
        <v>11.265432845001101</v>
      </c>
      <c r="G82">
        <v>12.5061812788698</v>
      </c>
      <c r="H82">
        <v>891.91891025356801</v>
      </c>
      <c r="I82">
        <v>1618.1680723289601</v>
      </c>
      <c r="J82">
        <v>2089.7780208478598</v>
      </c>
      <c r="K82">
        <v>2587.4575755347601</v>
      </c>
      <c r="L82">
        <v>3658.1795656007498</v>
      </c>
      <c r="M82">
        <v>2950.0885457873501</v>
      </c>
      <c r="N82">
        <v>0.99980406086613705</v>
      </c>
    </row>
    <row r="83" spans="1:14" x14ac:dyDescent="0.35">
      <c r="A83" t="s">
        <v>19</v>
      </c>
      <c r="B83">
        <v>19</v>
      </c>
      <c r="C83">
        <v>3</v>
      </c>
      <c r="D83">
        <v>2969.2532285565499</v>
      </c>
      <c r="E83">
        <v>686.42268929999</v>
      </c>
      <c r="F83">
        <v>10.8532956790303</v>
      </c>
      <c r="G83">
        <v>11.5442076744795</v>
      </c>
      <c r="H83">
        <v>1731.99753737166</v>
      </c>
      <c r="I83">
        <v>2517.7613576487201</v>
      </c>
      <c r="J83">
        <v>2941.93356379641</v>
      </c>
      <c r="K83">
        <v>3377.3990583942</v>
      </c>
      <c r="L83">
        <v>4451.9361630503099</v>
      </c>
      <c r="M83">
        <v>3272.7083403607198</v>
      </c>
      <c r="N83">
        <v>1.00021099571562</v>
      </c>
    </row>
    <row r="84" spans="1:14" x14ac:dyDescent="0.35">
      <c r="A84" t="s">
        <v>19</v>
      </c>
      <c r="B84">
        <v>20</v>
      </c>
      <c r="C84">
        <v>3</v>
      </c>
      <c r="D84">
        <v>3478.7572876238801</v>
      </c>
      <c r="E84">
        <v>815.13912196870501</v>
      </c>
      <c r="F84">
        <v>12.8884811766545</v>
      </c>
      <c r="G84">
        <v>14.0062439183825</v>
      </c>
      <c r="H84">
        <v>1970.7800888980501</v>
      </c>
      <c r="I84">
        <v>2912.2915449891502</v>
      </c>
      <c r="J84">
        <v>3458.9843422471799</v>
      </c>
      <c r="K84">
        <v>3986.5498476778998</v>
      </c>
      <c r="L84">
        <v>5211.3372006282398</v>
      </c>
      <c r="M84">
        <v>3290.9368832871301</v>
      </c>
      <c r="N84">
        <v>1.0003770819670601</v>
      </c>
    </row>
    <row r="85" spans="1:14" x14ac:dyDescent="0.35">
      <c r="A85" t="s">
        <v>19</v>
      </c>
      <c r="B85">
        <v>21</v>
      </c>
      <c r="C85">
        <v>3</v>
      </c>
      <c r="D85">
        <v>4184.5639720392501</v>
      </c>
      <c r="E85">
        <v>887.07943550238099</v>
      </c>
      <c r="F85">
        <v>14.025957408419799</v>
      </c>
      <c r="G85">
        <v>15.8385949217622</v>
      </c>
      <c r="H85">
        <v>2549.9744554878198</v>
      </c>
      <c r="I85">
        <v>3581.0756026039599</v>
      </c>
      <c r="J85">
        <v>4148.5859229338203</v>
      </c>
      <c r="K85">
        <v>4756.7718697565397</v>
      </c>
      <c r="L85">
        <v>5979.2577306441799</v>
      </c>
      <c r="M85">
        <v>3124.1164630395601</v>
      </c>
      <c r="N85">
        <v>1.0003868678005401</v>
      </c>
    </row>
    <row r="86" spans="1:14" x14ac:dyDescent="0.35">
      <c r="A86" t="s">
        <v>19</v>
      </c>
      <c r="B86">
        <v>22</v>
      </c>
      <c r="C86">
        <v>3</v>
      </c>
      <c r="D86">
        <v>3391.4208548378501</v>
      </c>
      <c r="E86">
        <v>634.94397320736903</v>
      </c>
      <c r="F86">
        <v>10.039345709661101</v>
      </c>
      <c r="G86">
        <v>10.314393393065499</v>
      </c>
      <c r="H86">
        <v>2232.6676821023202</v>
      </c>
      <c r="I86">
        <v>2941.14827449016</v>
      </c>
      <c r="J86">
        <v>3366.9675903811899</v>
      </c>
      <c r="K86">
        <v>3803.5398566195099</v>
      </c>
      <c r="L86">
        <v>4695.2147904014801</v>
      </c>
      <c r="M86">
        <v>3561.9228106466999</v>
      </c>
      <c r="N86">
        <v>1.0000370549094499</v>
      </c>
    </row>
    <row r="87" spans="1:14" x14ac:dyDescent="0.35">
      <c r="A87" t="s">
        <v>19</v>
      </c>
      <c r="B87">
        <v>23</v>
      </c>
      <c r="C87">
        <v>3</v>
      </c>
      <c r="D87">
        <v>3159.8350226592902</v>
      </c>
      <c r="E87">
        <v>488.063293644081</v>
      </c>
      <c r="F87">
        <v>7.7169582511943799</v>
      </c>
      <c r="G87">
        <v>8.7851300643326091</v>
      </c>
      <c r="H87">
        <v>2242.9470122461898</v>
      </c>
      <c r="I87">
        <v>2834.2751053844199</v>
      </c>
      <c r="J87">
        <v>3145.5978017740499</v>
      </c>
      <c r="K87">
        <v>3457.1271517864602</v>
      </c>
      <c r="L87">
        <v>4180.5154530340096</v>
      </c>
      <c r="M87">
        <v>2977.7216245076502</v>
      </c>
      <c r="N87">
        <v>0.99987648697084597</v>
      </c>
    </row>
    <row r="88" spans="1:14" x14ac:dyDescent="0.35">
      <c r="A88" t="s">
        <v>19</v>
      </c>
      <c r="B88">
        <v>24</v>
      </c>
      <c r="C88">
        <v>3</v>
      </c>
      <c r="D88">
        <v>3774.6662895505001</v>
      </c>
      <c r="E88">
        <v>510.97625802065801</v>
      </c>
      <c r="F88">
        <v>8.0792440280758093</v>
      </c>
      <c r="G88">
        <v>9.0338911813374594</v>
      </c>
      <c r="H88">
        <v>2837.5614224546498</v>
      </c>
      <c r="I88">
        <v>3440.7896184092601</v>
      </c>
      <c r="J88">
        <v>3750.6398836053399</v>
      </c>
      <c r="K88">
        <v>4061.59283782598</v>
      </c>
      <c r="L88">
        <v>4918.8450362266803</v>
      </c>
      <c r="M88">
        <v>3068.0200839961399</v>
      </c>
      <c r="N88">
        <v>0.999783508094781</v>
      </c>
    </row>
    <row r="89" spans="1:14" x14ac:dyDescent="0.35">
      <c r="A89" t="s">
        <v>19</v>
      </c>
      <c r="B89">
        <v>25</v>
      </c>
      <c r="C89">
        <v>3</v>
      </c>
      <c r="D89">
        <v>2804.6500491847701</v>
      </c>
      <c r="E89">
        <v>370.54649070755698</v>
      </c>
      <c r="F89">
        <v>5.8588544480914901</v>
      </c>
      <c r="G89">
        <v>6.0812962773447996</v>
      </c>
      <c r="H89">
        <v>2149.9036966313402</v>
      </c>
      <c r="I89">
        <v>2564.6739543543599</v>
      </c>
      <c r="J89">
        <v>2767.9773596560599</v>
      </c>
      <c r="K89">
        <v>3009.8829736019702</v>
      </c>
      <c r="L89">
        <v>3636.3861580253501</v>
      </c>
      <c r="M89">
        <v>3636.1079292467498</v>
      </c>
      <c r="N89">
        <v>0.99995260816658205</v>
      </c>
    </row>
    <row r="90" spans="1:14" x14ac:dyDescent="0.35">
      <c r="A90" t="s">
        <v>19</v>
      </c>
      <c r="B90">
        <v>26</v>
      </c>
      <c r="C90">
        <v>3</v>
      </c>
      <c r="D90">
        <v>1456.7561416502101</v>
      </c>
      <c r="E90">
        <v>251.556823066032</v>
      </c>
      <c r="F90">
        <v>3.9774626092232102</v>
      </c>
      <c r="G90">
        <v>4.8618134428439603</v>
      </c>
      <c r="H90">
        <v>986.22832294419902</v>
      </c>
      <c r="I90">
        <v>1286.5343420550701</v>
      </c>
      <c r="J90">
        <v>1448.9100857649501</v>
      </c>
      <c r="K90">
        <v>1620.53802375334</v>
      </c>
      <c r="L90">
        <v>1957.98154658557</v>
      </c>
      <c r="M90">
        <v>2737.1913747562398</v>
      </c>
      <c r="N90">
        <v>1.0006599572892401</v>
      </c>
    </row>
    <row r="91" spans="1:14" x14ac:dyDescent="0.35">
      <c r="A91" t="s">
        <v>19</v>
      </c>
      <c r="B91">
        <v>27</v>
      </c>
      <c r="C91">
        <v>3</v>
      </c>
      <c r="D91">
        <v>1034.7220646548201</v>
      </c>
      <c r="E91">
        <v>187.82929064827101</v>
      </c>
      <c r="F91">
        <v>2.9698418487115101</v>
      </c>
      <c r="G91">
        <v>3.6257178909048999</v>
      </c>
      <c r="H91">
        <v>742.54818023838402</v>
      </c>
      <c r="I91">
        <v>905.53899297365695</v>
      </c>
      <c r="J91">
        <v>1011.70480883215</v>
      </c>
      <c r="K91">
        <v>1135.0619017803001</v>
      </c>
      <c r="L91">
        <v>1478.1988654110301</v>
      </c>
      <c r="M91">
        <v>2443.4154872684098</v>
      </c>
      <c r="N91">
        <v>1.0005121541206199</v>
      </c>
    </row>
    <row r="92" spans="1:14" x14ac:dyDescent="0.35">
      <c r="A92" t="s">
        <v>19</v>
      </c>
      <c r="B92">
        <v>28</v>
      </c>
      <c r="C92">
        <v>3</v>
      </c>
      <c r="D92">
        <v>1253.10976195792</v>
      </c>
      <c r="E92">
        <v>242.464363821978</v>
      </c>
      <c r="F92">
        <v>3.8336982055058999</v>
      </c>
      <c r="G92">
        <v>4.3471804401858201</v>
      </c>
      <c r="H92">
        <v>870.30632140549903</v>
      </c>
      <c r="I92">
        <v>1088.0785262847901</v>
      </c>
      <c r="J92">
        <v>1223.1252517257899</v>
      </c>
      <c r="K92">
        <v>1375.6477491277101</v>
      </c>
      <c r="L92">
        <v>1812.8951769499099</v>
      </c>
      <c r="M92">
        <v>3177.0113006765</v>
      </c>
      <c r="N92">
        <v>1.00013055516134</v>
      </c>
    </row>
    <row r="93" spans="1:14" x14ac:dyDescent="0.35">
      <c r="A93" t="s">
        <v>19</v>
      </c>
      <c r="B93">
        <v>29</v>
      </c>
      <c r="C93">
        <v>3</v>
      </c>
      <c r="D93">
        <v>2076.10153386826</v>
      </c>
      <c r="E93">
        <v>1197.92964830916</v>
      </c>
      <c r="F93">
        <v>18.940930826507099</v>
      </c>
      <c r="G93">
        <v>27.9956458605383</v>
      </c>
      <c r="H93">
        <v>539.07165600889005</v>
      </c>
      <c r="I93">
        <v>1219.7745096450799</v>
      </c>
      <c r="J93">
        <v>1818.62106519079</v>
      </c>
      <c r="K93">
        <v>2634.2893977168601</v>
      </c>
      <c r="L93">
        <v>5087.68131386393</v>
      </c>
      <c r="M93">
        <v>1711.9488545640299</v>
      </c>
      <c r="N93">
        <v>1.00095984319636</v>
      </c>
    </row>
    <row r="94" spans="1:14" x14ac:dyDescent="0.35">
      <c r="A94" t="s">
        <v>19</v>
      </c>
      <c r="B94">
        <v>30</v>
      </c>
      <c r="C94">
        <v>3</v>
      </c>
      <c r="D94">
        <v>2718.7783889468901</v>
      </c>
      <c r="E94">
        <v>1988.47752901494</v>
      </c>
      <c r="F94">
        <v>31.4405903387538</v>
      </c>
      <c r="G94">
        <v>41.641274688692</v>
      </c>
      <c r="H94">
        <v>484.35639349014701</v>
      </c>
      <c r="I94">
        <v>1374.9550376034099</v>
      </c>
      <c r="J94">
        <v>2217.0208633224302</v>
      </c>
      <c r="K94">
        <v>3507.2206658085502</v>
      </c>
      <c r="L94">
        <v>7976.3064045649999</v>
      </c>
      <c r="M94">
        <v>2142.8640343081602</v>
      </c>
      <c r="N94">
        <v>1.0001183861877201</v>
      </c>
    </row>
    <row r="95" spans="1:14" x14ac:dyDescent="0.35">
      <c r="A95" t="s">
        <v>19</v>
      </c>
      <c r="B95">
        <v>31</v>
      </c>
      <c r="C95">
        <v>3</v>
      </c>
      <c r="D95">
        <v>2571.3303704433001</v>
      </c>
      <c r="E95">
        <v>2458.9547569922402</v>
      </c>
      <c r="F95">
        <v>38.879488477006703</v>
      </c>
      <c r="G95">
        <v>42.053819374745402</v>
      </c>
      <c r="H95">
        <v>243.189201883615</v>
      </c>
      <c r="I95">
        <v>1049.49822297643</v>
      </c>
      <c r="J95">
        <v>1908.68263223451</v>
      </c>
      <c r="K95">
        <v>3306.3241221343001</v>
      </c>
      <c r="L95">
        <v>8983.9531340405392</v>
      </c>
      <c r="M95">
        <v>2851.9510183073799</v>
      </c>
      <c r="N95">
        <v>1.00024945307599</v>
      </c>
    </row>
    <row r="96" spans="1:14" x14ac:dyDescent="0.35">
      <c r="A96" t="s">
        <v>19</v>
      </c>
      <c r="B96">
        <v>1</v>
      </c>
      <c r="C96">
        <v>4</v>
      </c>
      <c r="D96">
        <v>1843.9430710797999</v>
      </c>
      <c r="E96">
        <v>1314.96328987839</v>
      </c>
      <c r="F96">
        <v>20.791395177619801</v>
      </c>
      <c r="G96">
        <v>22.508569320842899</v>
      </c>
      <c r="H96">
        <v>251.83175873470901</v>
      </c>
      <c r="I96">
        <v>838.76139960403304</v>
      </c>
      <c r="J96">
        <v>1482.9333147770201</v>
      </c>
      <c r="K96">
        <v>2568.3591163103401</v>
      </c>
      <c r="L96">
        <v>5085.0884161145896</v>
      </c>
      <c r="M96">
        <v>3091.6778982465999</v>
      </c>
      <c r="N96">
        <v>0.99984217536950304</v>
      </c>
    </row>
    <row r="97" spans="1:14" x14ac:dyDescent="0.35">
      <c r="A97" t="s">
        <v>19</v>
      </c>
      <c r="B97">
        <v>2</v>
      </c>
      <c r="C97">
        <v>4</v>
      </c>
      <c r="D97">
        <v>666.15253491717897</v>
      </c>
      <c r="E97">
        <v>383.83963540237801</v>
      </c>
      <c r="F97">
        <v>6.0690375206005696</v>
      </c>
      <c r="G97">
        <v>7.1384394883211799</v>
      </c>
      <c r="H97">
        <v>163.41902666450099</v>
      </c>
      <c r="I97">
        <v>388.89987146604602</v>
      </c>
      <c r="J97">
        <v>587.50415681212996</v>
      </c>
      <c r="K97">
        <v>847.02116324934195</v>
      </c>
      <c r="L97">
        <v>1599.00744391998</v>
      </c>
      <c r="M97">
        <v>2651.5461973197698</v>
      </c>
      <c r="N97">
        <v>0.99980490615470596</v>
      </c>
    </row>
    <row r="98" spans="1:14" x14ac:dyDescent="0.35">
      <c r="A98" t="s">
        <v>19</v>
      </c>
      <c r="B98">
        <v>3</v>
      </c>
      <c r="C98">
        <v>4</v>
      </c>
      <c r="D98">
        <v>937.96466071023099</v>
      </c>
      <c r="E98">
        <v>399.86845118696698</v>
      </c>
      <c r="F98">
        <v>6.3224753509733702</v>
      </c>
      <c r="G98">
        <v>6.9494590088075903</v>
      </c>
      <c r="H98">
        <v>356.16924536556598</v>
      </c>
      <c r="I98">
        <v>645.84380262915295</v>
      </c>
      <c r="J98">
        <v>869.45710998364098</v>
      </c>
      <c r="K98">
        <v>1158.90093160077</v>
      </c>
      <c r="L98">
        <v>1882.80891060622</v>
      </c>
      <c r="M98">
        <v>3306.7831112046401</v>
      </c>
      <c r="N98">
        <v>1.0001410607569701</v>
      </c>
    </row>
    <row r="99" spans="1:14" x14ac:dyDescent="0.35">
      <c r="A99" t="s">
        <v>19</v>
      </c>
      <c r="B99">
        <v>4</v>
      </c>
      <c r="C99">
        <v>4</v>
      </c>
      <c r="D99">
        <v>1963.04353987165</v>
      </c>
      <c r="E99">
        <v>481.64632359159498</v>
      </c>
      <c r="F99">
        <v>7.6154970459796498</v>
      </c>
      <c r="G99">
        <v>7.5302428853969303</v>
      </c>
      <c r="H99">
        <v>1137.70984870353</v>
      </c>
      <c r="I99">
        <v>1616.67698107874</v>
      </c>
      <c r="J99">
        <v>1924.0750331755301</v>
      </c>
      <c r="K99">
        <v>2261.5318205130702</v>
      </c>
      <c r="L99">
        <v>3005.9743966976898</v>
      </c>
      <c r="M99">
        <v>3720.1920346326801</v>
      </c>
      <c r="N99">
        <v>0.999948933083873</v>
      </c>
    </row>
    <row r="100" spans="1:14" x14ac:dyDescent="0.35">
      <c r="A100" t="s">
        <v>19</v>
      </c>
      <c r="B100">
        <v>5</v>
      </c>
      <c r="C100">
        <v>4</v>
      </c>
      <c r="D100">
        <v>1549.9563414782699</v>
      </c>
      <c r="E100">
        <v>343.76412603915497</v>
      </c>
      <c r="F100">
        <v>5.4353880807046302</v>
      </c>
      <c r="G100">
        <v>5.7178235881263602</v>
      </c>
      <c r="H100">
        <v>956.967986337056</v>
      </c>
      <c r="I100">
        <v>1300.1986613240399</v>
      </c>
      <c r="J100">
        <v>1526.61651141108</v>
      </c>
      <c r="K100">
        <v>1763.1033774181501</v>
      </c>
      <c r="L100">
        <v>2298.0803671302601</v>
      </c>
      <c r="M100">
        <v>3471.1954564187199</v>
      </c>
      <c r="N100">
        <v>0.99976665282300503</v>
      </c>
    </row>
    <row r="101" spans="1:14" x14ac:dyDescent="0.35">
      <c r="A101" t="s">
        <v>19</v>
      </c>
      <c r="B101">
        <v>6</v>
      </c>
      <c r="C101">
        <v>4</v>
      </c>
      <c r="D101">
        <v>1680.27944376094</v>
      </c>
      <c r="E101">
        <v>341.50857396836199</v>
      </c>
      <c r="F101">
        <v>5.3997246710805697</v>
      </c>
      <c r="G101">
        <v>5.6889300699564798</v>
      </c>
      <c r="H101">
        <v>1067.95604152748</v>
      </c>
      <c r="I101">
        <v>1448.3913198811199</v>
      </c>
      <c r="J101">
        <v>1655.5828742874901</v>
      </c>
      <c r="K101">
        <v>1895.7795922258899</v>
      </c>
      <c r="L101">
        <v>2415.0625658904301</v>
      </c>
      <c r="M101">
        <v>3271.9160408265202</v>
      </c>
      <c r="N101">
        <v>1.00052987255732</v>
      </c>
    </row>
    <row r="102" spans="1:14" x14ac:dyDescent="0.35">
      <c r="A102" t="s">
        <v>19</v>
      </c>
      <c r="B102">
        <v>7</v>
      </c>
      <c r="C102">
        <v>4</v>
      </c>
      <c r="D102">
        <v>2364.0716670629399</v>
      </c>
      <c r="E102">
        <v>488.68637976377698</v>
      </c>
      <c r="F102">
        <v>7.7268101077777702</v>
      </c>
      <c r="G102">
        <v>7.7295553591228403</v>
      </c>
      <c r="H102">
        <v>1517.7750980196299</v>
      </c>
      <c r="I102">
        <v>2015.2782416632899</v>
      </c>
      <c r="J102">
        <v>2325.6930294272502</v>
      </c>
      <c r="K102">
        <v>2668.6728431407701</v>
      </c>
      <c r="L102">
        <v>3442.0520632848002</v>
      </c>
      <c r="M102">
        <v>3844.7564959157198</v>
      </c>
      <c r="N102">
        <v>1.00166792576346</v>
      </c>
    </row>
    <row r="103" spans="1:14" x14ac:dyDescent="0.35">
      <c r="A103" t="s">
        <v>19</v>
      </c>
      <c r="B103">
        <v>8</v>
      </c>
      <c r="C103">
        <v>4</v>
      </c>
      <c r="D103">
        <v>1705.99034123051</v>
      </c>
      <c r="E103">
        <v>331.06437221214702</v>
      </c>
      <c r="F103">
        <v>5.2345873416207098</v>
      </c>
      <c r="G103">
        <v>5.6733813468427003</v>
      </c>
      <c r="H103">
        <v>1143.18173953014</v>
      </c>
      <c r="I103">
        <v>1474.5788945711799</v>
      </c>
      <c r="J103">
        <v>1680.9469147902601</v>
      </c>
      <c r="K103">
        <v>1903.1211563839399</v>
      </c>
      <c r="L103">
        <v>2425.5218586399801</v>
      </c>
      <c r="M103">
        <v>3493.6847541516599</v>
      </c>
      <c r="N103">
        <v>0.99989775412730397</v>
      </c>
    </row>
    <row r="104" spans="1:14" x14ac:dyDescent="0.35">
      <c r="A104" t="s">
        <v>19</v>
      </c>
      <c r="B104">
        <v>9</v>
      </c>
      <c r="C104">
        <v>4</v>
      </c>
      <c r="D104">
        <v>1859.5648496819099</v>
      </c>
      <c r="E104">
        <v>639.65472767370795</v>
      </c>
      <c r="F104">
        <v>10.113829277718301</v>
      </c>
      <c r="G104">
        <v>11.044238894592601</v>
      </c>
      <c r="H104">
        <v>804.11625700324396</v>
      </c>
      <c r="I104">
        <v>1394.4736850618499</v>
      </c>
      <c r="J104">
        <v>1795.80473364006</v>
      </c>
      <c r="K104">
        <v>2242.5291629913299</v>
      </c>
      <c r="L104">
        <v>3325.6393961026201</v>
      </c>
      <c r="M104">
        <v>3110.23427835025</v>
      </c>
      <c r="N104">
        <v>0.99981758652838404</v>
      </c>
    </row>
    <row r="105" spans="1:14" x14ac:dyDescent="0.35">
      <c r="A105" t="s">
        <v>19</v>
      </c>
      <c r="B105">
        <v>10</v>
      </c>
      <c r="C105">
        <v>4</v>
      </c>
      <c r="D105">
        <v>2086.7086625383299</v>
      </c>
      <c r="E105">
        <v>497.23008885030703</v>
      </c>
      <c r="F105">
        <v>7.8618980096743103</v>
      </c>
      <c r="G105">
        <v>8.6603948978351806</v>
      </c>
      <c r="H105">
        <v>1216.71643888582</v>
      </c>
      <c r="I105">
        <v>1726.00774536823</v>
      </c>
      <c r="J105">
        <v>2046.9129400957499</v>
      </c>
      <c r="K105">
        <v>2407.393874206</v>
      </c>
      <c r="L105">
        <v>3168.0216067309102</v>
      </c>
      <c r="M105">
        <v>3167.3233062190998</v>
      </c>
      <c r="N105">
        <v>0.99979890647952896</v>
      </c>
    </row>
    <row r="106" spans="1:14" x14ac:dyDescent="0.35">
      <c r="A106" t="s">
        <v>19</v>
      </c>
      <c r="B106">
        <v>11</v>
      </c>
      <c r="C106">
        <v>4</v>
      </c>
      <c r="D106">
        <v>1903.0040331397599</v>
      </c>
      <c r="E106">
        <v>438.92114431648901</v>
      </c>
      <c r="F106">
        <v>6.9399526462378702</v>
      </c>
      <c r="G106">
        <v>7.5652022745213703</v>
      </c>
      <c r="H106">
        <v>1140.47495348251</v>
      </c>
      <c r="I106">
        <v>1586.3387115391599</v>
      </c>
      <c r="J106">
        <v>1862.6785819427901</v>
      </c>
      <c r="K106">
        <v>2181.3330488439401</v>
      </c>
      <c r="L106">
        <v>2852.8058856993298</v>
      </c>
      <c r="M106">
        <v>3659.2355021142398</v>
      </c>
      <c r="N106">
        <v>1.0006197343677901</v>
      </c>
    </row>
    <row r="107" spans="1:14" x14ac:dyDescent="0.35">
      <c r="A107" t="s">
        <v>19</v>
      </c>
      <c r="B107">
        <v>12</v>
      </c>
      <c r="C107">
        <v>4</v>
      </c>
      <c r="D107">
        <v>2560.6408016642999</v>
      </c>
      <c r="E107">
        <v>547.20696588398096</v>
      </c>
      <c r="F107">
        <v>8.6521018185171705</v>
      </c>
      <c r="G107">
        <v>10.123736949573299</v>
      </c>
      <c r="H107">
        <v>1575.45521312049</v>
      </c>
      <c r="I107">
        <v>2190.52766957432</v>
      </c>
      <c r="J107">
        <v>2528.9362480274199</v>
      </c>
      <c r="K107">
        <v>2905.8748905746502</v>
      </c>
      <c r="L107">
        <v>3748.30841988772</v>
      </c>
      <c r="M107">
        <v>2466.0099963830098</v>
      </c>
      <c r="N107">
        <v>0.99989341512552898</v>
      </c>
    </row>
    <row r="108" spans="1:14" x14ac:dyDescent="0.35">
      <c r="A108" t="s">
        <v>19</v>
      </c>
      <c r="B108">
        <v>13</v>
      </c>
      <c r="C108">
        <v>4</v>
      </c>
      <c r="D108">
        <v>1168.7084877091299</v>
      </c>
      <c r="E108">
        <v>465.74399511771901</v>
      </c>
      <c r="F108">
        <v>7.3640591555916703</v>
      </c>
      <c r="G108">
        <v>7.6296414233293701</v>
      </c>
      <c r="H108">
        <v>486.67332525610101</v>
      </c>
      <c r="I108">
        <v>829.42854438489701</v>
      </c>
      <c r="J108">
        <v>1098.5367652273101</v>
      </c>
      <c r="K108">
        <v>1428.88280879732</v>
      </c>
      <c r="L108">
        <v>2269.05338516758</v>
      </c>
      <c r="M108">
        <v>3570.6654464442199</v>
      </c>
      <c r="N108">
        <v>0.99989540230128804</v>
      </c>
    </row>
    <row r="109" spans="1:14" x14ac:dyDescent="0.35">
      <c r="A109" t="s">
        <v>19</v>
      </c>
      <c r="B109">
        <v>14</v>
      </c>
      <c r="C109">
        <v>4</v>
      </c>
      <c r="D109">
        <v>798.05988937210896</v>
      </c>
      <c r="E109">
        <v>333.48157181103801</v>
      </c>
      <c r="F109">
        <v>5.2728066230794104</v>
      </c>
      <c r="G109">
        <v>6.1246264231483698</v>
      </c>
      <c r="H109">
        <v>304.564075244837</v>
      </c>
      <c r="I109">
        <v>562.65967478732603</v>
      </c>
      <c r="J109">
        <v>743.56877748020304</v>
      </c>
      <c r="K109">
        <v>966.33867219679598</v>
      </c>
      <c r="L109">
        <v>1603.4110321000401</v>
      </c>
      <c r="M109">
        <v>2924.8402581207101</v>
      </c>
      <c r="N109">
        <v>0.99979920793449994</v>
      </c>
    </row>
    <row r="110" spans="1:14" x14ac:dyDescent="0.35">
      <c r="A110" t="s">
        <v>19</v>
      </c>
      <c r="B110">
        <v>15</v>
      </c>
      <c r="C110">
        <v>4</v>
      </c>
      <c r="D110">
        <v>1246.3673775115601</v>
      </c>
      <c r="E110">
        <v>561.65491492804904</v>
      </c>
      <c r="F110">
        <v>8.8805439510037001</v>
      </c>
      <c r="G110">
        <v>10.983398241438</v>
      </c>
      <c r="H110">
        <v>422.48037104430398</v>
      </c>
      <c r="I110">
        <v>841.71611980543605</v>
      </c>
      <c r="J110">
        <v>1147.5079737921101</v>
      </c>
      <c r="K110">
        <v>1556.8109346709</v>
      </c>
      <c r="L110">
        <v>2613.8708853011099</v>
      </c>
      <c r="M110">
        <v>2184.0625106986899</v>
      </c>
      <c r="N110">
        <v>0.99981949887066501</v>
      </c>
    </row>
    <row r="111" spans="1:14" x14ac:dyDescent="0.35">
      <c r="A111" t="s">
        <v>19</v>
      </c>
      <c r="B111">
        <v>16</v>
      </c>
      <c r="C111">
        <v>4</v>
      </c>
      <c r="D111">
        <v>1885.8454714182601</v>
      </c>
      <c r="E111">
        <v>1220.3145802210299</v>
      </c>
      <c r="F111">
        <v>19.294867677053599</v>
      </c>
      <c r="G111">
        <v>27.790492743814099</v>
      </c>
      <c r="H111">
        <v>384.63408329567801</v>
      </c>
      <c r="I111">
        <v>977.95461851865696</v>
      </c>
      <c r="J111">
        <v>1571.29420530421</v>
      </c>
      <c r="K111">
        <v>2508.1365059698001</v>
      </c>
      <c r="L111">
        <v>5046.23452309397</v>
      </c>
      <c r="M111">
        <v>1768.01735849485</v>
      </c>
      <c r="N111">
        <v>0.99991225792939598</v>
      </c>
    </row>
    <row r="112" spans="1:14" x14ac:dyDescent="0.35">
      <c r="A112" t="s">
        <v>19</v>
      </c>
      <c r="B112">
        <v>17</v>
      </c>
      <c r="C112">
        <v>4</v>
      </c>
      <c r="D112">
        <v>1034.4549051178899</v>
      </c>
      <c r="E112">
        <v>516.25175534417303</v>
      </c>
      <c r="F112">
        <v>8.1626569647379501</v>
      </c>
      <c r="G112">
        <v>11.4507447592093</v>
      </c>
      <c r="H112">
        <v>273.06954074156999</v>
      </c>
      <c r="I112">
        <v>652.65014814821097</v>
      </c>
      <c r="J112">
        <v>944.24730881816799</v>
      </c>
      <c r="K112">
        <v>1332.0984584314999</v>
      </c>
      <c r="L112">
        <v>2257.7596068145399</v>
      </c>
      <c r="M112">
        <v>1905.6084060160299</v>
      </c>
      <c r="N112">
        <v>1.0001008343123201</v>
      </c>
    </row>
    <row r="113" spans="1:14" x14ac:dyDescent="0.35">
      <c r="A113" t="s">
        <v>19</v>
      </c>
      <c r="B113">
        <v>18</v>
      </c>
      <c r="C113">
        <v>4</v>
      </c>
      <c r="D113">
        <v>534.68790256374405</v>
      </c>
      <c r="E113">
        <v>273.61903994747303</v>
      </c>
      <c r="F113">
        <v>4.3262968871130703</v>
      </c>
      <c r="G113">
        <v>5.3212164328407203</v>
      </c>
      <c r="H113">
        <v>157.962411038499</v>
      </c>
      <c r="I113">
        <v>333.995168795589</v>
      </c>
      <c r="J113">
        <v>483.87163194811001</v>
      </c>
      <c r="K113">
        <v>680.56547453770497</v>
      </c>
      <c r="L113">
        <v>1219.1654175779199</v>
      </c>
      <c r="M113">
        <v>2488.6379821811702</v>
      </c>
      <c r="N113">
        <v>1.00073867253253</v>
      </c>
    </row>
    <row r="114" spans="1:14" x14ac:dyDescent="0.35">
      <c r="A114" t="s">
        <v>19</v>
      </c>
      <c r="B114">
        <v>19</v>
      </c>
      <c r="C114">
        <v>4</v>
      </c>
      <c r="D114">
        <v>576.30993009600502</v>
      </c>
      <c r="E114">
        <v>304.69941512259697</v>
      </c>
      <c r="F114">
        <v>4.8177207675428102</v>
      </c>
      <c r="G114">
        <v>6.2360395913149498</v>
      </c>
      <c r="H114">
        <v>160.797875722746</v>
      </c>
      <c r="I114">
        <v>356.426233765446</v>
      </c>
      <c r="J114">
        <v>522.17867348102004</v>
      </c>
      <c r="K114">
        <v>727.15097676948994</v>
      </c>
      <c r="L114">
        <v>1347.55604471376</v>
      </c>
      <c r="M114">
        <v>2189.0450639536298</v>
      </c>
      <c r="N114">
        <v>1.0005473551811499</v>
      </c>
    </row>
    <row r="115" spans="1:14" x14ac:dyDescent="0.35">
      <c r="A115" t="s">
        <v>19</v>
      </c>
      <c r="B115">
        <v>20</v>
      </c>
      <c r="C115">
        <v>4</v>
      </c>
      <c r="D115">
        <v>907.325969137313</v>
      </c>
      <c r="E115">
        <v>392.57524710711402</v>
      </c>
      <c r="F115">
        <v>6.2071596693095401</v>
      </c>
      <c r="G115">
        <v>7.1899242616702397</v>
      </c>
      <c r="H115">
        <v>329.64201427045901</v>
      </c>
      <c r="I115">
        <v>623.28383160026397</v>
      </c>
      <c r="J115">
        <v>842.82671964894098</v>
      </c>
      <c r="K115">
        <v>1122.31583385565</v>
      </c>
      <c r="L115">
        <v>1833.67970267695</v>
      </c>
      <c r="M115">
        <v>2945.32242192185</v>
      </c>
      <c r="N115">
        <v>1.0005298110921701</v>
      </c>
    </row>
    <row r="116" spans="1:14" x14ac:dyDescent="0.35">
      <c r="A116" t="s">
        <v>19</v>
      </c>
      <c r="B116">
        <v>21</v>
      </c>
      <c r="C116">
        <v>4</v>
      </c>
      <c r="D116">
        <v>1362.2332022990699</v>
      </c>
      <c r="E116">
        <v>359.49720920824097</v>
      </c>
      <c r="F116">
        <v>5.6841499678604999</v>
      </c>
      <c r="G116">
        <v>6.1012817386436398</v>
      </c>
      <c r="H116">
        <v>760.65341439135602</v>
      </c>
      <c r="I116">
        <v>1103.9866320399799</v>
      </c>
      <c r="J116">
        <v>1322.19949070178</v>
      </c>
      <c r="K116">
        <v>1583.7708745896</v>
      </c>
      <c r="L116">
        <v>2155.94063641406</v>
      </c>
      <c r="M116">
        <v>3426.6251832754301</v>
      </c>
      <c r="N116">
        <v>0.99984965881725496</v>
      </c>
    </row>
    <row r="117" spans="1:14" x14ac:dyDescent="0.35">
      <c r="A117" t="s">
        <v>19</v>
      </c>
      <c r="B117">
        <v>22</v>
      </c>
      <c r="C117">
        <v>4</v>
      </c>
      <c r="D117">
        <v>1823.91399147175</v>
      </c>
      <c r="E117">
        <v>335.764711043045</v>
      </c>
      <c r="F117">
        <v>5.3089062240215599</v>
      </c>
      <c r="G117">
        <v>5.4727830095573697</v>
      </c>
      <c r="H117">
        <v>1226.39034606116</v>
      </c>
      <c r="I117">
        <v>1596.6250440466799</v>
      </c>
      <c r="J117">
        <v>1802.3663322719301</v>
      </c>
      <c r="K117">
        <v>2034.9610047124199</v>
      </c>
      <c r="L117">
        <v>2524.13018253157</v>
      </c>
      <c r="M117">
        <v>3625.14877904677</v>
      </c>
      <c r="N117">
        <v>1.0006026173453899</v>
      </c>
    </row>
    <row r="118" spans="1:14" x14ac:dyDescent="0.35">
      <c r="A118" t="s">
        <v>19</v>
      </c>
      <c r="B118">
        <v>23</v>
      </c>
      <c r="C118">
        <v>4</v>
      </c>
      <c r="D118">
        <v>757.854426357904</v>
      </c>
      <c r="E118">
        <v>141.77288366388501</v>
      </c>
      <c r="F118">
        <v>2.2416261141397702</v>
      </c>
      <c r="G118">
        <v>2.3213040140707699</v>
      </c>
      <c r="H118">
        <v>514.91691441944204</v>
      </c>
      <c r="I118">
        <v>658.25861206758896</v>
      </c>
      <c r="J118">
        <v>747.39312501152995</v>
      </c>
      <c r="K118">
        <v>847.59818435448506</v>
      </c>
      <c r="L118">
        <v>1061.90410565668</v>
      </c>
      <c r="M118">
        <v>3623.47108566528</v>
      </c>
      <c r="N118">
        <v>1.00114703937161</v>
      </c>
    </row>
    <row r="119" spans="1:14" x14ac:dyDescent="0.35">
      <c r="A119" t="s">
        <v>19</v>
      </c>
      <c r="B119">
        <v>24</v>
      </c>
      <c r="C119">
        <v>4</v>
      </c>
      <c r="D119">
        <v>1046.59916025385</v>
      </c>
      <c r="E119">
        <v>166.68000381786501</v>
      </c>
      <c r="F119">
        <v>2.63544226235007</v>
      </c>
      <c r="G119">
        <v>2.73882962944929</v>
      </c>
      <c r="H119">
        <v>757.78851338374704</v>
      </c>
      <c r="I119">
        <v>932.73834419847901</v>
      </c>
      <c r="J119">
        <v>1032.6317688668501</v>
      </c>
      <c r="K119">
        <v>1144.25138672816</v>
      </c>
      <c r="L119">
        <v>1416.47255744117</v>
      </c>
      <c r="M119">
        <v>3634.8622996425202</v>
      </c>
      <c r="N119">
        <v>0.99987224011920495</v>
      </c>
    </row>
    <row r="120" spans="1:14" x14ac:dyDescent="0.35">
      <c r="A120" t="s">
        <v>19</v>
      </c>
      <c r="B120">
        <v>25</v>
      </c>
      <c r="C120">
        <v>4</v>
      </c>
      <c r="D120">
        <v>540.70004677456302</v>
      </c>
      <c r="E120">
        <v>112.174992383839</v>
      </c>
      <c r="F120">
        <v>1.77364236222486</v>
      </c>
      <c r="G120">
        <v>1.82368455956307</v>
      </c>
      <c r="H120">
        <v>344.95599115382998</v>
      </c>
      <c r="I120">
        <v>461.41264850585702</v>
      </c>
      <c r="J120">
        <v>531.35160191239595</v>
      </c>
      <c r="K120">
        <v>611.97528354615395</v>
      </c>
      <c r="L120">
        <v>782.17382609833498</v>
      </c>
      <c r="M120">
        <v>3475.58081396429</v>
      </c>
      <c r="N120">
        <v>1.0000751348880701</v>
      </c>
    </row>
    <row r="121" spans="1:14" x14ac:dyDescent="0.35">
      <c r="A121" t="s">
        <v>19</v>
      </c>
      <c r="B121">
        <v>26</v>
      </c>
      <c r="C121">
        <v>4</v>
      </c>
      <c r="D121">
        <v>265.44238934254201</v>
      </c>
      <c r="E121">
        <v>65.646186567011</v>
      </c>
      <c r="F121">
        <v>1.0379573462805201</v>
      </c>
      <c r="G121">
        <v>1.0523427354591499</v>
      </c>
      <c r="H121">
        <v>157.39102866153101</v>
      </c>
      <c r="I121">
        <v>219.93916248074001</v>
      </c>
      <c r="J121">
        <v>257.95143933025201</v>
      </c>
      <c r="K121">
        <v>303.14236868628399</v>
      </c>
      <c r="L121">
        <v>419.74077303416902</v>
      </c>
      <c r="M121">
        <v>3690.6094899343202</v>
      </c>
      <c r="N121">
        <v>0.999792687529794</v>
      </c>
    </row>
    <row r="122" spans="1:14" x14ac:dyDescent="0.35">
      <c r="A122" t="s">
        <v>19</v>
      </c>
      <c r="B122">
        <v>27</v>
      </c>
      <c r="C122">
        <v>4</v>
      </c>
      <c r="D122">
        <v>244.83173735277799</v>
      </c>
      <c r="E122">
        <v>74.639742392665298</v>
      </c>
      <c r="F122">
        <v>1.1801579496452399</v>
      </c>
      <c r="G122">
        <v>1.4916609105612599</v>
      </c>
      <c r="H122">
        <v>126.868450221251</v>
      </c>
      <c r="I122">
        <v>191.30540434023001</v>
      </c>
      <c r="J122">
        <v>235.26006259002099</v>
      </c>
      <c r="K122">
        <v>289.28519287519703</v>
      </c>
      <c r="L122">
        <v>414.03692178705899</v>
      </c>
      <c r="M122">
        <v>2425.5964451478799</v>
      </c>
      <c r="N122">
        <v>0.99976167208635303</v>
      </c>
    </row>
    <row r="123" spans="1:14" x14ac:dyDescent="0.35">
      <c r="A123" t="s">
        <v>19</v>
      </c>
      <c r="B123">
        <v>28</v>
      </c>
      <c r="C123">
        <v>4</v>
      </c>
      <c r="D123">
        <v>350.43276418973898</v>
      </c>
      <c r="E123">
        <v>265.40755105700902</v>
      </c>
      <c r="F123">
        <v>4.1964618477378801</v>
      </c>
      <c r="G123">
        <v>5.9861233994987701</v>
      </c>
      <c r="H123">
        <v>77.911687276042898</v>
      </c>
      <c r="I123">
        <v>178.460501652223</v>
      </c>
      <c r="J123">
        <v>279.34226541903797</v>
      </c>
      <c r="K123">
        <v>437.40833657266199</v>
      </c>
      <c r="L123">
        <v>1050.2836430423199</v>
      </c>
      <c r="M123">
        <v>1655.5938865430901</v>
      </c>
      <c r="N123">
        <v>1.0009613109795901</v>
      </c>
    </row>
    <row r="124" spans="1:14" x14ac:dyDescent="0.35">
      <c r="A124" t="s">
        <v>19</v>
      </c>
      <c r="B124">
        <v>29</v>
      </c>
      <c r="C124">
        <v>4</v>
      </c>
      <c r="D124">
        <v>614.01185451679498</v>
      </c>
      <c r="E124">
        <v>536.32355054939796</v>
      </c>
      <c r="F124">
        <v>8.4800199126227298</v>
      </c>
      <c r="G124">
        <v>12.7251875699304</v>
      </c>
      <c r="H124">
        <v>83.312324164476493</v>
      </c>
      <c r="I124">
        <v>262.16904778992301</v>
      </c>
      <c r="J124">
        <v>463.07341467843202</v>
      </c>
      <c r="K124">
        <v>789.89636545530004</v>
      </c>
      <c r="L124">
        <v>1994.72274692323</v>
      </c>
      <c r="M124">
        <v>1577.7008850899799</v>
      </c>
      <c r="N124">
        <v>0.99999925246358501</v>
      </c>
    </row>
    <row r="125" spans="1:14" x14ac:dyDescent="0.35">
      <c r="A125" t="s">
        <v>19</v>
      </c>
      <c r="B125">
        <v>30</v>
      </c>
      <c r="C125">
        <v>4</v>
      </c>
      <c r="D125">
        <v>833.32883517259802</v>
      </c>
      <c r="E125">
        <v>913.45174968532899</v>
      </c>
      <c r="F125">
        <v>14.4429403083582</v>
      </c>
      <c r="G125">
        <v>19.9098199770457</v>
      </c>
      <c r="H125">
        <v>75.508005733104497</v>
      </c>
      <c r="I125">
        <v>287.387105122435</v>
      </c>
      <c r="J125">
        <v>563.337751787672</v>
      </c>
      <c r="K125">
        <v>1059.29151085679</v>
      </c>
      <c r="L125">
        <v>3240.4121873522499</v>
      </c>
      <c r="M125">
        <v>1697.53151771582</v>
      </c>
      <c r="N125">
        <v>1.00073876006823</v>
      </c>
    </row>
    <row r="126" spans="1:14" x14ac:dyDescent="0.35">
      <c r="A126" t="s">
        <v>19</v>
      </c>
      <c r="B126">
        <v>31</v>
      </c>
      <c r="C126">
        <v>4</v>
      </c>
      <c r="D126">
        <v>829.20118754697501</v>
      </c>
      <c r="E126">
        <v>1108.73061562065</v>
      </c>
      <c r="F126">
        <v>17.5305702846095</v>
      </c>
      <c r="G126">
        <v>22.493239742496801</v>
      </c>
      <c r="H126">
        <v>43.196516897951398</v>
      </c>
      <c r="I126">
        <v>217.69591299576999</v>
      </c>
      <c r="J126">
        <v>473.86841503940099</v>
      </c>
      <c r="K126">
        <v>993.33542404347702</v>
      </c>
      <c r="L126">
        <v>3983.72078954484</v>
      </c>
      <c r="M126">
        <v>2156.37537663895</v>
      </c>
      <c r="N126">
        <v>1.00042598021164</v>
      </c>
    </row>
    <row r="127" spans="1:14" x14ac:dyDescent="0.35">
      <c r="A127" t="s">
        <v>19</v>
      </c>
      <c r="B127">
        <v>1</v>
      </c>
      <c r="C127">
        <v>5</v>
      </c>
      <c r="D127">
        <v>187.333128138088</v>
      </c>
      <c r="E127">
        <v>175.10138796024</v>
      </c>
      <c r="F127">
        <v>2.7685960370557199</v>
      </c>
      <c r="G127">
        <v>3.0819814957241198</v>
      </c>
      <c r="H127">
        <v>21.0532864321004</v>
      </c>
      <c r="I127">
        <v>75.620993664255494</v>
      </c>
      <c r="J127">
        <v>136.68106805428599</v>
      </c>
      <c r="K127">
        <v>236.90359650868101</v>
      </c>
      <c r="L127">
        <v>668.896074323785</v>
      </c>
      <c r="M127">
        <v>2947.6205705150001</v>
      </c>
      <c r="N127">
        <v>0.999939026380819</v>
      </c>
    </row>
    <row r="128" spans="1:14" x14ac:dyDescent="0.35">
      <c r="A128" t="s">
        <v>19</v>
      </c>
      <c r="B128">
        <v>2</v>
      </c>
      <c r="C128">
        <v>5</v>
      </c>
      <c r="D128">
        <v>71.673165352069105</v>
      </c>
      <c r="E128">
        <v>58.4755564879801</v>
      </c>
      <c r="F128">
        <v>0.92457972973926805</v>
      </c>
      <c r="G128">
        <v>1.1615478489037001</v>
      </c>
      <c r="H128">
        <v>10.662890604166501</v>
      </c>
      <c r="I128">
        <v>32.552342915809596</v>
      </c>
      <c r="J128">
        <v>55.119391396537303</v>
      </c>
      <c r="K128">
        <v>92.172860156544601</v>
      </c>
      <c r="L128">
        <v>227.17761522692101</v>
      </c>
      <c r="M128">
        <v>2342.9024023578299</v>
      </c>
      <c r="N128">
        <v>0.99999855403418203</v>
      </c>
    </row>
    <row r="129" spans="1:14" x14ac:dyDescent="0.35">
      <c r="A129" t="s">
        <v>19</v>
      </c>
      <c r="B129">
        <v>3</v>
      </c>
      <c r="C129">
        <v>5</v>
      </c>
      <c r="D129">
        <v>100.2131963671</v>
      </c>
      <c r="E129">
        <v>60.570382908349103</v>
      </c>
      <c r="F129">
        <v>0.957701843694584</v>
      </c>
      <c r="G129">
        <v>1.1175509719938499</v>
      </c>
      <c r="H129">
        <v>23.987280113549499</v>
      </c>
      <c r="I129">
        <v>57.262270168242303</v>
      </c>
      <c r="J129">
        <v>87.083337226432505</v>
      </c>
      <c r="K129">
        <v>127.86348483286299</v>
      </c>
      <c r="L129">
        <v>255.23268367479901</v>
      </c>
      <c r="M129">
        <v>2702.1161665309601</v>
      </c>
      <c r="N129">
        <v>0.99981816027074</v>
      </c>
    </row>
    <row r="130" spans="1:14" x14ac:dyDescent="0.35">
      <c r="A130" t="s">
        <v>19</v>
      </c>
      <c r="B130">
        <v>4</v>
      </c>
      <c r="C130">
        <v>5</v>
      </c>
      <c r="D130">
        <v>277.90036350646199</v>
      </c>
      <c r="E130">
        <v>112.066334817457</v>
      </c>
      <c r="F130">
        <v>1.7719243352509799</v>
      </c>
      <c r="G130">
        <v>2.0572216592065402</v>
      </c>
      <c r="H130">
        <v>111.417414809186</v>
      </c>
      <c r="I130">
        <v>197.179765779365</v>
      </c>
      <c r="J130">
        <v>258.31325101147303</v>
      </c>
      <c r="K130">
        <v>340.18915178034899</v>
      </c>
      <c r="L130">
        <v>542.03794135648297</v>
      </c>
      <c r="M130">
        <v>2722.94485341581</v>
      </c>
      <c r="N130">
        <v>0.99976404361804905</v>
      </c>
    </row>
    <row r="131" spans="1:14" x14ac:dyDescent="0.35">
      <c r="A131" t="s">
        <v>19</v>
      </c>
      <c r="B131">
        <v>5</v>
      </c>
      <c r="C131">
        <v>5</v>
      </c>
      <c r="D131">
        <v>213.656832874006</v>
      </c>
      <c r="E131">
        <v>83.790165917030095</v>
      </c>
      <c r="F131">
        <v>1.32483884910613</v>
      </c>
      <c r="G131">
        <v>1.4138013842653401</v>
      </c>
      <c r="H131">
        <v>87.216793633836801</v>
      </c>
      <c r="I131">
        <v>153.159725544412</v>
      </c>
      <c r="J131">
        <v>200.175360384539</v>
      </c>
      <c r="K131">
        <v>261.82182708131501</v>
      </c>
      <c r="L131">
        <v>405.38557875670801</v>
      </c>
      <c r="M131">
        <v>3294.65487171933</v>
      </c>
      <c r="N131">
        <v>1.0002200493343401</v>
      </c>
    </row>
    <row r="132" spans="1:14" x14ac:dyDescent="0.35">
      <c r="A132" t="s">
        <v>19</v>
      </c>
      <c r="B132">
        <v>6</v>
      </c>
      <c r="C132">
        <v>5</v>
      </c>
      <c r="D132">
        <v>156.002256051388</v>
      </c>
      <c r="E132">
        <v>68.6861115463781</v>
      </c>
      <c r="F132">
        <v>1.08602278053472</v>
      </c>
      <c r="G132">
        <v>1.1700482845905</v>
      </c>
      <c r="H132">
        <v>56.243351521396796</v>
      </c>
      <c r="I132">
        <v>106.490217792599</v>
      </c>
      <c r="J132">
        <v>144.452708797827</v>
      </c>
      <c r="K132">
        <v>192.60157016983499</v>
      </c>
      <c r="L132">
        <v>319.93824734491699</v>
      </c>
      <c r="M132">
        <v>3089.51180924346</v>
      </c>
      <c r="N132">
        <v>1.00085083692552</v>
      </c>
    </row>
    <row r="133" spans="1:14" x14ac:dyDescent="0.35">
      <c r="A133" t="s">
        <v>19</v>
      </c>
      <c r="B133">
        <v>7</v>
      </c>
      <c r="C133">
        <v>5</v>
      </c>
      <c r="D133">
        <v>294.57741382497198</v>
      </c>
      <c r="E133">
        <v>104.63572345864</v>
      </c>
      <c r="F133">
        <v>1.6544360537440701</v>
      </c>
      <c r="G133">
        <v>1.8276805712283</v>
      </c>
      <c r="H133">
        <v>130.93407636241199</v>
      </c>
      <c r="I133">
        <v>220.64587316834701</v>
      </c>
      <c r="J133">
        <v>281.85355919179699</v>
      </c>
      <c r="K133">
        <v>350.78196229702701</v>
      </c>
      <c r="L133">
        <v>540.38869100805005</v>
      </c>
      <c r="M133">
        <v>3184.5019939368399</v>
      </c>
      <c r="N133">
        <v>0.999917041534096</v>
      </c>
    </row>
    <row r="134" spans="1:14" x14ac:dyDescent="0.35">
      <c r="A134" t="s">
        <v>19</v>
      </c>
      <c r="B134">
        <v>8</v>
      </c>
      <c r="C134">
        <v>5</v>
      </c>
      <c r="D134">
        <v>324.59501247394002</v>
      </c>
      <c r="E134">
        <v>156.010338721659</v>
      </c>
      <c r="F134">
        <v>2.46674004447401</v>
      </c>
      <c r="G134">
        <v>2.6715191907623801</v>
      </c>
      <c r="H134">
        <v>110.72170462288</v>
      </c>
      <c r="I134">
        <v>214.79954742458099</v>
      </c>
      <c r="J134">
        <v>295.38079763274101</v>
      </c>
      <c r="K134">
        <v>398.82408314814001</v>
      </c>
      <c r="L134">
        <v>718.278233827539</v>
      </c>
      <c r="M134">
        <v>3374.03308024843</v>
      </c>
      <c r="N134">
        <v>1.0003679013387701</v>
      </c>
    </row>
    <row r="135" spans="1:14" x14ac:dyDescent="0.35">
      <c r="A135" t="s">
        <v>19</v>
      </c>
      <c r="B135">
        <v>9</v>
      </c>
      <c r="C135">
        <v>5</v>
      </c>
      <c r="D135">
        <v>523.86558525902399</v>
      </c>
      <c r="E135">
        <v>210.112217533917</v>
      </c>
      <c r="F135">
        <v>3.32216585817973</v>
      </c>
      <c r="G135">
        <v>3.6546836390555</v>
      </c>
      <c r="H135">
        <v>208.717857891058</v>
      </c>
      <c r="I135">
        <v>370.50823449670997</v>
      </c>
      <c r="J135">
        <v>491.64953999753902</v>
      </c>
      <c r="K135">
        <v>647.23435332028396</v>
      </c>
      <c r="L135">
        <v>1015.80180365979</v>
      </c>
      <c r="M135">
        <v>2912.9896257522801</v>
      </c>
      <c r="N135">
        <v>0.99999731316540297</v>
      </c>
    </row>
    <row r="136" spans="1:14" x14ac:dyDescent="0.35">
      <c r="A136" t="s">
        <v>19</v>
      </c>
      <c r="B136">
        <v>10</v>
      </c>
      <c r="C136">
        <v>5</v>
      </c>
      <c r="D136">
        <v>239.420312618363</v>
      </c>
      <c r="E136">
        <v>105.398306785861</v>
      </c>
      <c r="F136">
        <v>1.6664935548425099</v>
      </c>
      <c r="G136">
        <v>1.80735331111416</v>
      </c>
      <c r="H136">
        <v>91.700473834571298</v>
      </c>
      <c r="I136">
        <v>164.52546703660201</v>
      </c>
      <c r="J136">
        <v>220.08813127193099</v>
      </c>
      <c r="K136">
        <v>295.31627299885099</v>
      </c>
      <c r="L136">
        <v>506.21614140635899</v>
      </c>
      <c r="M136">
        <v>3197.9542634099398</v>
      </c>
      <c r="N136">
        <v>1.00174226284381</v>
      </c>
    </row>
    <row r="137" spans="1:14" x14ac:dyDescent="0.35">
      <c r="A137" t="s">
        <v>19</v>
      </c>
      <c r="B137">
        <v>11</v>
      </c>
      <c r="C137">
        <v>5</v>
      </c>
      <c r="D137">
        <v>343.77491136974197</v>
      </c>
      <c r="E137">
        <v>148.74816945649999</v>
      </c>
      <c r="F137">
        <v>2.3519150663161401</v>
      </c>
      <c r="G137">
        <v>2.8932007921443601</v>
      </c>
      <c r="H137">
        <v>134.10949956773899</v>
      </c>
      <c r="I137">
        <v>236.164709301177</v>
      </c>
      <c r="J137">
        <v>316.81665660128698</v>
      </c>
      <c r="K137">
        <v>420.83660420969397</v>
      </c>
      <c r="L137">
        <v>713.96894745785903</v>
      </c>
      <c r="M137">
        <v>2362.02924548483</v>
      </c>
      <c r="N137">
        <v>0.99985950074779595</v>
      </c>
    </row>
    <row r="138" spans="1:14" x14ac:dyDescent="0.35">
      <c r="A138" t="s">
        <v>19</v>
      </c>
      <c r="B138">
        <v>12</v>
      </c>
      <c r="C138">
        <v>5</v>
      </c>
      <c r="D138">
        <v>251.690785281666</v>
      </c>
      <c r="E138">
        <v>144.06398821157501</v>
      </c>
      <c r="F138">
        <v>2.2778516577811199</v>
      </c>
      <c r="G138">
        <v>2.8406736962844401</v>
      </c>
      <c r="H138">
        <v>75.510312851015897</v>
      </c>
      <c r="I138">
        <v>149.51935836341201</v>
      </c>
      <c r="J138">
        <v>219.90638880138201</v>
      </c>
      <c r="K138">
        <v>317.70184693245102</v>
      </c>
      <c r="L138">
        <v>613.183491654759</v>
      </c>
      <c r="M138">
        <v>2507.6749907536</v>
      </c>
      <c r="N138">
        <v>1.00083883059999</v>
      </c>
    </row>
    <row r="139" spans="1:14" x14ac:dyDescent="0.35">
      <c r="A139" t="s">
        <v>19</v>
      </c>
      <c r="B139">
        <v>13</v>
      </c>
      <c r="C139">
        <v>5</v>
      </c>
      <c r="D139">
        <v>165.68002546718799</v>
      </c>
      <c r="E139">
        <v>100.172781916151</v>
      </c>
      <c r="F139">
        <v>1.58387075205182</v>
      </c>
      <c r="G139">
        <v>2.1199303641513598</v>
      </c>
      <c r="H139">
        <v>41.892853220679299</v>
      </c>
      <c r="I139">
        <v>96.838484675395605</v>
      </c>
      <c r="J139">
        <v>142.53508352207601</v>
      </c>
      <c r="K139">
        <v>211.751264246289</v>
      </c>
      <c r="L139">
        <v>415.34935459253802</v>
      </c>
      <c r="M139">
        <v>2116.24851029005</v>
      </c>
      <c r="N139">
        <v>1.00073356598515</v>
      </c>
    </row>
    <row r="140" spans="1:14" x14ac:dyDescent="0.35">
      <c r="A140" t="s">
        <v>19</v>
      </c>
      <c r="B140">
        <v>14</v>
      </c>
      <c r="C140">
        <v>5</v>
      </c>
      <c r="D140">
        <v>130.032133516535</v>
      </c>
      <c r="E140">
        <v>101.092888384012</v>
      </c>
      <c r="F140">
        <v>1.59841891269329</v>
      </c>
      <c r="G140">
        <v>2.2900779718328299</v>
      </c>
      <c r="H140">
        <v>23.7733137106413</v>
      </c>
      <c r="I140">
        <v>64.092734310499196</v>
      </c>
      <c r="J140">
        <v>104.406746741973</v>
      </c>
      <c r="K140">
        <v>163.216653980106</v>
      </c>
      <c r="L140">
        <v>397.07341461574998</v>
      </c>
      <c r="M140">
        <v>1810.0174356095899</v>
      </c>
      <c r="N140">
        <v>1.0013985782585499</v>
      </c>
    </row>
    <row r="141" spans="1:14" x14ac:dyDescent="0.35">
      <c r="A141" t="s">
        <v>19</v>
      </c>
      <c r="B141">
        <v>15</v>
      </c>
      <c r="C141">
        <v>5</v>
      </c>
      <c r="D141">
        <v>197.868603645767</v>
      </c>
      <c r="E141">
        <v>183.69486785066999</v>
      </c>
      <c r="F141">
        <v>2.9044708844587901</v>
      </c>
      <c r="G141">
        <v>4.2996080793911702</v>
      </c>
      <c r="H141">
        <v>31.529813106666701</v>
      </c>
      <c r="I141">
        <v>86.406545975691699</v>
      </c>
      <c r="J141">
        <v>147.42017986622099</v>
      </c>
      <c r="K141">
        <v>247.21295342222899</v>
      </c>
      <c r="L141">
        <v>662.91855274323996</v>
      </c>
      <c r="M141">
        <v>1564.82867281365</v>
      </c>
      <c r="N141">
        <v>1.0015309032770801</v>
      </c>
    </row>
    <row r="142" spans="1:14" x14ac:dyDescent="0.35">
      <c r="A142" t="s">
        <v>19</v>
      </c>
      <c r="B142">
        <v>16</v>
      </c>
      <c r="C142">
        <v>5</v>
      </c>
      <c r="D142">
        <v>248.85368002105801</v>
      </c>
      <c r="E142">
        <v>201.029604563817</v>
      </c>
      <c r="F142">
        <v>3.1785571377232098</v>
      </c>
      <c r="G142">
        <v>4.5284154220597204</v>
      </c>
      <c r="H142">
        <v>41.686902165811297</v>
      </c>
      <c r="I142">
        <v>115.69966086109901</v>
      </c>
      <c r="J142">
        <v>196.522823908818</v>
      </c>
      <c r="K142">
        <v>319.26004045112097</v>
      </c>
      <c r="L142">
        <v>752.778379286377</v>
      </c>
      <c r="M142">
        <v>1522.3578237746201</v>
      </c>
      <c r="N142">
        <v>1.0006391014172</v>
      </c>
    </row>
    <row r="143" spans="1:14" x14ac:dyDescent="0.35">
      <c r="A143" t="s">
        <v>19</v>
      </c>
      <c r="B143">
        <v>17</v>
      </c>
      <c r="C143">
        <v>5</v>
      </c>
      <c r="D143">
        <v>179.724066311325</v>
      </c>
      <c r="E143">
        <v>126.95338361797999</v>
      </c>
      <c r="F143">
        <v>2.0073092444896199</v>
      </c>
      <c r="G143">
        <v>2.7631284408076602</v>
      </c>
      <c r="H143">
        <v>34.339795012985803</v>
      </c>
      <c r="I143">
        <v>93.342188871810194</v>
      </c>
      <c r="J143">
        <v>147.93248834010501</v>
      </c>
      <c r="K143">
        <v>230.738099800046</v>
      </c>
      <c r="L143">
        <v>527.678974064768</v>
      </c>
      <c r="M143">
        <v>1850.7033382199099</v>
      </c>
      <c r="N143">
        <v>0.99984978004451297</v>
      </c>
    </row>
    <row r="144" spans="1:14" x14ac:dyDescent="0.35">
      <c r="A144" t="s">
        <v>19</v>
      </c>
      <c r="B144">
        <v>18</v>
      </c>
      <c r="C144">
        <v>5</v>
      </c>
      <c r="D144">
        <v>106.62923338672699</v>
      </c>
      <c r="E144">
        <v>84.454689000887996</v>
      </c>
      <c r="F144">
        <v>1.33534588161988</v>
      </c>
      <c r="G144">
        <v>1.7243131314798501</v>
      </c>
      <c r="H144">
        <v>19.329030395634302</v>
      </c>
      <c r="I144">
        <v>50.558093529978798</v>
      </c>
      <c r="J144">
        <v>84.410256930883904</v>
      </c>
      <c r="K144">
        <v>134.661908546886</v>
      </c>
      <c r="L144">
        <v>328.14473936127098</v>
      </c>
      <c r="M144">
        <v>2001.92386923394</v>
      </c>
      <c r="N144">
        <v>1.0000085021765199</v>
      </c>
    </row>
    <row r="145" spans="1:14" x14ac:dyDescent="0.35">
      <c r="A145" t="s">
        <v>19</v>
      </c>
      <c r="B145">
        <v>19</v>
      </c>
      <c r="C145">
        <v>5</v>
      </c>
      <c r="D145">
        <v>96.833173483440603</v>
      </c>
      <c r="E145">
        <v>69.873440134719999</v>
      </c>
      <c r="F145">
        <v>1.10479609388569</v>
      </c>
      <c r="G145">
        <v>1.43367282155595</v>
      </c>
      <c r="H145">
        <v>19.066876429312501</v>
      </c>
      <c r="I145">
        <v>50.192089536781303</v>
      </c>
      <c r="J145">
        <v>79.925229908015396</v>
      </c>
      <c r="K145">
        <v>122.22784614154899</v>
      </c>
      <c r="L145">
        <v>275.55096032211401</v>
      </c>
      <c r="M145">
        <v>2175.9196562315201</v>
      </c>
      <c r="N145">
        <v>1.0006859102060901</v>
      </c>
    </row>
    <row r="146" spans="1:14" x14ac:dyDescent="0.35">
      <c r="A146" t="s">
        <v>19</v>
      </c>
      <c r="B146">
        <v>20</v>
      </c>
      <c r="C146">
        <v>5</v>
      </c>
      <c r="D146">
        <v>110.66552130114999</v>
      </c>
      <c r="E146">
        <v>62.657743632151899</v>
      </c>
      <c r="F146">
        <v>0.99070591462255797</v>
      </c>
      <c r="G146">
        <v>1.19143977590384</v>
      </c>
      <c r="H146">
        <v>30.597301544718</v>
      </c>
      <c r="I146">
        <v>67.330279423751804</v>
      </c>
      <c r="J146">
        <v>96.610190399285997</v>
      </c>
      <c r="K146">
        <v>139.545008721285</v>
      </c>
      <c r="L146">
        <v>271.602246885071</v>
      </c>
      <c r="M146">
        <v>2498.3477675537802</v>
      </c>
      <c r="N146">
        <v>0.99984445132140298</v>
      </c>
    </row>
    <row r="147" spans="1:14" x14ac:dyDescent="0.35">
      <c r="A147" t="s">
        <v>19</v>
      </c>
      <c r="B147">
        <v>21</v>
      </c>
      <c r="C147">
        <v>5</v>
      </c>
      <c r="D147">
        <v>104.75223620409299</v>
      </c>
      <c r="E147">
        <v>46.941106937876199</v>
      </c>
      <c r="F147">
        <v>0.74220406906610403</v>
      </c>
      <c r="G147">
        <v>0.81212924301172396</v>
      </c>
      <c r="H147">
        <v>37.411264543278101</v>
      </c>
      <c r="I147">
        <v>70.886469138042898</v>
      </c>
      <c r="J147">
        <v>97.131065512029906</v>
      </c>
      <c r="K147">
        <v>129.31686467818199</v>
      </c>
      <c r="L147">
        <v>217.375215617251</v>
      </c>
      <c r="M147">
        <v>3232.7782151046499</v>
      </c>
      <c r="N147">
        <v>0.99996792818976299</v>
      </c>
    </row>
    <row r="148" spans="1:14" x14ac:dyDescent="0.35">
      <c r="A148" t="s">
        <v>19</v>
      </c>
      <c r="B148">
        <v>22</v>
      </c>
      <c r="C148">
        <v>5</v>
      </c>
      <c r="D148">
        <v>84.238536806061106</v>
      </c>
      <c r="E148">
        <v>32.373461101844903</v>
      </c>
      <c r="F148">
        <v>0.51186936412347095</v>
      </c>
      <c r="G148">
        <v>0.53939997191800404</v>
      </c>
      <c r="H148">
        <v>34.237537506528298</v>
      </c>
      <c r="I148">
        <v>61.152974035187199</v>
      </c>
      <c r="J148">
        <v>79.406534317892607</v>
      </c>
      <c r="K148">
        <v>102.537163258994</v>
      </c>
      <c r="L148">
        <v>159.092654075979</v>
      </c>
      <c r="M148">
        <v>3246.1695888774302</v>
      </c>
      <c r="N148">
        <v>0.99998823558125605</v>
      </c>
    </row>
    <row r="149" spans="1:14" x14ac:dyDescent="0.35">
      <c r="A149" t="s">
        <v>19</v>
      </c>
      <c r="B149">
        <v>23</v>
      </c>
      <c r="C149">
        <v>5</v>
      </c>
      <c r="D149">
        <v>116.764559521433</v>
      </c>
      <c r="E149">
        <v>36.446616617998203</v>
      </c>
      <c r="F149">
        <v>0.57627160759908602</v>
      </c>
      <c r="G149">
        <v>0.59109253682719198</v>
      </c>
      <c r="H149">
        <v>57.613784617534797</v>
      </c>
      <c r="I149">
        <v>90.687756405281704</v>
      </c>
      <c r="J149">
        <v>112.257371978943</v>
      </c>
      <c r="K149">
        <v>138.27780626768501</v>
      </c>
      <c r="L149">
        <v>201.244917348325</v>
      </c>
      <c r="M149">
        <v>3630.8422529772402</v>
      </c>
      <c r="N149">
        <v>0.99994534111478806</v>
      </c>
    </row>
    <row r="150" spans="1:14" x14ac:dyDescent="0.35">
      <c r="A150" t="s">
        <v>19</v>
      </c>
      <c r="B150">
        <v>24</v>
      </c>
      <c r="C150">
        <v>5</v>
      </c>
      <c r="D150">
        <v>98.088394643965898</v>
      </c>
      <c r="E150">
        <v>33.847787233513102</v>
      </c>
      <c r="F150">
        <v>0.53518050707335496</v>
      </c>
      <c r="G150">
        <v>0.55293810393871801</v>
      </c>
      <c r="H150">
        <v>46.217575799034201</v>
      </c>
      <c r="I150">
        <v>73.818802149551999</v>
      </c>
      <c r="J150">
        <v>93.133664296390293</v>
      </c>
      <c r="K150">
        <v>117.23863404589</v>
      </c>
      <c r="L150">
        <v>178.32815630553799</v>
      </c>
      <c r="M150">
        <v>3454.5908394493699</v>
      </c>
      <c r="N150">
        <v>0.999935084088169</v>
      </c>
    </row>
    <row r="151" spans="1:14" x14ac:dyDescent="0.35">
      <c r="A151" t="s">
        <v>19</v>
      </c>
      <c r="B151">
        <v>25</v>
      </c>
      <c r="C151">
        <v>5</v>
      </c>
      <c r="D151">
        <v>60.745289504689801</v>
      </c>
      <c r="E151">
        <v>24.467389144499901</v>
      </c>
      <c r="F151">
        <v>0.38686339047149199</v>
      </c>
      <c r="G151">
        <v>0.47256828812283902</v>
      </c>
      <c r="H151">
        <v>23.848727902776801</v>
      </c>
      <c r="I151">
        <v>43.430490812819997</v>
      </c>
      <c r="J151">
        <v>56.993443338825003</v>
      </c>
      <c r="K151">
        <v>74.317275056617206</v>
      </c>
      <c r="L151">
        <v>120.18972394107</v>
      </c>
      <c r="M151">
        <v>2623.18938699419</v>
      </c>
      <c r="N151">
        <v>0.99988184002990899</v>
      </c>
    </row>
    <row r="152" spans="1:14" x14ac:dyDescent="0.35">
      <c r="A152" t="s">
        <v>19</v>
      </c>
      <c r="B152">
        <v>26</v>
      </c>
      <c r="C152">
        <v>5</v>
      </c>
      <c r="D152">
        <v>28.2928320098057</v>
      </c>
      <c r="E152">
        <v>16.036580483411701</v>
      </c>
      <c r="F152">
        <v>0.25356060104092498</v>
      </c>
      <c r="G152">
        <v>0.36542620882722499</v>
      </c>
      <c r="H152">
        <v>7.3626765092534496</v>
      </c>
      <c r="I152">
        <v>17.059698096884102</v>
      </c>
      <c r="J152">
        <v>24.950320554131199</v>
      </c>
      <c r="K152">
        <v>35.522209072120397</v>
      </c>
      <c r="L152">
        <v>69.122787272044306</v>
      </c>
      <c r="M152">
        <v>1645.31361163067</v>
      </c>
      <c r="N152">
        <v>0.99982116345453098</v>
      </c>
    </row>
    <row r="153" spans="1:14" x14ac:dyDescent="0.35">
      <c r="A153" t="s">
        <v>19</v>
      </c>
      <c r="B153">
        <v>27</v>
      </c>
      <c r="C153">
        <v>5</v>
      </c>
      <c r="D153">
        <v>38.736130427519399</v>
      </c>
      <c r="E153">
        <v>32.9629180088467</v>
      </c>
      <c r="F153">
        <v>0.52118949616668997</v>
      </c>
      <c r="G153">
        <v>0.81071266641432005</v>
      </c>
      <c r="H153">
        <v>5.8510196074169203</v>
      </c>
      <c r="I153">
        <v>17.490484370253402</v>
      </c>
      <c r="J153">
        <v>29.5816664957221</v>
      </c>
      <c r="K153">
        <v>48.551176813883302</v>
      </c>
      <c r="L153">
        <v>125.168658943643</v>
      </c>
      <c r="M153">
        <v>1322.02258956577</v>
      </c>
      <c r="N153">
        <v>1.0001929016186799</v>
      </c>
    </row>
    <row r="154" spans="1:14" x14ac:dyDescent="0.35">
      <c r="A154" t="s">
        <v>19</v>
      </c>
      <c r="B154">
        <v>28</v>
      </c>
      <c r="C154">
        <v>5</v>
      </c>
      <c r="D154">
        <v>51.159005130302297</v>
      </c>
      <c r="E154">
        <v>64.313453390385504</v>
      </c>
      <c r="F154">
        <v>1.01688498452348</v>
      </c>
      <c r="G154">
        <v>1.51078621104624</v>
      </c>
      <c r="H154">
        <v>5.1856700221918599</v>
      </c>
      <c r="I154">
        <v>17.502099111784599</v>
      </c>
      <c r="J154">
        <v>32.894644795618497</v>
      </c>
      <c r="K154">
        <v>61.661976522260503</v>
      </c>
      <c r="L154">
        <v>205.285936476605</v>
      </c>
      <c r="M154">
        <v>1225.1058002197699</v>
      </c>
      <c r="N154">
        <v>0.99979813634453196</v>
      </c>
    </row>
    <row r="155" spans="1:14" x14ac:dyDescent="0.35">
      <c r="A155" t="s">
        <v>19</v>
      </c>
      <c r="B155">
        <v>29</v>
      </c>
      <c r="C155">
        <v>5</v>
      </c>
      <c r="D155">
        <v>92.906668500484102</v>
      </c>
      <c r="E155">
        <v>125.724889329932</v>
      </c>
      <c r="F155">
        <v>1.9878850442759199</v>
      </c>
      <c r="G155">
        <v>3.2052712296551702</v>
      </c>
      <c r="H155">
        <v>6.5114431888636801</v>
      </c>
      <c r="I155">
        <v>26.5210016739405</v>
      </c>
      <c r="J155">
        <v>54.308870273812602</v>
      </c>
      <c r="K155">
        <v>110.45877052607101</v>
      </c>
      <c r="L155">
        <v>413.71702614854303</v>
      </c>
      <c r="M155">
        <v>1149.9784973977601</v>
      </c>
      <c r="N155">
        <v>0.99983003314830898</v>
      </c>
    </row>
    <row r="156" spans="1:14" x14ac:dyDescent="0.35">
      <c r="A156" t="s">
        <v>19</v>
      </c>
      <c r="B156">
        <v>30</v>
      </c>
      <c r="C156">
        <v>5</v>
      </c>
      <c r="D156">
        <v>125.58958461713399</v>
      </c>
      <c r="E156">
        <v>202.802022301991</v>
      </c>
      <c r="F156">
        <v>3.2065815228127899</v>
      </c>
      <c r="G156">
        <v>4.5198517861321701</v>
      </c>
      <c r="H156">
        <v>6.3175787799970404</v>
      </c>
      <c r="I156">
        <v>30.270738100115999</v>
      </c>
      <c r="J156">
        <v>66.528723965758005</v>
      </c>
      <c r="K156">
        <v>140.21729578801401</v>
      </c>
      <c r="L156">
        <v>624.38226403606404</v>
      </c>
      <c r="M156">
        <v>1275.8561786248999</v>
      </c>
      <c r="N156">
        <v>0.99976860959014002</v>
      </c>
    </row>
    <row r="157" spans="1:14" x14ac:dyDescent="0.35">
      <c r="A157" t="s">
        <v>19</v>
      </c>
      <c r="B157">
        <v>31</v>
      </c>
      <c r="C157">
        <v>5</v>
      </c>
      <c r="D157">
        <v>133.802951951784</v>
      </c>
      <c r="E157">
        <v>260.20263562436202</v>
      </c>
      <c r="F157">
        <v>4.1141649087592702</v>
      </c>
      <c r="G157">
        <v>5.0685455893151099</v>
      </c>
      <c r="H157">
        <v>3.3871879448403299</v>
      </c>
      <c r="I157">
        <v>23.1429563117916</v>
      </c>
      <c r="J157">
        <v>56.203438714941001</v>
      </c>
      <c r="K157">
        <v>138.551469902854</v>
      </c>
      <c r="L157">
        <v>767.99914609790505</v>
      </c>
      <c r="M157">
        <v>1661.62031879346</v>
      </c>
      <c r="N157">
        <v>0.99982479924974199</v>
      </c>
    </row>
    <row r="158" spans="1:14" x14ac:dyDescent="0.35">
      <c r="A158" t="s">
        <v>19</v>
      </c>
      <c r="B158">
        <v>1</v>
      </c>
      <c r="C158">
        <v>6</v>
      </c>
      <c r="D158">
        <v>38.397894536980402</v>
      </c>
      <c r="E158">
        <v>52.927043203370403</v>
      </c>
      <c r="F158">
        <v>0.83685003170392502</v>
      </c>
      <c r="G158">
        <v>0.96598881444347195</v>
      </c>
      <c r="H158">
        <v>2.0778195635970098</v>
      </c>
      <c r="I158">
        <v>10.638821261758601</v>
      </c>
      <c r="J158">
        <v>22.533039255464502</v>
      </c>
      <c r="K158">
        <v>46.656164681689397</v>
      </c>
      <c r="L158">
        <v>171.68119983832699</v>
      </c>
      <c r="M158">
        <v>1733.1394053266599</v>
      </c>
      <c r="N158">
        <v>1.00053956558618</v>
      </c>
    </row>
    <row r="159" spans="1:14" x14ac:dyDescent="0.35">
      <c r="A159" t="s">
        <v>19</v>
      </c>
      <c r="B159">
        <v>2</v>
      </c>
      <c r="C159">
        <v>6</v>
      </c>
      <c r="D159">
        <v>12.642349162905299</v>
      </c>
      <c r="E159">
        <v>13.8491619805962</v>
      </c>
      <c r="F159">
        <v>0.218974477716463</v>
      </c>
      <c r="G159">
        <v>0.28013836763139899</v>
      </c>
      <c r="H159">
        <v>1.0383650704920999</v>
      </c>
      <c r="I159">
        <v>4.1466309608778102</v>
      </c>
      <c r="J159">
        <v>8.3716522985931494</v>
      </c>
      <c r="K159">
        <v>15.7593847911773</v>
      </c>
      <c r="L159">
        <v>50.376676958711997</v>
      </c>
      <c r="M159">
        <v>1438.58380676819</v>
      </c>
      <c r="N159">
        <v>1.0008083781658601</v>
      </c>
    </row>
    <row r="160" spans="1:14" x14ac:dyDescent="0.35">
      <c r="A160" t="s">
        <v>19</v>
      </c>
      <c r="B160">
        <v>3</v>
      </c>
      <c r="C160">
        <v>6</v>
      </c>
      <c r="D160">
        <v>15.9739631285968</v>
      </c>
      <c r="E160">
        <v>14.405033357814</v>
      </c>
      <c r="F160">
        <v>0.22776357590697799</v>
      </c>
      <c r="G160">
        <v>0.33911324512430402</v>
      </c>
      <c r="H160">
        <v>1.6970917424066501</v>
      </c>
      <c r="I160">
        <v>6.3345757202163</v>
      </c>
      <c r="J160">
        <v>11.7457750236519</v>
      </c>
      <c r="K160">
        <v>20.7888719531446</v>
      </c>
      <c r="L160">
        <v>56.0421076036261</v>
      </c>
      <c r="M160">
        <v>1286.22075719691</v>
      </c>
      <c r="N160">
        <v>1.0009342180793599</v>
      </c>
    </row>
    <row r="161" spans="1:14" x14ac:dyDescent="0.35">
      <c r="A161" t="s">
        <v>19</v>
      </c>
      <c r="B161">
        <v>4</v>
      </c>
      <c r="C161">
        <v>6</v>
      </c>
      <c r="D161">
        <v>35.6166022898054</v>
      </c>
      <c r="E161">
        <v>27.9052139838379</v>
      </c>
      <c r="F161">
        <v>0.441220173916545</v>
      </c>
      <c r="G161">
        <v>0.66731480225792195</v>
      </c>
      <c r="H161">
        <v>5.0527545017633102</v>
      </c>
      <c r="I161">
        <v>16.650747710708401</v>
      </c>
      <c r="J161">
        <v>28.252094076552599</v>
      </c>
      <c r="K161">
        <v>46.783627624156097</v>
      </c>
      <c r="L161">
        <v>107.931710394858</v>
      </c>
      <c r="M161">
        <v>1220.0106442890799</v>
      </c>
      <c r="N161">
        <v>1.00074030892332</v>
      </c>
    </row>
    <row r="162" spans="1:14" x14ac:dyDescent="0.35">
      <c r="A162" t="s">
        <v>19</v>
      </c>
      <c r="B162">
        <v>5</v>
      </c>
      <c r="C162">
        <v>6</v>
      </c>
      <c r="D162">
        <v>32.986531504127903</v>
      </c>
      <c r="E162">
        <v>25.0299015869378</v>
      </c>
      <c r="F162">
        <v>0.39575749312293301</v>
      </c>
      <c r="G162">
        <v>0.554573042570494</v>
      </c>
      <c r="H162">
        <v>5.2304750256599402</v>
      </c>
      <c r="I162">
        <v>15.928141036589301</v>
      </c>
      <c r="J162">
        <v>26.742681810420599</v>
      </c>
      <c r="K162">
        <v>42.3159307866785</v>
      </c>
      <c r="L162">
        <v>97.956202152205293</v>
      </c>
      <c r="M162">
        <v>1106.55929018753</v>
      </c>
      <c r="N162">
        <v>1.0015624713745499</v>
      </c>
    </row>
    <row r="163" spans="1:14" x14ac:dyDescent="0.35">
      <c r="A163" t="s">
        <v>19</v>
      </c>
      <c r="B163">
        <v>6</v>
      </c>
      <c r="C163">
        <v>6</v>
      </c>
      <c r="D163">
        <v>28.9419354713479</v>
      </c>
      <c r="E163">
        <v>20.516450232096499</v>
      </c>
      <c r="F163">
        <v>0.32439356117457602</v>
      </c>
      <c r="G163">
        <v>0.536195713573419</v>
      </c>
      <c r="H163">
        <v>5.0070362753607496</v>
      </c>
      <c r="I163">
        <v>14.350269716604</v>
      </c>
      <c r="J163">
        <v>23.785475558266398</v>
      </c>
      <c r="K163">
        <v>37.445238509552503</v>
      </c>
      <c r="L163">
        <v>81.234093466847597</v>
      </c>
      <c r="M163">
        <v>1250.72998445801</v>
      </c>
      <c r="N163">
        <v>1.0005244532006701</v>
      </c>
    </row>
    <row r="164" spans="1:14" x14ac:dyDescent="0.35">
      <c r="A164" t="s">
        <v>19</v>
      </c>
      <c r="B164">
        <v>7</v>
      </c>
      <c r="C164">
        <v>6</v>
      </c>
      <c r="D164">
        <v>58.679279005679199</v>
      </c>
      <c r="E164">
        <v>49.307771568558302</v>
      </c>
      <c r="F164">
        <v>0.77962432251968805</v>
      </c>
      <c r="G164">
        <v>1.15767928537827</v>
      </c>
      <c r="H164">
        <v>9.9375911477243797</v>
      </c>
      <c r="I164">
        <v>27.4930369163263</v>
      </c>
      <c r="J164">
        <v>45.8608370138856</v>
      </c>
      <c r="K164">
        <v>75.285564032880799</v>
      </c>
      <c r="L164">
        <v>180.94998616113099</v>
      </c>
      <c r="M164">
        <v>1238.80320314598</v>
      </c>
      <c r="N164">
        <v>1.00043772037768</v>
      </c>
    </row>
    <row r="165" spans="1:14" x14ac:dyDescent="0.35">
      <c r="A165" t="s">
        <v>19</v>
      </c>
      <c r="B165">
        <v>8</v>
      </c>
      <c r="C165">
        <v>6</v>
      </c>
      <c r="D165">
        <v>49.5553829674325</v>
      </c>
      <c r="E165">
        <v>39.608978010952598</v>
      </c>
      <c r="F165">
        <v>0.62627293153067998</v>
      </c>
      <c r="G165">
        <v>0.99716168129979799</v>
      </c>
      <c r="H165">
        <v>8.11962274713499</v>
      </c>
      <c r="I165">
        <v>23.311795742215502</v>
      </c>
      <c r="J165">
        <v>39.312196352064902</v>
      </c>
      <c r="K165">
        <v>63.252821594890001</v>
      </c>
      <c r="L165">
        <v>157.43418469137899</v>
      </c>
      <c r="M165">
        <v>1165.01882080521</v>
      </c>
      <c r="N165">
        <v>0.99985170013795299</v>
      </c>
    </row>
    <row r="166" spans="1:14" x14ac:dyDescent="0.35">
      <c r="A166" t="s">
        <v>19</v>
      </c>
      <c r="B166">
        <v>9</v>
      </c>
      <c r="C166">
        <v>6</v>
      </c>
      <c r="D166">
        <v>40.873532590263501</v>
      </c>
      <c r="E166">
        <v>32.893787134532303</v>
      </c>
      <c r="F166">
        <v>0.52009644106932695</v>
      </c>
      <c r="G166">
        <v>0.882322923332863</v>
      </c>
      <c r="H166">
        <v>6.0063591080809697</v>
      </c>
      <c r="I166">
        <v>18.674861376090298</v>
      </c>
      <c r="J166">
        <v>32.0393943874519</v>
      </c>
      <c r="K166">
        <v>52.599944791799203</v>
      </c>
      <c r="L166">
        <v>128.60120332148401</v>
      </c>
      <c r="M166">
        <v>1051.2047796253801</v>
      </c>
      <c r="N166">
        <v>1.0003292348399599</v>
      </c>
    </row>
    <row r="167" spans="1:14" x14ac:dyDescent="0.35">
      <c r="A167" t="s">
        <v>19</v>
      </c>
      <c r="B167">
        <v>10</v>
      </c>
      <c r="C167">
        <v>6</v>
      </c>
      <c r="D167">
        <v>21.672301317274002</v>
      </c>
      <c r="E167">
        <v>19.252072998810799</v>
      </c>
      <c r="F167">
        <v>0.30440200178035098</v>
      </c>
      <c r="G167">
        <v>0.51096833485251802</v>
      </c>
      <c r="H167">
        <v>2.7531633779947802</v>
      </c>
      <c r="I167">
        <v>9.2807924332414604</v>
      </c>
      <c r="J167">
        <v>16.196636917438202</v>
      </c>
      <c r="K167">
        <v>27.695314095249099</v>
      </c>
      <c r="L167">
        <v>73.459643082062598</v>
      </c>
      <c r="M167">
        <v>1053.74416069738</v>
      </c>
      <c r="N167">
        <v>1.0003266917707601</v>
      </c>
    </row>
    <row r="168" spans="1:14" x14ac:dyDescent="0.35">
      <c r="A168" t="s">
        <v>19</v>
      </c>
      <c r="B168">
        <v>11</v>
      </c>
      <c r="C168">
        <v>6</v>
      </c>
      <c r="D168">
        <v>24.865239061875702</v>
      </c>
      <c r="E168">
        <v>23.799145637014199</v>
      </c>
      <c r="F168">
        <v>0.37629753289511902</v>
      </c>
      <c r="G168">
        <v>0.63004536353310903</v>
      </c>
      <c r="H168">
        <v>2.9123917149937899</v>
      </c>
      <c r="I168">
        <v>9.6743265479768592</v>
      </c>
      <c r="J168">
        <v>17.844130643452399</v>
      </c>
      <c r="K168">
        <v>31.5025191604398</v>
      </c>
      <c r="L168">
        <v>87.893497887998194</v>
      </c>
      <c r="M168">
        <v>1006.55222238781</v>
      </c>
      <c r="N168">
        <v>1.00029856678246</v>
      </c>
    </row>
    <row r="169" spans="1:14" x14ac:dyDescent="0.35">
      <c r="A169" t="s">
        <v>19</v>
      </c>
      <c r="B169">
        <v>12</v>
      </c>
      <c r="C169">
        <v>6</v>
      </c>
      <c r="D169">
        <v>24.812494469221502</v>
      </c>
      <c r="E169">
        <v>24.382887533939201</v>
      </c>
      <c r="F169">
        <v>0.38552730269487001</v>
      </c>
      <c r="G169">
        <v>0.67465666163406302</v>
      </c>
      <c r="H169">
        <v>2.64862600308722</v>
      </c>
      <c r="I169">
        <v>9.3492825847470993</v>
      </c>
      <c r="J169">
        <v>17.408667244800199</v>
      </c>
      <c r="K169">
        <v>31.305309365747501</v>
      </c>
      <c r="L169">
        <v>92.840288446960798</v>
      </c>
      <c r="M169">
        <v>1028.8183503067901</v>
      </c>
      <c r="N169">
        <v>1.0005097270173999</v>
      </c>
    </row>
    <row r="170" spans="1:14" x14ac:dyDescent="0.35">
      <c r="A170" t="s">
        <v>19</v>
      </c>
      <c r="B170">
        <v>13</v>
      </c>
      <c r="C170">
        <v>6</v>
      </c>
      <c r="D170">
        <v>21.335109664734698</v>
      </c>
      <c r="E170">
        <v>22.297557543221199</v>
      </c>
      <c r="F170">
        <v>0.35255534047623599</v>
      </c>
      <c r="G170">
        <v>0.62631331727286899</v>
      </c>
      <c r="H170">
        <v>2.0768538865990598</v>
      </c>
      <c r="I170">
        <v>7.4402619120359104</v>
      </c>
      <c r="J170">
        <v>14.3733904278912</v>
      </c>
      <c r="K170">
        <v>26.7864204065399</v>
      </c>
      <c r="L170">
        <v>85.061233774471106</v>
      </c>
      <c r="M170">
        <v>972.02396326456801</v>
      </c>
      <c r="N170">
        <v>1.0010301318163</v>
      </c>
    </row>
    <row r="171" spans="1:14" x14ac:dyDescent="0.35">
      <c r="A171" t="s">
        <v>19</v>
      </c>
      <c r="B171">
        <v>14</v>
      </c>
      <c r="C171">
        <v>6</v>
      </c>
      <c r="D171">
        <v>16.715137246042101</v>
      </c>
      <c r="E171">
        <v>18.8031816025055</v>
      </c>
      <c r="F171">
        <v>0.297304405608461</v>
      </c>
      <c r="G171">
        <v>0.50955843179320504</v>
      </c>
      <c r="H171">
        <v>1.50781418950234</v>
      </c>
      <c r="I171">
        <v>5.5891542949551498</v>
      </c>
      <c r="J171">
        <v>10.771229450595801</v>
      </c>
      <c r="K171">
        <v>20.5130246617402</v>
      </c>
      <c r="L171">
        <v>68.706413093001004</v>
      </c>
      <c r="M171">
        <v>983.78802104474903</v>
      </c>
      <c r="N171">
        <v>1.0012494654532</v>
      </c>
    </row>
    <row r="172" spans="1:14" x14ac:dyDescent="0.35">
      <c r="A172" t="s">
        <v>19</v>
      </c>
      <c r="B172">
        <v>15</v>
      </c>
      <c r="C172">
        <v>6</v>
      </c>
      <c r="D172">
        <v>24.181208580029001</v>
      </c>
      <c r="E172">
        <v>27.401939123375101</v>
      </c>
      <c r="F172">
        <v>0.43326269967571501</v>
      </c>
      <c r="G172">
        <v>0.75564967360549895</v>
      </c>
      <c r="H172">
        <v>2.1299124680372601</v>
      </c>
      <c r="I172">
        <v>7.89371440084303</v>
      </c>
      <c r="J172">
        <v>16.005662517879401</v>
      </c>
      <c r="K172">
        <v>30.252156332665098</v>
      </c>
      <c r="L172">
        <v>94.814925215777194</v>
      </c>
      <c r="M172">
        <v>966.46265681613897</v>
      </c>
      <c r="N172">
        <v>1.0024531480438801</v>
      </c>
    </row>
    <row r="173" spans="1:14" x14ac:dyDescent="0.35">
      <c r="A173" t="s">
        <v>19</v>
      </c>
      <c r="B173">
        <v>16</v>
      </c>
      <c r="C173">
        <v>6</v>
      </c>
      <c r="D173">
        <v>31.648984210754101</v>
      </c>
      <c r="E173">
        <v>34.824565893888597</v>
      </c>
      <c r="F173">
        <v>0.55062473375652898</v>
      </c>
      <c r="G173">
        <v>0.93077844883738803</v>
      </c>
      <c r="H173">
        <v>2.7418630831568902</v>
      </c>
      <c r="I173">
        <v>11.1393226802229</v>
      </c>
      <c r="J173">
        <v>21.179894536918599</v>
      </c>
      <c r="K173">
        <v>39.814851236725701</v>
      </c>
      <c r="L173">
        <v>121.71628360924799</v>
      </c>
      <c r="M173">
        <v>945.98119544315102</v>
      </c>
      <c r="N173">
        <v>1.0010867856094701</v>
      </c>
    </row>
    <row r="174" spans="1:14" x14ac:dyDescent="0.35">
      <c r="A174" t="s">
        <v>19</v>
      </c>
      <c r="B174">
        <v>17</v>
      </c>
      <c r="C174">
        <v>6</v>
      </c>
      <c r="D174">
        <v>23.021402495987498</v>
      </c>
      <c r="E174">
        <v>24.0977505330588</v>
      </c>
      <c r="F174">
        <v>0.381018890855012</v>
      </c>
      <c r="G174">
        <v>0.68228732351914301</v>
      </c>
      <c r="H174">
        <v>2.1713317023321999</v>
      </c>
      <c r="I174">
        <v>8.6141605430380501</v>
      </c>
      <c r="J174">
        <v>15.7067272583755</v>
      </c>
      <c r="K174">
        <v>28.8254897054595</v>
      </c>
      <c r="L174">
        <v>86.982785144272398</v>
      </c>
      <c r="M174">
        <v>935.41877856237602</v>
      </c>
      <c r="N174">
        <v>1.0020389709139701</v>
      </c>
    </row>
    <row r="175" spans="1:14" x14ac:dyDescent="0.35">
      <c r="A175" t="s">
        <v>19</v>
      </c>
      <c r="B175">
        <v>18</v>
      </c>
      <c r="C175">
        <v>6</v>
      </c>
      <c r="D175">
        <v>11.8435616401865</v>
      </c>
      <c r="E175">
        <v>12.1033417210521</v>
      </c>
      <c r="F175">
        <v>0.19137063568933499</v>
      </c>
      <c r="G175">
        <v>0.318378920737101</v>
      </c>
      <c r="H175">
        <v>1.3327606078223599</v>
      </c>
      <c r="I175">
        <v>4.4596697086346104</v>
      </c>
      <c r="J175">
        <v>8.3515661717584209</v>
      </c>
      <c r="K175">
        <v>14.891177623156199</v>
      </c>
      <c r="L175">
        <v>44.262745593553198</v>
      </c>
      <c r="M175">
        <v>1101.83350993209</v>
      </c>
      <c r="N175">
        <v>1.00069853730853</v>
      </c>
    </row>
    <row r="176" spans="1:14" x14ac:dyDescent="0.35">
      <c r="A176" t="s">
        <v>19</v>
      </c>
      <c r="B176">
        <v>19</v>
      </c>
      <c r="C176">
        <v>6</v>
      </c>
      <c r="D176">
        <v>11.521498549437499</v>
      </c>
      <c r="E176">
        <v>10.588152603920101</v>
      </c>
      <c r="F176">
        <v>0.167413392209151</v>
      </c>
      <c r="G176">
        <v>0.26847292201867201</v>
      </c>
      <c r="H176">
        <v>1.5200229909493199</v>
      </c>
      <c r="I176">
        <v>4.7512220437259796</v>
      </c>
      <c r="J176">
        <v>8.3941662331274802</v>
      </c>
      <c r="K176">
        <v>14.669365372586199</v>
      </c>
      <c r="L176">
        <v>39.2104575832766</v>
      </c>
      <c r="M176">
        <v>1231.6908300427301</v>
      </c>
      <c r="N176">
        <v>0.99996607783724301</v>
      </c>
    </row>
    <row r="177" spans="1:14" x14ac:dyDescent="0.35">
      <c r="A177" t="s">
        <v>19</v>
      </c>
      <c r="B177">
        <v>20</v>
      </c>
      <c r="C177">
        <v>6</v>
      </c>
      <c r="D177">
        <v>13.479598300192301</v>
      </c>
      <c r="E177">
        <v>9.9650388975493893</v>
      </c>
      <c r="F177">
        <v>0.157561099442147</v>
      </c>
      <c r="G177">
        <v>0.234717938938305</v>
      </c>
      <c r="H177">
        <v>2.48375356742023</v>
      </c>
      <c r="I177">
        <v>6.6781690588090203</v>
      </c>
      <c r="J177">
        <v>10.837436456528501</v>
      </c>
      <c r="K177">
        <v>17.106206302272</v>
      </c>
      <c r="L177">
        <v>39.995209753623598</v>
      </c>
      <c r="M177">
        <v>1495.33997371287</v>
      </c>
      <c r="N177">
        <v>0.99989196322387097</v>
      </c>
    </row>
    <row r="178" spans="1:14" x14ac:dyDescent="0.35">
      <c r="A178" t="s">
        <v>19</v>
      </c>
      <c r="B178">
        <v>21</v>
      </c>
      <c r="C178">
        <v>6</v>
      </c>
      <c r="D178">
        <v>18.675240400790099</v>
      </c>
      <c r="E178">
        <v>11.5602226230522</v>
      </c>
      <c r="F178">
        <v>0.182783168737256</v>
      </c>
      <c r="G178">
        <v>0.24188630631966199</v>
      </c>
      <c r="H178">
        <v>4.3860484472840398</v>
      </c>
      <c r="I178">
        <v>10.3909027678258</v>
      </c>
      <c r="J178">
        <v>15.9994061048865</v>
      </c>
      <c r="K178">
        <v>23.799840410661901</v>
      </c>
      <c r="L178">
        <v>48.303259405833899</v>
      </c>
      <c r="M178">
        <v>2002.3095099366201</v>
      </c>
      <c r="N178">
        <v>1.00004670855717</v>
      </c>
    </row>
    <row r="179" spans="1:14" x14ac:dyDescent="0.35">
      <c r="A179" t="s">
        <v>19</v>
      </c>
      <c r="B179">
        <v>22</v>
      </c>
      <c r="C179">
        <v>6</v>
      </c>
      <c r="D179">
        <v>19.830757027760601</v>
      </c>
      <c r="E179">
        <v>10.935231660888499</v>
      </c>
      <c r="F179">
        <v>0.172901193949968</v>
      </c>
      <c r="G179">
        <v>0.22415329132053999</v>
      </c>
      <c r="H179">
        <v>5.2376002990682897</v>
      </c>
      <c r="I179">
        <v>12.0335376266992</v>
      </c>
      <c r="J179">
        <v>17.594550653624299</v>
      </c>
      <c r="K179">
        <v>25.0489108591416</v>
      </c>
      <c r="L179">
        <v>47.180019469038001</v>
      </c>
      <c r="M179">
        <v>1976.9974215540501</v>
      </c>
      <c r="N179">
        <v>0.99989516960624203</v>
      </c>
    </row>
    <row r="180" spans="1:14" x14ac:dyDescent="0.35">
      <c r="A180" t="s">
        <v>19</v>
      </c>
      <c r="B180">
        <v>23</v>
      </c>
      <c r="C180">
        <v>6</v>
      </c>
      <c r="D180">
        <v>16.905941186208199</v>
      </c>
      <c r="E180">
        <v>9.8172079396946295</v>
      </c>
      <c r="F180">
        <v>0.15522368676462001</v>
      </c>
      <c r="G180">
        <v>0.20530038208121901</v>
      </c>
      <c r="H180">
        <v>4.6465249852622499</v>
      </c>
      <c r="I180">
        <v>10.016150653794099</v>
      </c>
      <c r="J180">
        <v>14.740592485882701</v>
      </c>
      <c r="K180">
        <v>21.3510350051572</v>
      </c>
      <c r="L180">
        <v>42.942835919631101</v>
      </c>
      <c r="M180">
        <v>1788.58833670422</v>
      </c>
      <c r="N180">
        <v>0.99985156003800801</v>
      </c>
    </row>
    <row r="181" spans="1:14" x14ac:dyDescent="0.35">
      <c r="A181" t="s">
        <v>19</v>
      </c>
      <c r="B181">
        <v>24</v>
      </c>
      <c r="C181">
        <v>6</v>
      </c>
      <c r="D181">
        <v>18.689073011021499</v>
      </c>
      <c r="E181">
        <v>11.069989916310201</v>
      </c>
      <c r="F181">
        <v>0.175031909053185</v>
      </c>
      <c r="G181">
        <v>0.25323200768660098</v>
      </c>
      <c r="H181">
        <v>4.5770601711169396</v>
      </c>
      <c r="I181">
        <v>10.8040093676147</v>
      </c>
      <c r="J181">
        <v>16.281646246912398</v>
      </c>
      <c r="K181">
        <v>23.550423067060301</v>
      </c>
      <c r="L181">
        <v>47.498253590191297</v>
      </c>
      <c r="M181">
        <v>1521.6950469759699</v>
      </c>
      <c r="N181">
        <v>0.99978281645795797</v>
      </c>
    </row>
    <row r="182" spans="1:14" x14ac:dyDescent="0.35">
      <c r="A182" t="s">
        <v>19</v>
      </c>
      <c r="B182">
        <v>25</v>
      </c>
      <c r="C182">
        <v>6</v>
      </c>
      <c r="D182">
        <v>14.7308255422505</v>
      </c>
      <c r="E182">
        <v>10.2917451539754</v>
      </c>
      <c r="F182">
        <v>0.16272677892281201</v>
      </c>
      <c r="G182">
        <v>0.277356668663159</v>
      </c>
      <c r="H182">
        <v>2.7861005199311402</v>
      </c>
      <c r="I182">
        <v>7.4794401344310204</v>
      </c>
      <c r="J182">
        <v>12.3086897546986</v>
      </c>
      <c r="K182">
        <v>19.1014808725797</v>
      </c>
      <c r="L182">
        <v>43.201482775539802</v>
      </c>
      <c r="M182">
        <v>1197.3497299712501</v>
      </c>
      <c r="N182">
        <v>0.99993269016855701</v>
      </c>
    </row>
    <row r="183" spans="1:14" x14ac:dyDescent="0.35">
      <c r="A183" t="s">
        <v>19</v>
      </c>
      <c r="B183">
        <v>26</v>
      </c>
      <c r="C183">
        <v>6</v>
      </c>
      <c r="D183">
        <v>7.6765257038824002</v>
      </c>
      <c r="E183">
        <v>7.7525499488390901</v>
      </c>
      <c r="F183">
        <v>0.12257857756276699</v>
      </c>
      <c r="G183">
        <v>0.217091581085224</v>
      </c>
      <c r="H183">
        <v>0.912858844852379</v>
      </c>
      <c r="I183">
        <v>3.1083306332126601</v>
      </c>
      <c r="J183">
        <v>5.5040634636107004</v>
      </c>
      <c r="K183">
        <v>9.4816497174572607</v>
      </c>
      <c r="L183">
        <v>27.1899585721509</v>
      </c>
      <c r="M183">
        <v>1037.9195288190101</v>
      </c>
      <c r="N183">
        <v>1.00135670239259</v>
      </c>
    </row>
    <row r="184" spans="1:14" x14ac:dyDescent="0.35">
      <c r="A184" t="s">
        <v>19</v>
      </c>
      <c r="B184">
        <v>27</v>
      </c>
      <c r="C184">
        <v>6</v>
      </c>
      <c r="D184">
        <v>10.1907598513213</v>
      </c>
      <c r="E184">
        <v>12.272805831699801</v>
      </c>
      <c r="F184">
        <v>0.19405009854584299</v>
      </c>
      <c r="G184">
        <v>0.35865662661490899</v>
      </c>
      <c r="H184">
        <v>0.80451092220207698</v>
      </c>
      <c r="I184">
        <v>3.2824697976203701</v>
      </c>
      <c r="J184">
        <v>6.5266213034282501</v>
      </c>
      <c r="K184">
        <v>12.3990837877964</v>
      </c>
      <c r="L184">
        <v>41.636247640399901</v>
      </c>
      <c r="M184">
        <v>926.32332195843503</v>
      </c>
      <c r="N184">
        <v>0.99981572457158197</v>
      </c>
    </row>
    <row r="185" spans="1:14" x14ac:dyDescent="0.35">
      <c r="A185" t="s">
        <v>19</v>
      </c>
      <c r="B185">
        <v>28</v>
      </c>
      <c r="C185">
        <v>6</v>
      </c>
      <c r="D185">
        <v>13.3216554456498</v>
      </c>
      <c r="E185">
        <v>27.885469001298301</v>
      </c>
      <c r="F185">
        <v>0.44090797833061701</v>
      </c>
      <c r="G185">
        <v>0.71122813824648501</v>
      </c>
      <c r="H185">
        <v>0.72500178322643405</v>
      </c>
      <c r="I185">
        <v>3.42716340537498</v>
      </c>
      <c r="J185">
        <v>7.0578709809961202</v>
      </c>
      <c r="K185">
        <v>14.7097151559158</v>
      </c>
      <c r="L185">
        <v>59.280081492387502</v>
      </c>
      <c r="M185">
        <v>868.27130281151403</v>
      </c>
      <c r="N185">
        <v>0.99996031607782898</v>
      </c>
    </row>
    <row r="186" spans="1:14" x14ac:dyDescent="0.35">
      <c r="A186" t="s">
        <v>19</v>
      </c>
      <c r="B186">
        <v>29</v>
      </c>
      <c r="C186">
        <v>6</v>
      </c>
      <c r="D186">
        <v>24.450946336633098</v>
      </c>
      <c r="E186">
        <v>63.525092564414898</v>
      </c>
      <c r="F186">
        <v>1.0044199053828899</v>
      </c>
      <c r="G186">
        <v>1.5166205632035601</v>
      </c>
      <c r="H186">
        <v>1.0165305666567099</v>
      </c>
      <c r="I186">
        <v>5.1725886162666299</v>
      </c>
      <c r="J186">
        <v>11.8845121010476</v>
      </c>
      <c r="K186">
        <v>26.7282329626101</v>
      </c>
      <c r="L186">
        <v>126.520949803812</v>
      </c>
      <c r="M186">
        <v>912.31246157274904</v>
      </c>
      <c r="N186">
        <v>0.99990671576527501</v>
      </c>
    </row>
    <row r="187" spans="1:14" x14ac:dyDescent="0.35">
      <c r="A187" t="s">
        <v>19</v>
      </c>
      <c r="B187">
        <v>30</v>
      </c>
      <c r="C187">
        <v>6</v>
      </c>
      <c r="D187">
        <v>34.521685494943</v>
      </c>
      <c r="E187">
        <v>92.302598638527698</v>
      </c>
      <c r="F187">
        <v>1.4594322282505201</v>
      </c>
      <c r="G187">
        <v>2.25422695305872</v>
      </c>
      <c r="H187">
        <v>0.96610410415723502</v>
      </c>
      <c r="I187">
        <v>5.9053309810950996</v>
      </c>
      <c r="J187">
        <v>14.2421030249588</v>
      </c>
      <c r="K187">
        <v>34.6773448880109</v>
      </c>
      <c r="L187">
        <v>179.245306528264</v>
      </c>
      <c r="M187">
        <v>999.62901817691795</v>
      </c>
      <c r="N187">
        <v>0.99987001242014795</v>
      </c>
    </row>
    <row r="188" spans="1:14" x14ac:dyDescent="0.35">
      <c r="A188" t="s">
        <v>19</v>
      </c>
      <c r="B188">
        <v>31</v>
      </c>
      <c r="C188">
        <v>6</v>
      </c>
      <c r="D188">
        <v>36.112296393735399</v>
      </c>
      <c r="E188">
        <v>112.183620268339</v>
      </c>
      <c r="F188">
        <v>1.7737787810569099</v>
      </c>
      <c r="G188">
        <v>2.4638516197248599</v>
      </c>
      <c r="H188">
        <v>0.58517985064162703</v>
      </c>
      <c r="I188">
        <v>4.5772265752045804</v>
      </c>
      <c r="J188">
        <v>11.7865746839261</v>
      </c>
      <c r="K188">
        <v>32.419407972729999</v>
      </c>
      <c r="L188">
        <v>215.00169557768999</v>
      </c>
      <c r="M188">
        <v>1280.1398607492499</v>
      </c>
      <c r="N188">
        <v>0.99994034927435504</v>
      </c>
    </row>
    <row r="189" spans="1:14" x14ac:dyDescent="0.35">
      <c r="A189" t="s">
        <v>26</v>
      </c>
      <c r="B189" t="s">
        <v>20</v>
      </c>
      <c r="D189">
        <v>5839.83826779221</v>
      </c>
      <c r="E189">
        <v>1020.77137937022</v>
      </c>
      <c r="F189">
        <v>16.1398126456086</v>
      </c>
      <c r="G189">
        <v>16.287915644260998</v>
      </c>
      <c r="H189">
        <v>4031.4102284712899</v>
      </c>
      <c r="I189">
        <v>5244.3096859409297</v>
      </c>
      <c r="J189">
        <v>5749.8145577765599</v>
      </c>
      <c r="K189">
        <v>6289.9725382199904</v>
      </c>
      <c r="L189">
        <v>8249.6340437165309</v>
      </c>
      <c r="M189">
        <v>3821.4340734828402</v>
      </c>
      <c r="N189">
        <v>1.0007467416539599</v>
      </c>
    </row>
    <row r="190" spans="1:14" x14ac:dyDescent="0.35">
      <c r="A190" t="s">
        <v>26</v>
      </c>
      <c r="B190" t="s">
        <v>21</v>
      </c>
      <c r="D190">
        <v>3019.5244935628598</v>
      </c>
      <c r="E190">
        <v>549.23718291776504</v>
      </c>
      <c r="F190">
        <v>8.6842023683733096</v>
      </c>
      <c r="G190">
        <v>8.6522006671139309</v>
      </c>
      <c r="H190">
        <v>2089.8544625387799</v>
      </c>
      <c r="I190">
        <v>2721.1066209405899</v>
      </c>
      <c r="J190">
        <v>2976.9965426378799</v>
      </c>
      <c r="K190">
        <v>3250.7412621416102</v>
      </c>
      <c r="L190">
        <v>4272.8176982003997</v>
      </c>
      <c r="M190">
        <v>3888.01400662679</v>
      </c>
      <c r="N190">
        <v>1.00042302095445</v>
      </c>
    </row>
    <row r="191" spans="1:14" x14ac:dyDescent="0.35">
      <c r="A191" t="s">
        <v>26</v>
      </c>
      <c r="B191" t="s">
        <v>22</v>
      </c>
      <c r="D191">
        <v>5229.0304034702604</v>
      </c>
      <c r="E191">
        <v>926.45127913409499</v>
      </c>
      <c r="F191">
        <v>14.6484809162008</v>
      </c>
      <c r="G191">
        <v>14.4712146483787</v>
      </c>
      <c r="H191">
        <v>3508.3849903957698</v>
      </c>
      <c r="I191">
        <v>4708.3454945475296</v>
      </c>
      <c r="J191">
        <v>5204.8068098578797</v>
      </c>
      <c r="K191">
        <v>5669.1826753256</v>
      </c>
      <c r="L191">
        <v>7338.6352649225701</v>
      </c>
      <c r="M191">
        <v>4105.2675944596704</v>
      </c>
      <c r="N191">
        <v>0.99993076386511703</v>
      </c>
    </row>
    <row r="192" spans="1:14" x14ac:dyDescent="0.35">
      <c r="A192" t="s">
        <v>26</v>
      </c>
      <c r="B192" t="s">
        <v>23</v>
      </c>
      <c r="D192">
        <v>4504.0019416285504</v>
      </c>
      <c r="E192">
        <v>838.63222048418697</v>
      </c>
      <c r="F192">
        <v>13.2599396796727</v>
      </c>
      <c r="G192">
        <v>14.4030739430906</v>
      </c>
      <c r="H192">
        <v>3110.99190369593</v>
      </c>
      <c r="I192">
        <v>4038.3612838940599</v>
      </c>
      <c r="J192">
        <v>4396.5613339592701</v>
      </c>
      <c r="K192">
        <v>4848.6244446845503</v>
      </c>
      <c r="L192">
        <v>6561.6049917195096</v>
      </c>
      <c r="M192">
        <v>3406.5168397310299</v>
      </c>
      <c r="N192">
        <v>0.99990352645380998</v>
      </c>
    </row>
    <row r="193" spans="1:14" x14ac:dyDescent="0.35">
      <c r="A193" t="s">
        <v>26</v>
      </c>
      <c r="B193" t="s">
        <v>24</v>
      </c>
      <c r="D193">
        <v>9158.7168383440803</v>
      </c>
      <c r="E193">
        <v>1561.91890194093</v>
      </c>
      <c r="F193">
        <v>24.696106253012701</v>
      </c>
      <c r="G193">
        <v>25.384194565090802</v>
      </c>
      <c r="H193">
        <v>6071.9585767057797</v>
      </c>
      <c r="I193">
        <v>8284.0607413805901</v>
      </c>
      <c r="J193">
        <v>9212.2487614041493</v>
      </c>
      <c r="K193">
        <v>9986.1529563414497</v>
      </c>
      <c r="L193">
        <v>12311.563490303901</v>
      </c>
      <c r="M193">
        <v>3557.1216947376702</v>
      </c>
      <c r="N193">
        <v>1.00038509868727</v>
      </c>
    </row>
    <row r="194" spans="1:14" x14ac:dyDescent="0.35">
      <c r="A194" t="s">
        <v>26</v>
      </c>
      <c r="B194" t="s">
        <v>25</v>
      </c>
      <c r="D194">
        <v>7779.3092105849801</v>
      </c>
      <c r="E194">
        <v>1223.9097945906799</v>
      </c>
      <c r="F194">
        <v>19.351713007476999</v>
      </c>
      <c r="G194">
        <v>19.8469264207436</v>
      </c>
      <c r="H194">
        <v>5403.4829362535602</v>
      </c>
      <c r="I194">
        <v>7067.1796926759598</v>
      </c>
      <c r="J194">
        <v>7719.3787715312501</v>
      </c>
      <c r="K194">
        <v>8396.6529277204409</v>
      </c>
      <c r="L194">
        <v>10453.7098637861</v>
      </c>
      <c r="M194">
        <v>3705.08915541443</v>
      </c>
      <c r="N194">
        <v>0.99995958239095195</v>
      </c>
    </row>
    <row r="195" spans="1:14" x14ac:dyDescent="0.35">
      <c r="A195" t="s">
        <v>26</v>
      </c>
      <c r="B195" t="s">
        <v>27</v>
      </c>
      <c r="D195">
        <v>8707.8632148975903</v>
      </c>
      <c r="E195">
        <v>1258.6008778411999</v>
      </c>
      <c r="F195">
        <v>19.900227195327702</v>
      </c>
      <c r="G195">
        <v>20.753854761446799</v>
      </c>
      <c r="H195">
        <v>6281.7015889487002</v>
      </c>
      <c r="I195">
        <v>7924.1424812841697</v>
      </c>
      <c r="J195">
        <v>8716.7206030969592</v>
      </c>
      <c r="K195">
        <v>9399.8386569857103</v>
      </c>
      <c r="L195">
        <v>11411.5840827354</v>
      </c>
      <c r="M195">
        <v>3747.1323881898102</v>
      </c>
      <c r="N195">
        <v>1.00025102337827</v>
      </c>
    </row>
    <row r="196" spans="1:14" x14ac:dyDescent="0.35">
      <c r="A196" t="s">
        <v>26</v>
      </c>
      <c r="B196" t="s">
        <v>28</v>
      </c>
      <c r="D196">
        <v>8514.1112326082803</v>
      </c>
      <c r="E196">
        <v>1252.7686005360199</v>
      </c>
      <c r="F196">
        <v>19.8080107941772</v>
      </c>
      <c r="G196">
        <v>20.750871891170998</v>
      </c>
      <c r="H196">
        <v>6072.1285700829703</v>
      </c>
      <c r="I196">
        <v>7755.9229834709604</v>
      </c>
      <c r="J196">
        <v>8496.6950729448108</v>
      </c>
      <c r="K196">
        <v>9176.8916149733195</v>
      </c>
      <c r="L196">
        <v>11189.020911715999</v>
      </c>
      <c r="M196">
        <v>3605.9233676839599</v>
      </c>
      <c r="N196">
        <v>1.0000589167660801</v>
      </c>
    </row>
    <row r="197" spans="1:14" x14ac:dyDescent="0.35">
      <c r="A197" t="s">
        <v>26</v>
      </c>
      <c r="B197" t="s">
        <v>29</v>
      </c>
      <c r="D197">
        <v>10467.968591474901</v>
      </c>
      <c r="E197">
        <v>1458.6599282966899</v>
      </c>
      <c r="F197">
        <v>23.063438525177201</v>
      </c>
      <c r="G197">
        <v>23.790824028903</v>
      </c>
      <c r="H197">
        <v>7508.5660581810098</v>
      </c>
      <c r="I197">
        <v>9554.6876311026899</v>
      </c>
      <c r="J197">
        <v>10543.350028528899</v>
      </c>
      <c r="K197">
        <v>11356.423581913999</v>
      </c>
      <c r="L197">
        <v>13381.7052345135</v>
      </c>
      <c r="M197">
        <v>3479.18494421179</v>
      </c>
      <c r="N197">
        <v>0.99995627041405799</v>
      </c>
    </row>
    <row r="198" spans="1:14" x14ac:dyDescent="0.35">
      <c r="A198" t="s">
        <v>26</v>
      </c>
      <c r="B198" t="s">
        <v>30</v>
      </c>
      <c r="D198">
        <v>8277.2688908635992</v>
      </c>
      <c r="E198">
        <v>1145.2405314104899</v>
      </c>
      <c r="F198">
        <v>18.107842739993799</v>
      </c>
      <c r="G198">
        <v>18.981814332376398</v>
      </c>
      <c r="H198">
        <v>5942.4208331913696</v>
      </c>
      <c r="I198">
        <v>7611.3972528972499</v>
      </c>
      <c r="J198">
        <v>8270.7439373227207</v>
      </c>
      <c r="K198">
        <v>8934.6545442344395</v>
      </c>
      <c r="L198">
        <v>10650.7328973531</v>
      </c>
      <c r="M198">
        <v>3287.5360677519802</v>
      </c>
      <c r="N198">
        <v>0.99992371153763604</v>
      </c>
    </row>
    <row r="199" spans="1:14" x14ac:dyDescent="0.35">
      <c r="A199" t="s">
        <v>26</v>
      </c>
      <c r="B199" t="s">
        <v>31</v>
      </c>
      <c r="D199">
        <v>11853.3274956451</v>
      </c>
      <c r="E199">
        <v>1834.8540276839301</v>
      </c>
      <c r="F199">
        <v>29.011589507074401</v>
      </c>
      <c r="G199">
        <v>32.633414807712697</v>
      </c>
      <c r="H199">
        <v>7946.6469228398801</v>
      </c>
      <c r="I199">
        <v>10735.807573416199</v>
      </c>
      <c r="J199">
        <v>12001.9838283425</v>
      </c>
      <c r="K199">
        <v>13087.740801374701</v>
      </c>
      <c r="L199">
        <v>15173.1436173357</v>
      </c>
      <c r="M199">
        <v>2698.1792541475202</v>
      </c>
      <c r="N199">
        <v>1.0008575445912</v>
      </c>
    </row>
    <row r="200" spans="1:14" x14ac:dyDescent="0.35">
      <c r="A200" t="s">
        <v>26</v>
      </c>
      <c r="B200" t="s">
        <v>32</v>
      </c>
      <c r="D200">
        <v>11329.322657012601</v>
      </c>
      <c r="E200">
        <v>1592.21713952557</v>
      </c>
      <c r="F200">
        <v>25.175163452294601</v>
      </c>
      <c r="G200">
        <v>26.482152509981599</v>
      </c>
      <c r="H200">
        <v>8095.2388862773596</v>
      </c>
      <c r="I200">
        <v>10360.353173666101</v>
      </c>
      <c r="J200">
        <v>11421.638980669801</v>
      </c>
      <c r="K200">
        <v>12263.1067846019</v>
      </c>
      <c r="L200">
        <v>14616.4893947909</v>
      </c>
      <c r="M200">
        <v>3744.7846472771198</v>
      </c>
      <c r="N200">
        <v>1.0002905005320299</v>
      </c>
    </row>
    <row r="201" spans="1:14" x14ac:dyDescent="0.35">
      <c r="A201" t="s">
        <v>26</v>
      </c>
      <c r="B201" t="s">
        <v>33</v>
      </c>
      <c r="D201">
        <v>9924.2228060352099</v>
      </c>
      <c r="E201">
        <v>1345.2165939644599</v>
      </c>
      <c r="F201">
        <v>21.269741915908099</v>
      </c>
      <c r="G201">
        <v>21.277672940404599</v>
      </c>
      <c r="H201">
        <v>7372.8799271532098</v>
      </c>
      <c r="I201">
        <v>9102.5455837409609</v>
      </c>
      <c r="J201">
        <v>9878.6521563163897</v>
      </c>
      <c r="K201">
        <v>10652.519069112799</v>
      </c>
      <c r="L201">
        <v>12823.298138472501</v>
      </c>
      <c r="M201">
        <v>3862.0242479073099</v>
      </c>
      <c r="N201">
        <v>0.99976596107050597</v>
      </c>
    </row>
    <row r="202" spans="1:14" x14ac:dyDescent="0.35">
      <c r="A202" t="s">
        <v>26</v>
      </c>
      <c r="B202" t="s">
        <v>34</v>
      </c>
      <c r="D202">
        <v>6509.3542564701602</v>
      </c>
      <c r="E202">
        <v>1034.0323249456301</v>
      </c>
      <c r="F202">
        <v>16.349486605337699</v>
      </c>
      <c r="G202">
        <v>20.747558699424498</v>
      </c>
      <c r="H202">
        <v>4962.8532514937397</v>
      </c>
      <c r="I202">
        <v>5817.2843302801302</v>
      </c>
      <c r="J202">
        <v>6316.7375221340899</v>
      </c>
      <c r="K202">
        <v>7038.0967655188797</v>
      </c>
      <c r="L202">
        <v>8962.9372930306508</v>
      </c>
      <c r="M202">
        <v>2467.3382773964199</v>
      </c>
      <c r="N202">
        <v>1.0006353958307701</v>
      </c>
    </row>
    <row r="203" spans="1:14" x14ac:dyDescent="0.35">
      <c r="A203" t="s">
        <v>26</v>
      </c>
      <c r="B203" t="s">
        <v>35</v>
      </c>
      <c r="D203">
        <v>7487.7673991900901</v>
      </c>
      <c r="E203">
        <v>941.486039757203</v>
      </c>
      <c r="F203">
        <v>14.886201354422999</v>
      </c>
      <c r="G203">
        <v>14.8895956261709</v>
      </c>
      <c r="H203">
        <v>5719.3274622998597</v>
      </c>
      <c r="I203">
        <v>6918.6277984647004</v>
      </c>
      <c r="J203">
        <v>7456.3088890421504</v>
      </c>
      <c r="K203">
        <v>7993.7632603944103</v>
      </c>
      <c r="L203">
        <v>9585.2000304933808</v>
      </c>
      <c r="M203">
        <v>3932.5899144884202</v>
      </c>
      <c r="N203">
        <v>1.0001392346750699</v>
      </c>
    </row>
    <row r="204" spans="1:14" x14ac:dyDescent="0.35">
      <c r="A204" t="s">
        <v>26</v>
      </c>
      <c r="B204" t="s">
        <v>36</v>
      </c>
      <c r="D204">
        <v>6207.0736101534003</v>
      </c>
      <c r="E204">
        <v>920.37062094223995</v>
      </c>
      <c r="F204">
        <v>14.552337268404701</v>
      </c>
      <c r="G204">
        <v>16.9605209852072</v>
      </c>
      <c r="H204">
        <v>4246.5496269773403</v>
      </c>
      <c r="I204">
        <v>5639.4128549587203</v>
      </c>
      <c r="J204">
        <v>6286.5296496033798</v>
      </c>
      <c r="K204">
        <v>6836.2416208199802</v>
      </c>
      <c r="L204">
        <v>7848.5459320939399</v>
      </c>
      <c r="M204">
        <v>2900.2175415114698</v>
      </c>
      <c r="N204">
        <v>0.99979666409435697</v>
      </c>
    </row>
    <row r="205" spans="1:14" x14ac:dyDescent="0.35">
      <c r="A205" t="s">
        <v>26</v>
      </c>
      <c r="B205" t="s">
        <v>37</v>
      </c>
      <c r="D205">
        <v>6298.4162950340497</v>
      </c>
      <c r="E205">
        <v>885.12735073915803</v>
      </c>
      <c r="F205">
        <v>13.995092238232299</v>
      </c>
      <c r="G205">
        <v>15.363666410821899</v>
      </c>
      <c r="H205">
        <v>4395.73862604654</v>
      </c>
      <c r="I205">
        <v>5791.6582412191501</v>
      </c>
      <c r="J205">
        <v>6327.9846881609001</v>
      </c>
      <c r="K205">
        <v>6788.1524707091403</v>
      </c>
      <c r="L205">
        <v>8068.1821661365402</v>
      </c>
      <c r="M205">
        <v>3424.0055636318998</v>
      </c>
      <c r="N205">
        <v>1.0000298372099401</v>
      </c>
    </row>
    <row r="206" spans="1:14" x14ac:dyDescent="0.35">
      <c r="A206" t="s">
        <v>26</v>
      </c>
      <c r="B206" t="s">
        <v>38</v>
      </c>
      <c r="D206">
        <v>6762.9622323198801</v>
      </c>
      <c r="E206">
        <v>1076.3277339543099</v>
      </c>
      <c r="F206">
        <v>17.0182357405169</v>
      </c>
      <c r="G206">
        <v>21.376120096974699</v>
      </c>
      <c r="H206">
        <v>4399.47704311098</v>
      </c>
      <c r="I206">
        <v>6100.9515485603997</v>
      </c>
      <c r="J206">
        <v>6868.2823417804302</v>
      </c>
      <c r="K206">
        <v>7514.7133123592203</v>
      </c>
      <c r="L206">
        <v>8658.9121886820194</v>
      </c>
      <c r="M206">
        <v>2257.8309649017801</v>
      </c>
      <c r="N206">
        <v>0.999754303193648</v>
      </c>
    </row>
    <row r="207" spans="1:14" x14ac:dyDescent="0.35">
      <c r="A207" t="s">
        <v>26</v>
      </c>
      <c r="B207" t="s">
        <v>39</v>
      </c>
      <c r="D207">
        <v>7334.15945216413</v>
      </c>
      <c r="E207">
        <v>2209.8712335913501</v>
      </c>
      <c r="F207">
        <v>34.9411321691734</v>
      </c>
      <c r="G207">
        <v>40.491818458687902</v>
      </c>
      <c r="H207">
        <v>3921.6490101068698</v>
      </c>
      <c r="I207">
        <v>5781.66283926088</v>
      </c>
      <c r="J207">
        <v>7019.7649677316203</v>
      </c>
      <c r="K207">
        <v>8535.3726386936305</v>
      </c>
      <c r="L207">
        <v>12855.7867749582</v>
      </c>
      <c r="M207">
        <v>2981.2094660104999</v>
      </c>
      <c r="N207">
        <v>0.99986563481268798</v>
      </c>
    </row>
    <row r="208" spans="1:14" x14ac:dyDescent="0.35">
      <c r="A208" t="s">
        <v>26</v>
      </c>
      <c r="B208" t="s">
        <v>40</v>
      </c>
      <c r="D208">
        <v>7019.2622529683404</v>
      </c>
      <c r="E208">
        <v>2427.4688823661099</v>
      </c>
      <c r="F208">
        <v>38.381653087301302</v>
      </c>
      <c r="G208">
        <v>41.860487122112801</v>
      </c>
      <c r="H208">
        <v>3116.9556253494702</v>
      </c>
      <c r="I208">
        <v>5360.3332919715303</v>
      </c>
      <c r="J208">
        <v>6695.7453850802303</v>
      </c>
      <c r="K208">
        <v>8423.1562039104792</v>
      </c>
      <c r="L208">
        <v>12437.682345695101</v>
      </c>
      <c r="M208">
        <v>3189.8572497376499</v>
      </c>
      <c r="N208">
        <v>0.99979407711919499</v>
      </c>
    </row>
    <row r="209" spans="1:26" x14ac:dyDescent="0.35">
      <c r="A209" t="s">
        <v>26</v>
      </c>
      <c r="B209" t="s">
        <v>41</v>
      </c>
      <c r="D209">
        <v>7721.5590848684596</v>
      </c>
      <c r="E209">
        <v>1136.5485717603101</v>
      </c>
      <c r="F209">
        <v>17.9704107908696</v>
      </c>
      <c r="G209">
        <v>18.1924323245842</v>
      </c>
      <c r="H209">
        <v>5634.0374847890098</v>
      </c>
      <c r="I209">
        <v>7041.3526376872496</v>
      </c>
      <c r="J209">
        <v>7620.7869466791299</v>
      </c>
      <c r="K209">
        <v>8307.4464335593493</v>
      </c>
      <c r="L209">
        <v>10329.836783340001</v>
      </c>
      <c r="M209">
        <v>3495.2564402932599</v>
      </c>
      <c r="N209">
        <v>1.00068107322611</v>
      </c>
    </row>
    <row r="210" spans="1:26" x14ac:dyDescent="0.35">
      <c r="A210" t="s">
        <v>26</v>
      </c>
      <c r="B210" t="s">
        <v>42</v>
      </c>
      <c r="D210">
        <v>6983.9136839262101</v>
      </c>
      <c r="E210">
        <v>1122.94536151035</v>
      </c>
      <c r="F210">
        <v>17.7553251514694</v>
      </c>
      <c r="G210">
        <v>20.4081120152705</v>
      </c>
      <c r="H210">
        <v>4527.5080346339601</v>
      </c>
      <c r="I210">
        <v>6289.1842096055498</v>
      </c>
      <c r="J210">
        <v>7097.9758833678698</v>
      </c>
      <c r="K210">
        <v>7754.7381911175398</v>
      </c>
      <c r="L210">
        <v>8943.4615183837195</v>
      </c>
      <c r="M210">
        <v>2682.8369502057899</v>
      </c>
      <c r="N210">
        <v>0.999773535609919</v>
      </c>
    </row>
    <row r="211" spans="1:26" x14ac:dyDescent="0.35">
      <c r="A211" t="s">
        <v>26</v>
      </c>
      <c r="B211" t="s">
        <v>43</v>
      </c>
      <c r="D211">
        <v>4088.1557756673601</v>
      </c>
      <c r="E211">
        <v>613.32300867371703</v>
      </c>
      <c r="F211">
        <v>9.6974882439807608</v>
      </c>
      <c r="G211">
        <v>9.6125766520474194</v>
      </c>
      <c r="H211">
        <v>3088.0658682609101</v>
      </c>
      <c r="I211">
        <v>3708.9797990342199</v>
      </c>
      <c r="J211">
        <v>3994.92341244506</v>
      </c>
      <c r="K211">
        <v>4394.3750451016704</v>
      </c>
      <c r="L211">
        <v>5527.8164584526603</v>
      </c>
      <c r="M211">
        <v>3960.9620783640498</v>
      </c>
      <c r="N211">
        <v>1.0020834517955599</v>
      </c>
    </row>
    <row r="212" spans="1:26" x14ac:dyDescent="0.35">
      <c r="A212" t="s">
        <v>26</v>
      </c>
      <c r="B212" t="s">
        <v>44</v>
      </c>
      <c r="D212">
        <v>4676.8096345416197</v>
      </c>
      <c r="E212">
        <v>661.58914085206504</v>
      </c>
      <c r="F212">
        <v>10.4606428016324</v>
      </c>
      <c r="G212">
        <v>9.9820382936926695</v>
      </c>
      <c r="H212">
        <v>3470.6402095528101</v>
      </c>
      <c r="I212">
        <v>4289.3492554620998</v>
      </c>
      <c r="J212">
        <v>4619.6024196077497</v>
      </c>
      <c r="K212">
        <v>5010.0730516198901</v>
      </c>
      <c r="L212">
        <v>6162.2820038504897</v>
      </c>
      <c r="M212">
        <v>3853.01889285886</v>
      </c>
      <c r="N212">
        <v>0.99985337907375804</v>
      </c>
    </row>
    <row r="213" spans="1:26" x14ac:dyDescent="0.35">
      <c r="A213" t="s">
        <v>26</v>
      </c>
      <c r="B213" t="s">
        <v>45</v>
      </c>
      <c r="D213">
        <v>5448.6294866833296</v>
      </c>
      <c r="E213">
        <v>747.89531188510898</v>
      </c>
      <c r="F213">
        <v>11.8252631845947</v>
      </c>
      <c r="G213">
        <v>11.826725273380299</v>
      </c>
      <c r="H213">
        <v>4039.78880404756</v>
      </c>
      <c r="I213">
        <v>4989.3387303073196</v>
      </c>
      <c r="J213">
        <v>5403.4879751252602</v>
      </c>
      <c r="K213">
        <v>5848.4369922094802</v>
      </c>
      <c r="L213">
        <v>7089.5800828759102</v>
      </c>
      <c r="M213">
        <v>3835.63939638487</v>
      </c>
      <c r="N213">
        <v>1.00039145170905</v>
      </c>
    </row>
    <row r="214" spans="1:26" x14ac:dyDescent="0.35">
      <c r="A214" t="s">
        <v>26</v>
      </c>
      <c r="B214" t="s">
        <v>46</v>
      </c>
      <c r="D214">
        <v>6703.1394970189203</v>
      </c>
      <c r="E214">
        <v>904.40292644482895</v>
      </c>
      <c r="F214">
        <v>14.2998658504369</v>
      </c>
      <c r="G214">
        <v>14.4906695551058</v>
      </c>
      <c r="H214">
        <v>4931.3776495349102</v>
      </c>
      <c r="I214">
        <v>6160.7162543840204</v>
      </c>
      <c r="J214">
        <v>6697.3618276811203</v>
      </c>
      <c r="K214">
        <v>7192.1023456592202</v>
      </c>
      <c r="L214">
        <v>8616.8692728581591</v>
      </c>
      <c r="M214">
        <v>3778.0762971491499</v>
      </c>
      <c r="N214">
        <v>1.00017581537532</v>
      </c>
    </row>
    <row r="215" spans="1:26" x14ac:dyDescent="0.35">
      <c r="A215" t="s">
        <v>26</v>
      </c>
      <c r="B215" t="s">
        <v>47</v>
      </c>
      <c r="D215">
        <v>6778.1605424864201</v>
      </c>
      <c r="E215">
        <v>919.24737674315395</v>
      </c>
      <c r="F215">
        <v>14.534577218216301</v>
      </c>
      <c r="G215">
        <v>16.7254207225774</v>
      </c>
      <c r="H215">
        <v>4918.8036417597896</v>
      </c>
      <c r="I215">
        <v>6197.5846514491204</v>
      </c>
      <c r="J215">
        <v>6822.7595213682198</v>
      </c>
      <c r="K215">
        <v>7351.6412524774096</v>
      </c>
      <c r="L215">
        <v>8625.8534007727194</v>
      </c>
      <c r="M215">
        <v>2802.7844147383298</v>
      </c>
      <c r="N215">
        <v>1.00155277794026</v>
      </c>
    </row>
    <row r="216" spans="1:26" x14ac:dyDescent="0.35">
      <c r="A216" t="s">
        <v>26</v>
      </c>
      <c r="B216" t="s">
        <v>48</v>
      </c>
      <c r="D216">
        <v>6210.2745748700499</v>
      </c>
      <c r="E216">
        <v>821.44741692704895</v>
      </c>
      <c r="F216">
        <v>12.988224077757099</v>
      </c>
      <c r="G216">
        <v>14.3607287125662</v>
      </c>
      <c r="H216">
        <v>4561.5211592982696</v>
      </c>
      <c r="I216">
        <v>5704.3307750719296</v>
      </c>
      <c r="J216">
        <v>6221.5872704087897</v>
      </c>
      <c r="K216">
        <v>6681.3708234744499</v>
      </c>
      <c r="L216">
        <v>7942.2081648310896</v>
      </c>
      <c r="M216">
        <v>3076.9543691178001</v>
      </c>
      <c r="N216">
        <v>1.00051981685841</v>
      </c>
    </row>
    <row r="217" spans="1:26" x14ac:dyDescent="0.35">
      <c r="A217" t="s">
        <v>26</v>
      </c>
      <c r="B217" t="s">
        <v>49</v>
      </c>
      <c r="D217">
        <v>6734.3534551476996</v>
      </c>
      <c r="E217">
        <v>844.66533712699697</v>
      </c>
      <c r="F217">
        <v>13.355331629576501</v>
      </c>
      <c r="G217">
        <v>15.095859674509301</v>
      </c>
      <c r="H217">
        <v>5131.0986118585597</v>
      </c>
      <c r="I217">
        <v>6227.2745289920103</v>
      </c>
      <c r="J217">
        <v>6711.0102341867796</v>
      </c>
      <c r="K217">
        <v>7210.7001188548402</v>
      </c>
      <c r="L217">
        <v>8560.2634574047097</v>
      </c>
      <c r="M217">
        <v>2902.2374982205902</v>
      </c>
      <c r="N217">
        <v>0.99999128346872501</v>
      </c>
    </row>
    <row r="218" spans="1:26" x14ac:dyDescent="0.35">
      <c r="A218" t="s">
        <v>26</v>
      </c>
      <c r="B218" t="s">
        <v>50</v>
      </c>
      <c r="D218">
        <v>4309.15286687771</v>
      </c>
      <c r="E218">
        <v>570.52886238491499</v>
      </c>
      <c r="F218">
        <v>9.0208533800054802</v>
      </c>
      <c r="G218">
        <v>9.2191777350545401</v>
      </c>
      <c r="H218">
        <v>3287.1661436743598</v>
      </c>
      <c r="I218">
        <v>3964.4950724569599</v>
      </c>
      <c r="J218">
        <v>4241.9970238901797</v>
      </c>
      <c r="K218">
        <v>4609.0047806990897</v>
      </c>
      <c r="L218">
        <v>5633.1428276679499</v>
      </c>
      <c r="M218">
        <v>3699.7392364213201</v>
      </c>
      <c r="N218">
        <v>0.99982184038518496</v>
      </c>
    </row>
    <row r="219" spans="1:26" x14ac:dyDescent="0.35">
      <c r="A219" t="s">
        <v>26</v>
      </c>
      <c r="B219" t="s">
        <v>51</v>
      </c>
      <c r="D219">
        <v>4242.3547423354403</v>
      </c>
      <c r="E219">
        <v>620.35438457309294</v>
      </c>
      <c r="F219">
        <v>9.8086640586149692</v>
      </c>
      <c r="G219">
        <v>12.943456547829101</v>
      </c>
      <c r="H219">
        <v>2972.3560441787599</v>
      </c>
      <c r="I219">
        <v>3834.7150856048202</v>
      </c>
      <c r="J219">
        <v>4270.7458953635096</v>
      </c>
      <c r="K219">
        <v>4682.4003116714503</v>
      </c>
      <c r="L219">
        <v>5361.7830790524204</v>
      </c>
      <c r="M219">
        <v>2411.1997705824501</v>
      </c>
      <c r="N219">
        <v>1.0001555041658301</v>
      </c>
    </row>
    <row r="220" spans="1:26" x14ac:dyDescent="0.35">
      <c r="A220" t="s">
        <v>26</v>
      </c>
      <c r="B220" t="s">
        <v>52</v>
      </c>
      <c r="D220">
        <v>2862.1175989102398</v>
      </c>
      <c r="E220">
        <v>438.54897391009303</v>
      </c>
      <c r="F220">
        <v>6.9340681154282597</v>
      </c>
      <c r="G220">
        <v>8.6298704203562693</v>
      </c>
      <c r="H220">
        <v>2234.0108788041598</v>
      </c>
      <c r="I220">
        <v>2558.22947158647</v>
      </c>
      <c r="J220">
        <v>2780.0886566988502</v>
      </c>
      <c r="K220">
        <v>3078.4719473854002</v>
      </c>
      <c r="L220">
        <v>3915.6270987344201</v>
      </c>
      <c r="M220">
        <v>2506.51503811373</v>
      </c>
      <c r="N220">
        <v>0.99983734462575502</v>
      </c>
    </row>
    <row r="221" spans="1:26" x14ac:dyDescent="0.35">
      <c r="A221" t="s">
        <v>26</v>
      </c>
      <c r="B221" t="s">
        <v>53</v>
      </c>
      <c r="D221">
        <v>4206.0357060420502</v>
      </c>
      <c r="E221">
        <v>667.37370073178101</v>
      </c>
      <c r="F221">
        <v>10.552104724040101</v>
      </c>
      <c r="G221">
        <v>12.8436853961542</v>
      </c>
      <c r="H221">
        <v>3185.8340243464099</v>
      </c>
      <c r="I221">
        <v>3799.3632729208798</v>
      </c>
      <c r="J221">
        <v>4097.5948530892501</v>
      </c>
      <c r="K221">
        <v>4486.1434932409902</v>
      </c>
      <c r="L221">
        <v>5906.8245411526696</v>
      </c>
      <c r="M221">
        <v>3055.2505917615999</v>
      </c>
      <c r="N221">
        <v>0.99980581937357704</v>
      </c>
    </row>
    <row r="222" spans="1:26" x14ac:dyDescent="0.35">
      <c r="A222" t="s">
        <v>26</v>
      </c>
      <c r="B222" t="s">
        <v>54</v>
      </c>
      <c r="D222">
        <v>6301.4314609336097</v>
      </c>
      <c r="E222">
        <v>2215.0856124513998</v>
      </c>
      <c r="F222">
        <v>35.023578738077298</v>
      </c>
      <c r="G222">
        <v>40.598167870453501</v>
      </c>
      <c r="H222">
        <v>3041.7093882454701</v>
      </c>
      <c r="I222">
        <v>4714.5418864417597</v>
      </c>
      <c r="J222">
        <v>5940.5622435263203</v>
      </c>
      <c r="K222">
        <v>7456.5533180433604</v>
      </c>
      <c r="L222">
        <v>11543.882589119399</v>
      </c>
      <c r="M222">
        <v>2586.4237861021902</v>
      </c>
      <c r="N222">
        <v>1.0010376552548601</v>
      </c>
      <c r="P222">
        <v>6969.68171163835</v>
      </c>
      <c r="Q222">
        <v>2661.9570930990699</v>
      </c>
      <c r="R222">
        <v>42.089237239169698</v>
      </c>
      <c r="S222">
        <v>45.509888379016999</v>
      </c>
      <c r="T222">
        <v>3309.2586818150298</v>
      </c>
      <c r="U222">
        <v>5139.9634958512297</v>
      </c>
      <c r="V222">
        <v>6486.5490165617002</v>
      </c>
      <c r="W222">
        <v>8251.7714623661996</v>
      </c>
      <c r="X222">
        <v>13596.608024614099</v>
      </c>
      <c r="Y222">
        <v>3278.2449997394701</v>
      </c>
      <c r="Z222">
        <v>0.999938027590064</v>
      </c>
    </row>
    <row r="223" spans="1:26" x14ac:dyDescent="0.35">
      <c r="A223" t="s">
        <v>12</v>
      </c>
      <c r="D223">
        <v>7.2794114107089696</v>
      </c>
      <c r="E223">
        <v>10.941732885764999</v>
      </c>
      <c r="F223">
        <v>0.17300398734092101</v>
      </c>
      <c r="G223">
        <v>0.53993995960107399</v>
      </c>
      <c r="H223">
        <v>1.1298051006852401</v>
      </c>
      <c r="I223">
        <v>1.6742677596142901</v>
      </c>
      <c r="J223">
        <v>2.8338709212977902</v>
      </c>
      <c r="K223">
        <v>7.4552565761161604</v>
      </c>
      <c r="L223">
        <v>41.1458578408051</v>
      </c>
      <c r="M223">
        <v>871.86506748532497</v>
      </c>
      <c r="N223">
        <v>0.99980382228134002</v>
      </c>
    </row>
    <row r="224" spans="1:26" x14ac:dyDescent="0.35">
      <c r="A224" t="s">
        <v>13</v>
      </c>
      <c r="D224">
        <v>8.59835856698267E-4</v>
      </c>
      <c r="E224">
        <v>1.5385006591797301E-3</v>
      </c>
      <c r="F224" s="1">
        <v>2.4325831323392E-5</v>
      </c>
      <c r="G224" s="1">
        <v>7.0868215966616294E-5</v>
      </c>
      <c r="H224" s="1">
        <v>2.0952637495516701E-5</v>
      </c>
      <c r="I224" s="1">
        <v>7.9503998069818105E-5</v>
      </c>
      <c r="J224">
        <v>2.4022571873197801E-4</v>
      </c>
      <c r="K224">
        <v>8.7697477806783302E-4</v>
      </c>
      <c r="L224">
        <v>5.61469440200671E-3</v>
      </c>
      <c r="M224">
        <v>871.25021755299099</v>
      </c>
      <c r="N224">
        <v>0.99992950452590201</v>
      </c>
    </row>
    <row r="225" spans="1:14" x14ac:dyDescent="0.35">
      <c r="A225" t="s">
        <v>55</v>
      </c>
      <c r="B225" t="s">
        <v>20</v>
      </c>
      <c r="D225">
        <v>-0.12947994972140001</v>
      </c>
      <c r="E225">
        <v>8.2739253017505093E-2</v>
      </c>
      <c r="F225">
        <v>1.3082224571813799E-3</v>
      </c>
      <c r="G225">
        <v>1.38206976522652E-3</v>
      </c>
      <c r="H225">
        <v>-0.29105816410997798</v>
      </c>
      <c r="I225">
        <v>-0.18256653368028899</v>
      </c>
      <c r="J225">
        <v>-0.129534937387869</v>
      </c>
      <c r="K225">
        <v>-7.4550803260283793E-2</v>
      </c>
      <c r="L225">
        <v>3.3270864034816799E-2</v>
      </c>
      <c r="M225">
        <v>3383.0060239024801</v>
      </c>
      <c r="N225">
        <v>1.0004355498044999</v>
      </c>
    </row>
    <row r="226" spans="1:14" x14ac:dyDescent="0.35">
      <c r="A226" t="s">
        <v>55</v>
      </c>
      <c r="B226" t="s">
        <v>21</v>
      </c>
      <c r="D226">
        <v>-3.01732766368062E-2</v>
      </c>
      <c r="E226">
        <v>9.2694142293646198E-2</v>
      </c>
      <c r="F226">
        <v>1.46562307701833E-3</v>
      </c>
      <c r="G226">
        <v>1.4652724491265999E-3</v>
      </c>
      <c r="H226">
        <v>-0.21196246184167</v>
      </c>
      <c r="I226">
        <v>-9.0412112663458694E-2</v>
      </c>
      <c r="J226">
        <v>-3.0729941589265501E-2</v>
      </c>
      <c r="K226">
        <v>3.0169418982743799E-2</v>
      </c>
      <c r="L226">
        <v>0.149166907663043</v>
      </c>
      <c r="M226">
        <v>4045.28939605301</v>
      </c>
      <c r="N226">
        <v>0.99999475756960798</v>
      </c>
    </row>
    <row r="227" spans="1:14" x14ac:dyDescent="0.35">
      <c r="A227" t="s">
        <v>55</v>
      </c>
      <c r="B227" t="s">
        <v>22</v>
      </c>
      <c r="D227">
        <v>3.56724226436895E-2</v>
      </c>
      <c r="E227">
        <v>0.13619582714870199</v>
      </c>
      <c r="F227">
        <v>2.1534451080024801E-3</v>
      </c>
      <c r="G227">
        <v>2.1438956312032102E-3</v>
      </c>
      <c r="H227">
        <v>-0.22396550260317599</v>
      </c>
      <c r="I227">
        <v>-5.3570031954023399E-2</v>
      </c>
      <c r="J227">
        <v>3.2009530782876203E-2</v>
      </c>
      <c r="K227">
        <v>0.119632334481081</v>
      </c>
      <c r="L227">
        <v>0.31539609179631201</v>
      </c>
      <c r="M227">
        <v>3886.7967304386898</v>
      </c>
      <c r="N227">
        <v>1.0004220084309701</v>
      </c>
    </row>
    <row r="228" spans="1:14" x14ac:dyDescent="0.35">
      <c r="A228" t="s">
        <v>56</v>
      </c>
      <c r="B228" t="s">
        <v>20</v>
      </c>
      <c r="D228">
        <v>1.51091107188697</v>
      </c>
      <c r="E228">
        <v>1.0214406187493801</v>
      </c>
      <c r="F228">
        <v>1.6150394249298601E-2</v>
      </c>
      <c r="G228">
        <v>3.7642104263193303E-2</v>
      </c>
      <c r="H228">
        <v>0.218655500138177</v>
      </c>
      <c r="I228">
        <v>0.70413491473205403</v>
      </c>
      <c r="J228">
        <v>1.21368042005077</v>
      </c>
      <c r="K228">
        <v>2.1627020173956799</v>
      </c>
      <c r="L228">
        <v>3.8877680861438701</v>
      </c>
      <c r="M228">
        <v>899.27027269527696</v>
      </c>
      <c r="N228">
        <v>0.99982621431576002</v>
      </c>
    </row>
    <row r="229" spans="1:14" x14ac:dyDescent="0.35">
      <c r="A229" t="s">
        <v>56</v>
      </c>
      <c r="B229" t="s">
        <v>21</v>
      </c>
      <c r="D229">
        <v>1.2292295217386</v>
      </c>
      <c r="E229">
        <v>1.0253796914151501</v>
      </c>
      <c r="F229">
        <v>1.6212676456762401E-2</v>
      </c>
      <c r="G229">
        <v>3.8813728731898499E-2</v>
      </c>
      <c r="H229">
        <v>-3.5729703445731599E-2</v>
      </c>
      <c r="I229">
        <v>0.41109678262492599</v>
      </c>
      <c r="J229">
        <v>0.93225583249258004</v>
      </c>
      <c r="K229">
        <v>1.8971631312989701</v>
      </c>
      <c r="L229">
        <v>3.6114540762040099</v>
      </c>
      <c r="M229">
        <v>871.22689683823899</v>
      </c>
      <c r="N229">
        <v>0.99998837289796805</v>
      </c>
    </row>
    <row r="230" spans="1:14" x14ac:dyDescent="0.35">
      <c r="A230" t="s">
        <v>56</v>
      </c>
      <c r="B230" t="s">
        <v>22</v>
      </c>
      <c r="D230">
        <v>1.19708396161744</v>
      </c>
      <c r="E230">
        <v>1.0305201605432399</v>
      </c>
      <c r="F230">
        <v>1.6293954410195099E-2</v>
      </c>
      <c r="G230">
        <v>3.8871557357680303E-2</v>
      </c>
      <c r="H230">
        <v>-8.8825055210533702E-2</v>
      </c>
      <c r="I230">
        <v>0.37974761260148299</v>
      </c>
      <c r="J230">
        <v>0.90160786182365904</v>
      </c>
      <c r="K230">
        <v>1.8665776988990499</v>
      </c>
      <c r="L230">
        <v>3.5788578572157599</v>
      </c>
      <c r="M230">
        <v>885.16127524400997</v>
      </c>
      <c r="N230">
        <v>0.99996082749428306</v>
      </c>
    </row>
    <row r="231" spans="1:14" x14ac:dyDescent="0.35">
      <c r="A231" t="s">
        <v>56</v>
      </c>
      <c r="B231" t="s">
        <v>23</v>
      </c>
      <c r="D231">
        <v>1.3664165887547499</v>
      </c>
      <c r="E231">
        <v>1.04869915525174</v>
      </c>
      <c r="F231">
        <v>1.6581389554450199E-2</v>
      </c>
      <c r="G231">
        <v>3.8796341209605102E-2</v>
      </c>
      <c r="H231">
        <v>2.64517162985555E-2</v>
      </c>
      <c r="I231">
        <v>0.53778945018774804</v>
      </c>
      <c r="J231">
        <v>1.0683056649190901</v>
      </c>
      <c r="K231">
        <v>2.0467656238045402</v>
      </c>
      <c r="L231">
        <v>3.7793719801135301</v>
      </c>
      <c r="M231">
        <v>913.47432231151799</v>
      </c>
      <c r="N231">
        <v>0.99982569343775196</v>
      </c>
    </row>
    <row r="232" spans="1:14" x14ac:dyDescent="0.35">
      <c r="A232" t="s">
        <v>56</v>
      </c>
      <c r="B232" t="s">
        <v>24</v>
      </c>
      <c r="D232">
        <v>1.34216010875405</v>
      </c>
      <c r="E232">
        <v>1.0511460481772299</v>
      </c>
      <c r="F232">
        <v>1.66200783286257E-2</v>
      </c>
      <c r="G232">
        <v>3.8688456868340597E-2</v>
      </c>
      <c r="H232">
        <v>-1.9148342223802601E-3</v>
      </c>
      <c r="I232">
        <v>0.50467076853983805</v>
      </c>
      <c r="J232">
        <v>1.04495787260219</v>
      </c>
      <c r="K232">
        <v>2.0240575620224202</v>
      </c>
      <c r="L232">
        <v>3.78048974600555</v>
      </c>
      <c r="M232">
        <v>895.33245794250695</v>
      </c>
      <c r="N232">
        <v>0.99983821095295</v>
      </c>
    </row>
    <row r="233" spans="1:14" x14ac:dyDescent="0.35">
      <c r="A233" t="s">
        <v>56</v>
      </c>
      <c r="B233" t="s">
        <v>25</v>
      </c>
      <c r="D233">
        <v>1.28938811688769</v>
      </c>
      <c r="E233">
        <v>1.02236783688661</v>
      </c>
      <c r="F233">
        <v>1.6165054855306001E-2</v>
      </c>
      <c r="G233">
        <v>3.8089682745031599E-2</v>
      </c>
      <c r="H233">
        <v>5.8545034073585502E-2</v>
      </c>
      <c r="I233">
        <v>0.46560279128951598</v>
      </c>
      <c r="J233">
        <v>0.98587576727202597</v>
      </c>
      <c r="K233">
        <v>1.94532626044511</v>
      </c>
      <c r="L233">
        <v>3.6551809201980401</v>
      </c>
      <c r="M233">
        <v>878.11425903402096</v>
      </c>
      <c r="N233">
        <v>0.99986853259229802</v>
      </c>
    </row>
    <row r="234" spans="1:14" x14ac:dyDescent="0.35">
      <c r="A234" t="s">
        <v>56</v>
      </c>
      <c r="B234" t="s">
        <v>27</v>
      </c>
      <c r="D234">
        <v>1.5295983294895601</v>
      </c>
      <c r="E234">
        <v>1.0209776837257301</v>
      </c>
      <c r="F234">
        <v>1.6143074603881698E-2</v>
      </c>
      <c r="G234">
        <v>3.7526360705092403E-2</v>
      </c>
      <c r="H234">
        <v>0.227745572821411</v>
      </c>
      <c r="I234">
        <v>0.72523848993447304</v>
      </c>
      <c r="J234">
        <v>1.2394231043386199</v>
      </c>
      <c r="K234">
        <v>2.1784047618081699</v>
      </c>
      <c r="L234">
        <v>3.9045266820652502</v>
      </c>
      <c r="M234">
        <v>899.26684635372305</v>
      </c>
      <c r="N234">
        <v>0.999834176111701</v>
      </c>
    </row>
    <row r="235" spans="1:14" x14ac:dyDescent="0.35">
      <c r="A235" t="s">
        <v>56</v>
      </c>
      <c r="B235" t="s">
        <v>28</v>
      </c>
      <c r="D235">
        <v>1.4293298908010399</v>
      </c>
      <c r="E235">
        <v>1.01430465508571</v>
      </c>
      <c r="F235">
        <v>1.6037564756911701E-2</v>
      </c>
      <c r="G235">
        <v>3.8304651706966501E-2</v>
      </c>
      <c r="H235">
        <v>0.164224944185733</v>
      </c>
      <c r="I235">
        <v>0.621696753334815</v>
      </c>
      <c r="J235">
        <v>1.1381996125332201</v>
      </c>
      <c r="K235">
        <v>2.0766137092575701</v>
      </c>
      <c r="L235">
        <v>3.7680501878811801</v>
      </c>
      <c r="M235">
        <v>857.94224122167304</v>
      </c>
      <c r="N235">
        <v>1.0000177019531</v>
      </c>
    </row>
    <row r="236" spans="1:14" x14ac:dyDescent="0.35">
      <c r="A236" t="s">
        <v>56</v>
      </c>
      <c r="B236" t="s">
        <v>29</v>
      </c>
      <c r="D236">
        <v>1.4276097721816501</v>
      </c>
      <c r="E236">
        <v>1.0243582263003499</v>
      </c>
      <c r="F236">
        <v>1.6196525675196499E-2</v>
      </c>
      <c r="G236">
        <v>3.7573226775212097E-2</v>
      </c>
      <c r="H236">
        <v>0.13259165488291599</v>
      </c>
      <c r="I236">
        <v>0.60849644158087002</v>
      </c>
      <c r="J236">
        <v>1.1447691252236201</v>
      </c>
      <c r="K236">
        <v>2.0795785950836398</v>
      </c>
      <c r="L236">
        <v>3.8111836374931398</v>
      </c>
      <c r="M236">
        <v>848.85796425155797</v>
      </c>
      <c r="N236">
        <v>0.99999210365194202</v>
      </c>
    </row>
    <row r="237" spans="1:14" x14ac:dyDescent="0.35">
      <c r="A237" t="s">
        <v>56</v>
      </c>
      <c r="B237" t="s">
        <v>30</v>
      </c>
      <c r="D237">
        <v>1.48914166600287</v>
      </c>
      <c r="E237">
        <v>1.03025735416916</v>
      </c>
      <c r="F237">
        <v>1.6289799076566601E-2</v>
      </c>
      <c r="G237">
        <v>3.8270698304931898E-2</v>
      </c>
      <c r="H237">
        <v>0.20312620338328399</v>
      </c>
      <c r="I237">
        <v>0.65794323171129598</v>
      </c>
      <c r="J237">
        <v>1.1936944480901099</v>
      </c>
      <c r="K237">
        <v>2.1417317268702001</v>
      </c>
      <c r="L237">
        <v>3.90377852932424</v>
      </c>
      <c r="M237">
        <v>875.59251937383397</v>
      </c>
      <c r="N237">
        <v>0.99980156897586203</v>
      </c>
    </row>
    <row r="238" spans="1:14" x14ac:dyDescent="0.35">
      <c r="A238" t="s">
        <v>56</v>
      </c>
      <c r="B238" t="s">
        <v>31</v>
      </c>
      <c r="D238">
        <v>1.4297923793477301</v>
      </c>
      <c r="E238">
        <v>1.02703899322494</v>
      </c>
      <c r="F238">
        <v>1.6238912321985301E-2</v>
      </c>
      <c r="G238">
        <v>3.8367029454357E-2</v>
      </c>
      <c r="H238">
        <v>0.165056970236444</v>
      </c>
      <c r="I238">
        <v>0.59897189251494798</v>
      </c>
      <c r="J238">
        <v>1.1225525661140601</v>
      </c>
      <c r="K238">
        <v>2.08836730459447</v>
      </c>
      <c r="L238">
        <v>3.82857681388148</v>
      </c>
      <c r="M238">
        <v>888.57578359088905</v>
      </c>
      <c r="N238">
        <v>0.99979716333112401</v>
      </c>
    </row>
    <row r="239" spans="1:14" x14ac:dyDescent="0.35">
      <c r="A239" t="s">
        <v>56</v>
      </c>
      <c r="B239" t="s">
        <v>32</v>
      </c>
      <c r="D239">
        <v>1.1935959256020401</v>
      </c>
      <c r="E239">
        <v>1.0534888526046</v>
      </c>
      <c r="F239">
        <v>1.6657121319139798E-2</v>
      </c>
      <c r="G239">
        <v>3.8960188888572098E-2</v>
      </c>
      <c r="H239">
        <v>-0.15469096834843499</v>
      </c>
      <c r="I239">
        <v>0.34907052202316302</v>
      </c>
      <c r="J239">
        <v>0.89549731398996502</v>
      </c>
      <c r="K239">
        <v>1.8766129792705799</v>
      </c>
      <c r="L239">
        <v>3.6008721118586902</v>
      </c>
      <c r="M239">
        <v>914.24475351824105</v>
      </c>
      <c r="N239">
        <v>0.99977627714207895</v>
      </c>
    </row>
    <row r="240" spans="1:14" x14ac:dyDescent="0.35">
      <c r="A240" t="s">
        <v>56</v>
      </c>
      <c r="B240" t="s">
        <v>33</v>
      </c>
      <c r="D240">
        <v>0.96090376341795103</v>
      </c>
      <c r="E240">
        <v>1.06593643488891</v>
      </c>
      <c r="F240">
        <v>1.68539348760437E-2</v>
      </c>
      <c r="G240">
        <v>3.8985432847808997E-2</v>
      </c>
      <c r="H240">
        <v>-0.472759411250461</v>
      </c>
      <c r="I240">
        <v>0.13536636132431901</v>
      </c>
      <c r="J240">
        <v>0.67470942667371703</v>
      </c>
      <c r="K240">
        <v>1.64678067036089</v>
      </c>
      <c r="L240">
        <v>3.4086826694254202</v>
      </c>
      <c r="M240">
        <v>912.88902945470602</v>
      </c>
      <c r="N240">
        <v>0.99996768629503796</v>
      </c>
    </row>
    <row r="241" spans="1:14" x14ac:dyDescent="0.35">
      <c r="A241" t="s">
        <v>56</v>
      </c>
      <c r="B241" t="s">
        <v>34</v>
      </c>
      <c r="D241">
        <v>1.4511461118859099</v>
      </c>
      <c r="E241">
        <v>1.04558913671566</v>
      </c>
      <c r="F241">
        <v>1.6532215843753299E-2</v>
      </c>
      <c r="G241">
        <v>3.78796345604075E-2</v>
      </c>
      <c r="H241">
        <v>3.5272887194333198E-2</v>
      </c>
      <c r="I241">
        <v>0.65550764350416602</v>
      </c>
      <c r="J241">
        <v>1.16649610537007</v>
      </c>
      <c r="K241">
        <v>2.1128860400223699</v>
      </c>
      <c r="L241">
        <v>3.8315406224360502</v>
      </c>
      <c r="M241">
        <v>939.97395454606396</v>
      </c>
      <c r="N241">
        <v>0.99980554213774597</v>
      </c>
    </row>
    <row r="242" spans="1:14" x14ac:dyDescent="0.35">
      <c r="A242" t="s">
        <v>56</v>
      </c>
      <c r="B242" t="s">
        <v>35</v>
      </c>
      <c r="D242">
        <v>1.47427436449259</v>
      </c>
      <c r="E242">
        <v>1.03300109314243</v>
      </c>
      <c r="F242">
        <v>1.63331813988691E-2</v>
      </c>
      <c r="G242">
        <v>3.7926569551790197E-2</v>
      </c>
      <c r="H242">
        <v>0.13080030257768299</v>
      </c>
      <c r="I242">
        <v>0.66363230868402001</v>
      </c>
      <c r="J242">
        <v>1.18138873910048</v>
      </c>
      <c r="K242">
        <v>2.1395291397306999</v>
      </c>
      <c r="L242">
        <v>3.8516054888665501</v>
      </c>
      <c r="M242">
        <v>920.17852006806299</v>
      </c>
      <c r="N242">
        <v>0.99978601101178899</v>
      </c>
    </row>
    <row r="243" spans="1:14" x14ac:dyDescent="0.35">
      <c r="A243" t="s">
        <v>56</v>
      </c>
      <c r="B243" t="s">
        <v>36</v>
      </c>
      <c r="D243">
        <v>1.4825183329807801</v>
      </c>
      <c r="E243">
        <v>1.02841211855742</v>
      </c>
      <c r="F243">
        <v>1.6260623339802702E-2</v>
      </c>
      <c r="G243">
        <v>3.7863569751590803E-2</v>
      </c>
      <c r="H243">
        <v>0.163418607497479</v>
      </c>
      <c r="I243">
        <v>0.67433477258206898</v>
      </c>
      <c r="J243">
        <v>1.19104691187996</v>
      </c>
      <c r="K243">
        <v>2.1364165079984199</v>
      </c>
      <c r="L243">
        <v>3.8485266609656801</v>
      </c>
      <c r="M243">
        <v>911.89827668282499</v>
      </c>
      <c r="N243">
        <v>0.99979850076339805</v>
      </c>
    </row>
    <row r="244" spans="1:14" x14ac:dyDescent="0.35">
      <c r="A244" t="s">
        <v>56</v>
      </c>
      <c r="B244" t="s">
        <v>37</v>
      </c>
      <c r="D244">
        <v>1.42311160512907</v>
      </c>
      <c r="E244">
        <v>1.0228124946657899</v>
      </c>
      <c r="F244">
        <v>1.6172085512113601E-2</v>
      </c>
      <c r="G244">
        <v>3.8327107598545199E-2</v>
      </c>
      <c r="H244">
        <v>0.124660282356613</v>
      </c>
      <c r="I244">
        <v>0.62021483759910501</v>
      </c>
      <c r="J244">
        <v>1.12693734093619</v>
      </c>
      <c r="K244">
        <v>2.07931225401863</v>
      </c>
      <c r="L244">
        <v>3.81070991863796</v>
      </c>
      <c r="M244">
        <v>900.718006094732</v>
      </c>
      <c r="N244">
        <v>0.99990361143699402</v>
      </c>
    </row>
    <row r="245" spans="1:14" x14ac:dyDescent="0.35">
      <c r="A245" t="s">
        <v>56</v>
      </c>
      <c r="B245" t="s">
        <v>38</v>
      </c>
      <c r="D245">
        <v>1.02842913813549</v>
      </c>
      <c r="E245">
        <v>1.0519014185650499</v>
      </c>
      <c r="F245">
        <v>1.6632021783138402E-2</v>
      </c>
      <c r="G245">
        <v>3.9146178239000198E-2</v>
      </c>
      <c r="H245">
        <v>-0.34099790312669798</v>
      </c>
      <c r="I245">
        <v>0.20586019391297899</v>
      </c>
      <c r="J245">
        <v>0.73436821806402197</v>
      </c>
      <c r="K245">
        <v>1.705171483005</v>
      </c>
      <c r="L245">
        <v>3.43178106530973</v>
      </c>
      <c r="M245">
        <v>893.664791978783</v>
      </c>
      <c r="N245">
        <v>0.99999249129649803</v>
      </c>
    </row>
    <row r="246" spans="1:14" x14ac:dyDescent="0.35">
      <c r="A246" t="s">
        <v>56</v>
      </c>
      <c r="B246" t="s">
        <v>39</v>
      </c>
      <c r="D246">
        <v>1.2966470493439</v>
      </c>
      <c r="E246">
        <v>1.0466120549860201</v>
      </c>
      <c r="F246">
        <v>1.65483896017261E-2</v>
      </c>
      <c r="G246">
        <v>3.8680551628980701E-2</v>
      </c>
      <c r="H246">
        <v>-2.0681566700001999E-2</v>
      </c>
      <c r="I246">
        <v>0.46295425843805998</v>
      </c>
      <c r="J246">
        <v>1.00032475489481</v>
      </c>
      <c r="K246">
        <v>1.96951175883332</v>
      </c>
      <c r="L246">
        <v>3.73242948742659</v>
      </c>
      <c r="M246">
        <v>887.30570095059795</v>
      </c>
      <c r="N246">
        <v>0.99979192579893705</v>
      </c>
    </row>
    <row r="247" spans="1:14" x14ac:dyDescent="0.35">
      <c r="A247" t="s">
        <v>56</v>
      </c>
      <c r="B247" t="s">
        <v>40</v>
      </c>
      <c r="D247">
        <v>1.47092395298109</v>
      </c>
      <c r="E247">
        <v>1.0257604311509601</v>
      </c>
      <c r="F247">
        <v>1.6218696480566799E-2</v>
      </c>
      <c r="G247">
        <v>3.7242206376634703E-2</v>
      </c>
      <c r="H247">
        <v>0.139777980113828</v>
      </c>
      <c r="I247">
        <v>0.65669208627522602</v>
      </c>
      <c r="J247">
        <v>1.19456147615451</v>
      </c>
      <c r="K247">
        <v>2.1247896962368298</v>
      </c>
      <c r="L247">
        <v>3.8668672013595802</v>
      </c>
      <c r="M247">
        <v>853.18736981262305</v>
      </c>
      <c r="N247">
        <v>1.0000775002017299</v>
      </c>
    </row>
    <row r="248" spans="1:14" x14ac:dyDescent="0.35">
      <c r="A248" t="s">
        <v>56</v>
      </c>
      <c r="B248" t="s">
        <v>41</v>
      </c>
      <c r="D248">
        <v>1.4452019816847901</v>
      </c>
      <c r="E248">
        <v>1.0607455099652601</v>
      </c>
      <c r="F248">
        <v>1.6771859146435301E-2</v>
      </c>
      <c r="G248">
        <v>3.94099361559146E-2</v>
      </c>
      <c r="H248">
        <v>1.23204301163557E-2</v>
      </c>
      <c r="I248">
        <v>0.61390731945486898</v>
      </c>
      <c r="J248">
        <v>1.1854001627750499</v>
      </c>
      <c r="K248">
        <v>2.1197540536320201</v>
      </c>
      <c r="L248">
        <v>3.90483808301054</v>
      </c>
      <c r="M248">
        <v>885.18433909541795</v>
      </c>
      <c r="N248">
        <v>0.99985609467172099</v>
      </c>
    </row>
    <row r="249" spans="1:14" x14ac:dyDescent="0.35">
      <c r="A249" t="s">
        <v>56</v>
      </c>
      <c r="B249" t="s">
        <v>42</v>
      </c>
      <c r="D249">
        <v>1.3842519005632901</v>
      </c>
      <c r="E249">
        <v>1.04589309852269</v>
      </c>
      <c r="F249">
        <v>1.6537021901912901E-2</v>
      </c>
      <c r="G249">
        <v>3.8754262364869299E-2</v>
      </c>
      <c r="H249">
        <v>-6.47976283311745E-3</v>
      </c>
      <c r="I249">
        <v>0.56387517402910303</v>
      </c>
      <c r="J249">
        <v>1.12000072002073</v>
      </c>
      <c r="K249">
        <v>2.0462959673832701</v>
      </c>
      <c r="L249">
        <v>3.8239329375460298</v>
      </c>
      <c r="M249">
        <v>858.62652600669003</v>
      </c>
      <c r="N249">
        <v>1.0000955162162</v>
      </c>
    </row>
    <row r="250" spans="1:14" x14ac:dyDescent="0.35">
      <c r="A250" t="s">
        <v>56</v>
      </c>
      <c r="B250" t="s">
        <v>43</v>
      </c>
      <c r="D250">
        <v>1.61608860161107</v>
      </c>
      <c r="E250">
        <v>1.02512668089214</v>
      </c>
      <c r="F250">
        <v>1.62086760091389E-2</v>
      </c>
      <c r="G250">
        <v>3.7370430205757199E-2</v>
      </c>
      <c r="H250">
        <v>0.26824260781482201</v>
      </c>
      <c r="I250">
        <v>0.81091602848211797</v>
      </c>
      <c r="J250">
        <v>1.33509394963815</v>
      </c>
      <c r="K250">
        <v>2.2527361007898898</v>
      </c>
      <c r="L250">
        <v>3.99568554420182</v>
      </c>
      <c r="M250">
        <v>861.99820856424196</v>
      </c>
      <c r="N250">
        <v>0.99988918575475405</v>
      </c>
    </row>
    <row r="251" spans="1:14" x14ac:dyDescent="0.35">
      <c r="A251" t="s">
        <v>56</v>
      </c>
      <c r="B251" t="s">
        <v>44</v>
      </c>
      <c r="D251">
        <v>1.37386973137899</v>
      </c>
      <c r="E251">
        <v>1.02174715333104</v>
      </c>
      <c r="F251">
        <v>1.6155240986596899E-2</v>
      </c>
      <c r="G251">
        <v>3.7729674640792701E-2</v>
      </c>
      <c r="H251">
        <v>0.10769272335852099</v>
      </c>
      <c r="I251">
        <v>0.55590043869904904</v>
      </c>
      <c r="J251">
        <v>1.08835187447752</v>
      </c>
      <c r="K251">
        <v>2.0242944469917301</v>
      </c>
      <c r="L251">
        <v>3.7497465323660601</v>
      </c>
      <c r="M251">
        <v>848.57188319935096</v>
      </c>
      <c r="N251">
        <v>0.99998315339139998</v>
      </c>
    </row>
    <row r="252" spans="1:14" x14ac:dyDescent="0.35">
      <c r="A252" t="s">
        <v>56</v>
      </c>
      <c r="B252" t="s">
        <v>45</v>
      </c>
      <c r="D252">
        <v>1.42459915626251</v>
      </c>
      <c r="E252">
        <v>1.02130131917669</v>
      </c>
      <c r="F252">
        <v>1.6148191729664699E-2</v>
      </c>
      <c r="G252">
        <v>3.8199659548022902E-2</v>
      </c>
      <c r="H252">
        <v>0.18666990320645099</v>
      </c>
      <c r="I252">
        <v>0.58897078670102998</v>
      </c>
      <c r="J252">
        <v>1.1244667800696</v>
      </c>
      <c r="K252">
        <v>2.0733493311896201</v>
      </c>
      <c r="L252">
        <v>3.8174581445468099</v>
      </c>
      <c r="M252">
        <v>868.20980891958095</v>
      </c>
      <c r="N252">
        <v>0.99979123439010797</v>
      </c>
    </row>
    <row r="253" spans="1:14" x14ac:dyDescent="0.35">
      <c r="A253" t="s">
        <v>56</v>
      </c>
      <c r="B253" t="s">
        <v>46</v>
      </c>
      <c r="D253">
        <v>1.0292858516054399</v>
      </c>
      <c r="E253">
        <v>1.0825991722121999</v>
      </c>
      <c r="F253">
        <v>1.71173958860171E-2</v>
      </c>
      <c r="G253">
        <v>3.96043323039654E-2</v>
      </c>
      <c r="H253">
        <v>-0.43529400384491101</v>
      </c>
      <c r="I253">
        <v>0.17922857673463399</v>
      </c>
      <c r="J253">
        <v>0.74951189019540898</v>
      </c>
      <c r="K253">
        <v>1.73302413284997</v>
      </c>
      <c r="L253">
        <v>3.45511497002513</v>
      </c>
      <c r="M253">
        <v>944.976102135171</v>
      </c>
      <c r="N253">
        <v>0.99979283560838506</v>
      </c>
    </row>
    <row r="254" spans="1:14" x14ac:dyDescent="0.35">
      <c r="A254" t="s">
        <v>56</v>
      </c>
      <c r="B254" t="s">
        <v>47</v>
      </c>
      <c r="D254">
        <v>1.3606390752545601</v>
      </c>
      <c r="E254">
        <v>1.01945033478791</v>
      </c>
      <c r="F254">
        <v>1.6118925096754898E-2</v>
      </c>
      <c r="G254">
        <v>3.79000714486167E-2</v>
      </c>
      <c r="H254">
        <v>0.121800525827195</v>
      </c>
      <c r="I254">
        <v>0.53767523553651597</v>
      </c>
      <c r="J254">
        <v>1.05823554883903</v>
      </c>
      <c r="K254">
        <v>2.0170968301165</v>
      </c>
      <c r="L254">
        <v>3.7350955976977702</v>
      </c>
      <c r="M254">
        <v>884.50401939144604</v>
      </c>
      <c r="N254">
        <v>0.999857965654259</v>
      </c>
    </row>
    <row r="255" spans="1:14" x14ac:dyDescent="0.35">
      <c r="A255" t="s">
        <v>56</v>
      </c>
      <c r="B255" t="s">
        <v>48</v>
      </c>
      <c r="D255">
        <v>1.46006094394849</v>
      </c>
      <c r="E255">
        <v>1.01403949397548</v>
      </c>
      <c r="F255">
        <v>1.60333721916355E-2</v>
      </c>
      <c r="G255">
        <v>3.8252829814717802E-2</v>
      </c>
      <c r="H255">
        <v>0.201279480606848</v>
      </c>
      <c r="I255">
        <v>0.65144619558828498</v>
      </c>
      <c r="J255">
        <v>1.17196845623993</v>
      </c>
      <c r="K255">
        <v>2.10009216131983</v>
      </c>
      <c r="L255">
        <v>3.8143401216614699</v>
      </c>
      <c r="M255">
        <v>855.78246249200902</v>
      </c>
      <c r="N255">
        <v>0.99998588977792202</v>
      </c>
    </row>
    <row r="256" spans="1:14" x14ac:dyDescent="0.35">
      <c r="A256" t="s">
        <v>56</v>
      </c>
      <c r="B256" t="s">
        <v>49</v>
      </c>
      <c r="D256">
        <v>1.14406024203242</v>
      </c>
      <c r="E256">
        <v>1.0554466544879899</v>
      </c>
      <c r="F256">
        <v>1.6688076884934198E-2</v>
      </c>
      <c r="G256">
        <v>3.9325600405156001E-2</v>
      </c>
      <c r="H256">
        <v>-0.28103667742155902</v>
      </c>
      <c r="I256">
        <v>0.32231270831209402</v>
      </c>
      <c r="J256">
        <v>0.87152413517486804</v>
      </c>
      <c r="K256">
        <v>1.82816835722316</v>
      </c>
      <c r="L256">
        <v>3.5684204432594799</v>
      </c>
      <c r="M256">
        <v>864.072701817596</v>
      </c>
      <c r="N256">
        <v>1.0002817354446301</v>
      </c>
    </row>
    <row r="257" spans="1:14" x14ac:dyDescent="0.35">
      <c r="A257" t="s">
        <v>56</v>
      </c>
      <c r="B257" t="s">
        <v>50</v>
      </c>
      <c r="D257">
        <v>1.34574280185748</v>
      </c>
      <c r="E257">
        <v>1.0290530603713799</v>
      </c>
      <c r="F257">
        <v>1.6270757519701601E-2</v>
      </c>
      <c r="G257">
        <v>3.8265893218636798E-2</v>
      </c>
      <c r="H257">
        <v>8.6569330276883696E-2</v>
      </c>
      <c r="I257">
        <v>0.51179013634854198</v>
      </c>
      <c r="J257">
        <v>1.05097612269595</v>
      </c>
      <c r="K257">
        <v>2.0082925377452798</v>
      </c>
      <c r="L257">
        <v>3.7658703737464898</v>
      </c>
      <c r="M257">
        <v>859.56368254255801</v>
      </c>
      <c r="N257">
        <v>0.99984373690864503</v>
      </c>
    </row>
    <row r="258" spans="1:14" x14ac:dyDescent="0.35">
      <c r="A258" t="s">
        <v>56</v>
      </c>
      <c r="B258" t="s">
        <v>51</v>
      </c>
      <c r="D258">
        <v>1.39721402442519</v>
      </c>
      <c r="E258">
        <v>1.0265021722209999</v>
      </c>
      <c r="F258">
        <v>1.6230424436643999E-2</v>
      </c>
      <c r="G258">
        <v>3.75016021208757E-2</v>
      </c>
      <c r="H258">
        <v>8.7865610240361006E-2</v>
      </c>
      <c r="I258">
        <v>0.57831686153091399</v>
      </c>
      <c r="J258">
        <v>1.1167329189500499</v>
      </c>
      <c r="K258">
        <v>2.05256493699618</v>
      </c>
      <c r="L258">
        <v>3.7932169934275501</v>
      </c>
      <c r="M258">
        <v>849.04603815921996</v>
      </c>
      <c r="N258">
        <v>1.0000589116546901</v>
      </c>
    </row>
    <row r="259" spans="1:14" x14ac:dyDescent="0.35">
      <c r="A259" t="s">
        <v>57</v>
      </c>
      <c r="B259" t="s">
        <v>20</v>
      </c>
      <c r="D259">
        <v>0.821805215725808</v>
      </c>
      <c r="E259">
        <v>0.32863171994423002</v>
      </c>
      <c r="F259">
        <v>5.1961237320117502E-3</v>
      </c>
      <c r="G259">
        <v>5.4883756639789102E-3</v>
      </c>
      <c r="H259">
        <v>0.12645841003887401</v>
      </c>
      <c r="I259">
        <v>0.60206398647475701</v>
      </c>
      <c r="J259">
        <v>0.85371628545785705</v>
      </c>
      <c r="K259">
        <v>1.05460023758823</v>
      </c>
      <c r="L259">
        <v>1.3999504291951701</v>
      </c>
      <c r="M259">
        <v>3356.6082865080598</v>
      </c>
      <c r="N259">
        <v>0.99980030349423998</v>
      </c>
    </row>
    <row r="260" spans="1:14" x14ac:dyDescent="0.35">
      <c r="A260" t="s">
        <v>57</v>
      </c>
      <c r="B260" t="s">
        <v>21</v>
      </c>
      <c r="D260">
        <v>0.55040364239880102</v>
      </c>
      <c r="E260">
        <v>0.31412691373052898</v>
      </c>
      <c r="F260">
        <v>4.9667826087384497E-3</v>
      </c>
      <c r="G260">
        <v>6.1124297630046698E-3</v>
      </c>
      <c r="H260">
        <v>-4.4597748389862399E-2</v>
      </c>
      <c r="I260">
        <v>0.33600194604768502</v>
      </c>
      <c r="J260">
        <v>0.54059867189039101</v>
      </c>
      <c r="K260">
        <v>0.75741639278858197</v>
      </c>
      <c r="L260">
        <v>1.17869628337567</v>
      </c>
      <c r="M260">
        <v>2343.8129935933898</v>
      </c>
      <c r="N260">
        <v>1.00012282326575</v>
      </c>
    </row>
    <row r="261" spans="1:14" x14ac:dyDescent="0.35">
      <c r="A261" t="s">
        <v>57</v>
      </c>
      <c r="B261" t="s">
        <v>22</v>
      </c>
      <c r="D261">
        <v>0.35596805417885702</v>
      </c>
      <c r="E261">
        <v>0.299175827052716</v>
      </c>
      <c r="F261">
        <v>4.7303851717560097E-3</v>
      </c>
      <c r="G261">
        <v>5.0738120630385497E-3</v>
      </c>
      <c r="H261">
        <v>-0.29320981258741402</v>
      </c>
      <c r="I261">
        <v>0.17464787770302401</v>
      </c>
      <c r="J261">
        <v>0.36744039823417102</v>
      </c>
      <c r="K261">
        <v>0.55585960680045898</v>
      </c>
      <c r="L261">
        <v>0.88967845174432703</v>
      </c>
      <c r="M261">
        <v>3311.29707718078</v>
      </c>
      <c r="N261">
        <v>1.00027315282241</v>
      </c>
    </row>
    <row r="262" spans="1:14" x14ac:dyDescent="0.35">
      <c r="A262" t="s">
        <v>57</v>
      </c>
      <c r="B262" t="s">
        <v>23</v>
      </c>
      <c r="D262">
        <v>1.2392488054398501</v>
      </c>
      <c r="E262">
        <v>0.22082406102397201</v>
      </c>
      <c r="F262">
        <v>3.4915349750188301E-3</v>
      </c>
      <c r="G262">
        <v>3.7595724975026902E-3</v>
      </c>
      <c r="H262">
        <v>0.772616678851476</v>
      </c>
      <c r="I262">
        <v>1.11574458014314</v>
      </c>
      <c r="J262">
        <v>1.2472038303741599</v>
      </c>
      <c r="K262">
        <v>1.3771838176758799</v>
      </c>
      <c r="L262">
        <v>1.6656521294072599</v>
      </c>
      <c r="M262">
        <v>3322.1311295749201</v>
      </c>
      <c r="N262">
        <v>1.00025127078724</v>
      </c>
    </row>
    <row r="263" spans="1:14" x14ac:dyDescent="0.35">
      <c r="A263" t="s">
        <v>57</v>
      </c>
      <c r="B263" t="s">
        <v>24</v>
      </c>
      <c r="D263">
        <v>0.27891798673471102</v>
      </c>
      <c r="E263">
        <v>0.20826559922306601</v>
      </c>
      <c r="F263">
        <v>3.2929682590234202E-3</v>
      </c>
      <c r="G263">
        <v>3.2819132320953699E-3</v>
      </c>
      <c r="H263">
        <v>-0.159018188237987</v>
      </c>
      <c r="I263">
        <v>0.15296496386146299</v>
      </c>
      <c r="J263">
        <v>0.27483388519325702</v>
      </c>
      <c r="K263">
        <v>0.40405626977679199</v>
      </c>
      <c r="L263">
        <v>0.70607088447025401</v>
      </c>
      <c r="M263">
        <v>3682.0417144132998</v>
      </c>
      <c r="N263">
        <v>0.999844534642512</v>
      </c>
    </row>
    <row r="264" spans="1:14" x14ac:dyDescent="0.35">
      <c r="A264" t="s">
        <v>57</v>
      </c>
      <c r="B264" t="s">
        <v>25</v>
      </c>
      <c r="D264">
        <v>0.36614484544467801</v>
      </c>
      <c r="E264">
        <v>0.19120790425574799</v>
      </c>
      <c r="F264">
        <v>3.0232624203778299E-3</v>
      </c>
      <c r="G264">
        <v>3.0236341789831398E-3</v>
      </c>
      <c r="H264">
        <v>-4.7546996290208698E-2</v>
      </c>
      <c r="I264">
        <v>0.25461834964562502</v>
      </c>
      <c r="J264">
        <v>0.37401156255164703</v>
      </c>
      <c r="K264">
        <v>0.48875042935713903</v>
      </c>
      <c r="L264">
        <v>0.73789043852650305</v>
      </c>
      <c r="M264">
        <v>3796.1653022855298</v>
      </c>
      <c r="N264">
        <v>1.0000814357691199</v>
      </c>
    </row>
    <row r="265" spans="1:14" x14ac:dyDescent="0.35">
      <c r="A265" t="s">
        <v>57</v>
      </c>
      <c r="B265" t="s">
        <v>27</v>
      </c>
      <c r="D265">
        <v>0.73565435737659202</v>
      </c>
      <c r="E265">
        <v>0.17068382460383499</v>
      </c>
      <c r="F265">
        <v>2.6987482274840298E-3</v>
      </c>
      <c r="G265">
        <v>2.6673523142167099E-3</v>
      </c>
      <c r="H265">
        <v>0.38847019702774599</v>
      </c>
      <c r="I265">
        <v>0.635873469993536</v>
      </c>
      <c r="J265">
        <v>0.74089385590168599</v>
      </c>
      <c r="K265">
        <v>0.83925636892789501</v>
      </c>
      <c r="L265">
        <v>1.07438098415622</v>
      </c>
      <c r="M265">
        <v>3788.1954527110502</v>
      </c>
      <c r="N265">
        <v>1.0000587670319401</v>
      </c>
    </row>
    <row r="266" spans="1:14" x14ac:dyDescent="0.35">
      <c r="A266" t="s">
        <v>57</v>
      </c>
      <c r="B266" t="s">
        <v>28</v>
      </c>
      <c r="D266">
        <v>0.322827564204689</v>
      </c>
      <c r="E266">
        <v>0.175833059683495</v>
      </c>
      <c r="F266">
        <v>2.78016478278085E-3</v>
      </c>
      <c r="G266">
        <v>2.9885433707358701E-3</v>
      </c>
      <c r="H266">
        <v>-2.0763914382002001E-2</v>
      </c>
      <c r="I266">
        <v>0.21323691486829399</v>
      </c>
      <c r="J266">
        <v>0.31991980761897698</v>
      </c>
      <c r="K266">
        <v>0.42456107138114002</v>
      </c>
      <c r="L266">
        <v>0.68786022385188805</v>
      </c>
      <c r="M266">
        <v>3645.7044556877499</v>
      </c>
      <c r="N266">
        <v>0.99978784399689902</v>
      </c>
    </row>
    <row r="267" spans="1:14" x14ac:dyDescent="0.35">
      <c r="A267" t="s">
        <v>57</v>
      </c>
      <c r="B267" t="s">
        <v>29</v>
      </c>
      <c r="D267">
        <v>9.6964758887935501E-2</v>
      </c>
      <c r="E267">
        <v>0.18701330081357301</v>
      </c>
      <c r="F267">
        <v>2.9569399165855601E-3</v>
      </c>
      <c r="G267">
        <v>3.48751655652485E-3</v>
      </c>
      <c r="H267">
        <v>-0.23736452640398101</v>
      </c>
      <c r="I267">
        <v>-2.9124732559525902E-2</v>
      </c>
      <c r="J267">
        <v>8.1701972449169893E-2</v>
      </c>
      <c r="K267">
        <v>0.207182287262003</v>
      </c>
      <c r="L267">
        <v>0.51422079078771799</v>
      </c>
      <c r="M267">
        <v>2926.33451258898</v>
      </c>
      <c r="N267">
        <v>1.0002344284593201</v>
      </c>
    </row>
    <row r="268" spans="1:14" x14ac:dyDescent="0.35">
      <c r="A268" t="s">
        <v>57</v>
      </c>
      <c r="B268" t="s">
        <v>30</v>
      </c>
      <c r="D268">
        <v>-0.162960168383467</v>
      </c>
      <c r="E268">
        <v>0.20586244247146501</v>
      </c>
      <c r="F268">
        <v>3.2549710144760598E-3</v>
      </c>
      <c r="G268">
        <v>3.55411018228486E-3</v>
      </c>
      <c r="H268">
        <v>-0.571369256607138</v>
      </c>
      <c r="I268">
        <v>-0.29062432827840101</v>
      </c>
      <c r="J268">
        <v>-0.16246143610469499</v>
      </c>
      <c r="K268">
        <v>-3.4674652501493597E-2</v>
      </c>
      <c r="L268">
        <v>0.25176791694163703</v>
      </c>
      <c r="M268">
        <v>3471.5892753861899</v>
      </c>
      <c r="N268">
        <v>1.00017133167923</v>
      </c>
    </row>
    <row r="269" spans="1:14" x14ac:dyDescent="0.35">
      <c r="A269" t="s">
        <v>57</v>
      </c>
      <c r="B269" t="s">
        <v>31</v>
      </c>
      <c r="D269">
        <v>-0.51535626911333898</v>
      </c>
      <c r="E269">
        <v>0.20891982238743101</v>
      </c>
      <c r="F269">
        <v>3.3033124355105899E-3</v>
      </c>
      <c r="G269">
        <v>3.4239656418157899E-3</v>
      </c>
      <c r="H269">
        <v>-0.92290510113317004</v>
      </c>
      <c r="I269">
        <v>-0.65332869340902</v>
      </c>
      <c r="J269">
        <v>-0.51827766315034096</v>
      </c>
      <c r="K269">
        <v>-0.38850540497807901</v>
      </c>
      <c r="L269">
        <v>-8.9161257228527593E-2</v>
      </c>
      <c r="M269">
        <v>3674.4805847186599</v>
      </c>
      <c r="N269">
        <v>0.99993490908639104</v>
      </c>
    </row>
    <row r="270" spans="1:14" x14ac:dyDescent="0.35">
      <c r="A270" t="s">
        <v>57</v>
      </c>
      <c r="B270" t="s">
        <v>32</v>
      </c>
      <c r="D270">
        <v>-0.39442500545262599</v>
      </c>
      <c r="E270">
        <v>0.187417791534639</v>
      </c>
      <c r="F270">
        <v>2.9633354764404202E-3</v>
      </c>
      <c r="G270">
        <v>3.00251578940826E-3</v>
      </c>
      <c r="H270">
        <v>-0.78576245649079302</v>
      </c>
      <c r="I270">
        <v>-0.51075365283362295</v>
      </c>
      <c r="J270">
        <v>-0.39047109771140298</v>
      </c>
      <c r="K270">
        <v>-0.27660315726803397</v>
      </c>
      <c r="L270">
        <v>-3.3645667142207701E-2</v>
      </c>
      <c r="M270">
        <v>4160.59196144006</v>
      </c>
      <c r="N270">
        <v>1.0003104172241299</v>
      </c>
    </row>
    <row r="271" spans="1:14" x14ac:dyDescent="0.35">
      <c r="A271" t="s">
        <v>57</v>
      </c>
      <c r="B271" t="s">
        <v>33</v>
      </c>
      <c r="D271">
        <v>-0.35010138826068199</v>
      </c>
      <c r="E271">
        <v>0.20523911801536199</v>
      </c>
      <c r="F271">
        <v>3.2451153894632002E-3</v>
      </c>
      <c r="G271">
        <v>3.2455422291952701E-3</v>
      </c>
      <c r="H271">
        <v>-0.77150670442610103</v>
      </c>
      <c r="I271">
        <v>-0.472097872612606</v>
      </c>
      <c r="J271">
        <v>-0.34388957559848199</v>
      </c>
      <c r="K271">
        <v>-0.21893017059136</v>
      </c>
      <c r="L271">
        <v>5.4815112665452199E-2</v>
      </c>
      <c r="M271">
        <v>3892.4627017951798</v>
      </c>
      <c r="N271">
        <v>0.99984079374799595</v>
      </c>
    </row>
    <row r="272" spans="1:14" x14ac:dyDescent="0.35">
      <c r="A272" t="s">
        <v>57</v>
      </c>
      <c r="B272" t="s">
        <v>34</v>
      </c>
      <c r="D272">
        <v>-0.27436583597480202</v>
      </c>
      <c r="E272">
        <v>0.30288925849933701</v>
      </c>
      <c r="F272">
        <v>4.7890996782870903E-3</v>
      </c>
      <c r="G272">
        <v>6.0614910917641497E-3</v>
      </c>
      <c r="H272">
        <v>-0.907314398446743</v>
      </c>
      <c r="I272">
        <v>-0.462308062633978</v>
      </c>
      <c r="J272">
        <v>-0.26216663853403099</v>
      </c>
      <c r="K272">
        <v>-6.5048208733759202E-2</v>
      </c>
      <c r="L272">
        <v>0.29285661182539402</v>
      </c>
      <c r="M272">
        <v>2095.8906305067599</v>
      </c>
      <c r="N272">
        <v>0.99997998427299395</v>
      </c>
    </row>
    <row r="273" spans="1:14" x14ac:dyDescent="0.35">
      <c r="A273" t="s">
        <v>57</v>
      </c>
      <c r="B273" t="s">
        <v>35</v>
      </c>
      <c r="D273">
        <v>5.1768065113801498E-2</v>
      </c>
      <c r="E273">
        <v>0.30498397423490597</v>
      </c>
      <c r="F273">
        <v>4.8222200421620598E-3</v>
      </c>
      <c r="G273">
        <v>4.9703582765462696E-3</v>
      </c>
      <c r="H273">
        <v>-0.56184220547270003</v>
      </c>
      <c r="I273">
        <v>-0.15503127013486501</v>
      </c>
      <c r="J273">
        <v>5.4016096659330201E-2</v>
      </c>
      <c r="K273">
        <v>0.25279669547045203</v>
      </c>
      <c r="L273">
        <v>0.64406011792166395</v>
      </c>
      <c r="M273">
        <v>3412.4350114201702</v>
      </c>
      <c r="N273">
        <v>0.99982336324361398</v>
      </c>
    </row>
    <row r="274" spans="1:14" x14ac:dyDescent="0.35">
      <c r="A274" t="s">
        <v>57</v>
      </c>
      <c r="B274" t="s">
        <v>36</v>
      </c>
      <c r="D274">
        <v>0.57119818751558804</v>
      </c>
      <c r="E274">
        <v>0.278774096311937</v>
      </c>
      <c r="F274">
        <v>4.4078054850043404E-3</v>
      </c>
      <c r="G274">
        <v>4.8718375748360203E-3</v>
      </c>
      <c r="H274">
        <v>3.4154542471499197E-2</v>
      </c>
      <c r="I274">
        <v>0.38531837464486302</v>
      </c>
      <c r="J274">
        <v>0.56312814622908802</v>
      </c>
      <c r="K274">
        <v>0.75070390688238398</v>
      </c>
      <c r="L274">
        <v>1.14357027652999</v>
      </c>
      <c r="M274">
        <v>2980.1229064025601</v>
      </c>
      <c r="N274">
        <v>0.99978413311633996</v>
      </c>
    </row>
    <row r="275" spans="1:14" x14ac:dyDescent="0.35">
      <c r="A275" t="s">
        <v>57</v>
      </c>
      <c r="B275" t="s">
        <v>37</v>
      </c>
      <c r="D275">
        <v>0.29520577487386301</v>
      </c>
      <c r="E275">
        <v>0.26797886618754602</v>
      </c>
      <c r="F275">
        <v>4.2371179097106301E-3</v>
      </c>
      <c r="G275">
        <v>4.6393595140732796E-3</v>
      </c>
      <c r="H275">
        <v>-0.29351423355363199</v>
      </c>
      <c r="I275">
        <v>0.13232228444890401</v>
      </c>
      <c r="J275">
        <v>0.31519913073181199</v>
      </c>
      <c r="K275">
        <v>0.481478869630734</v>
      </c>
      <c r="L275">
        <v>0.76937755751055603</v>
      </c>
      <c r="M275">
        <v>3118.7128923209498</v>
      </c>
      <c r="N275">
        <v>0.99993374796846701</v>
      </c>
    </row>
    <row r="276" spans="1:14" x14ac:dyDescent="0.35">
      <c r="A276" t="s">
        <v>57</v>
      </c>
      <c r="B276" t="s">
        <v>38</v>
      </c>
      <c r="D276">
        <v>-0.45783061354830001</v>
      </c>
      <c r="E276">
        <v>0.35838241018637002</v>
      </c>
      <c r="F276">
        <v>5.6665234476482897E-3</v>
      </c>
      <c r="G276">
        <v>6.6652071803451904E-3</v>
      </c>
      <c r="H276">
        <v>-1.1600502757887701</v>
      </c>
      <c r="I276">
        <v>-0.704170093652842</v>
      </c>
      <c r="J276">
        <v>-0.45253531369696098</v>
      </c>
      <c r="K276">
        <v>-0.21544574522590099</v>
      </c>
      <c r="L276">
        <v>0.23534551919187099</v>
      </c>
      <c r="M276">
        <v>2730.9165720869401</v>
      </c>
      <c r="N276">
        <v>0.99989520041999103</v>
      </c>
    </row>
    <row r="277" spans="1:14" x14ac:dyDescent="0.35">
      <c r="A277" t="s">
        <v>57</v>
      </c>
      <c r="B277" t="s">
        <v>39</v>
      </c>
      <c r="D277">
        <v>-0.415880111179534</v>
      </c>
      <c r="E277">
        <v>0.35403018748767301</v>
      </c>
      <c r="F277">
        <v>5.5977087645874496E-3</v>
      </c>
      <c r="G277">
        <v>6.2842530867163199E-3</v>
      </c>
      <c r="H277">
        <v>-1.11323496004221</v>
      </c>
      <c r="I277">
        <v>-0.65057630183705395</v>
      </c>
      <c r="J277">
        <v>-0.41076914842394402</v>
      </c>
      <c r="K277">
        <v>-0.18512901654001199</v>
      </c>
      <c r="L277">
        <v>0.29022609411897099</v>
      </c>
      <c r="M277">
        <v>2752.8482667186199</v>
      </c>
      <c r="N277">
        <v>0.99982331994545404</v>
      </c>
    </row>
    <row r="278" spans="1:14" x14ac:dyDescent="0.35">
      <c r="A278" t="s">
        <v>57</v>
      </c>
      <c r="B278" t="s">
        <v>40</v>
      </c>
      <c r="D278">
        <v>-0.18882023540924101</v>
      </c>
      <c r="E278">
        <v>0.38506684263284502</v>
      </c>
      <c r="F278">
        <v>6.0884413706470998E-3</v>
      </c>
      <c r="G278">
        <v>6.4613284060317903E-3</v>
      </c>
      <c r="H278">
        <v>-0.92288886006474702</v>
      </c>
      <c r="I278">
        <v>-0.44492858017210501</v>
      </c>
      <c r="J278">
        <v>-0.19894175409347201</v>
      </c>
      <c r="K278">
        <v>6.6718291258124604E-2</v>
      </c>
      <c r="L278">
        <v>0.578503124393281</v>
      </c>
      <c r="M278">
        <v>3540.3175354287</v>
      </c>
      <c r="N278">
        <v>0.99978736681736302</v>
      </c>
    </row>
    <row r="279" spans="1:14" x14ac:dyDescent="0.35">
      <c r="A279" t="s">
        <v>57</v>
      </c>
      <c r="B279" t="s">
        <v>41</v>
      </c>
      <c r="D279">
        <v>-7.1800608831809304E-2</v>
      </c>
      <c r="E279">
        <v>0.21623428496508601</v>
      </c>
      <c r="F279">
        <v>3.41896424353788E-3</v>
      </c>
      <c r="G279">
        <v>3.4632805879915201E-3</v>
      </c>
      <c r="H279">
        <v>-0.52049899916888998</v>
      </c>
      <c r="I279">
        <v>-0.20562027402425601</v>
      </c>
      <c r="J279">
        <v>-5.88852770296064E-2</v>
      </c>
      <c r="K279">
        <v>6.8076644506592093E-2</v>
      </c>
      <c r="L279">
        <v>0.32597994010147802</v>
      </c>
      <c r="M279">
        <v>3881.46766413061</v>
      </c>
      <c r="N279">
        <v>1.00055057309274</v>
      </c>
    </row>
    <row r="280" spans="1:14" x14ac:dyDescent="0.35">
      <c r="A280" t="s">
        <v>57</v>
      </c>
      <c r="B280" t="s">
        <v>42</v>
      </c>
      <c r="D280">
        <v>-9.9729099641524595E-3</v>
      </c>
      <c r="E280">
        <v>0.20962350968059801</v>
      </c>
      <c r="F280">
        <v>3.3144387085452301E-3</v>
      </c>
      <c r="G280">
        <v>3.4917686031819199E-3</v>
      </c>
      <c r="H280">
        <v>-0.39298125287185998</v>
      </c>
      <c r="I280">
        <v>-0.14783696558929599</v>
      </c>
      <c r="J280">
        <v>-2.8094258186682101E-2</v>
      </c>
      <c r="K280">
        <v>0.114074970667495</v>
      </c>
      <c r="L280">
        <v>0.45018432493835597</v>
      </c>
      <c r="M280">
        <v>3483.8683543570801</v>
      </c>
      <c r="N280">
        <v>0.99994486316837605</v>
      </c>
    </row>
    <row r="281" spans="1:14" x14ac:dyDescent="0.35">
      <c r="A281" t="s">
        <v>57</v>
      </c>
      <c r="B281" t="s">
        <v>43</v>
      </c>
      <c r="D281">
        <v>0.41859416369723201</v>
      </c>
      <c r="E281">
        <v>0.19459922616074399</v>
      </c>
      <c r="F281">
        <v>3.0768839278708699E-3</v>
      </c>
      <c r="G281">
        <v>3.4552405130986899E-3</v>
      </c>
      <c r="H281">
        <v>-3.0720356178166501E-3</v>
      </c>
      <c r="I281">
        <v>0.302843940753944</v>
      </c>
      <c r="J281">
        <v>0.43377683504355802</v>
      </c>
      <c r="K281">
        <v>0.55021097507285199</v>
      </c>
      <c r="L281">
        <v>0.76015031620662599</v>
      </c>
      <c r="M281">
        <v>3295.7562880692699</v>
      </c>
      <c r="N281">
        <v>1.0018304909165601</v>
      </c>
    </row>
    <row r="282" spans="1:14" x14ac:dyDescent="0.35">
      <c r="A282" t="s">
        <v>57</v>
      </c>
      <c r="B282" t="s">
        <v>44</v>
      </c>
      <c r="D282">
        <v>0.30196603288715101</v>
      </c>
      <c r="E282">
        <v>0.16995509465015601</v>
      </c>
      <c r="F282">
        <v>2.68722599521995E-3</v>
      </c>
      <c r="G282">
        <v>2.74085497688995E-3</v>
      </c>
      <c r="H282">
        <v>-4.5316067194756601E-2</v>
      </c>
      <c r="I282">
        <v>0.201243404873548</v>
      </c>
      <c r="J282">
        <v>0.30427368911179198</v>
      </c>
      <c r="K282">
        <v>0.40361759502623301</v>
      </c>
      <c r="L282">
        <v>0.64455675472128204</v>
      </c>
      <c r="M282">
        <v>3570.2414374567902</v>
      </c>
      <c r="N282">
        <v>0.99993061591764398</v>
      </c>
    </row>
    <row r="283" spans="1:14" x14ac:dyDescent="0.35">
      <c r="A283" t="s">
        <v>57</v>
      </c>
      <c r="B283" t="s">
        <v>45</v>
      </c>
      <c r="D283">
        <v>8.25264850870331E-2</v>
      </c>
      <c r="E283">
        <v>0.16408451169761701</v>
      </c>
      <c r="F283">
        <v>2.5944039286050599E-3</v>
      </c>
      <c r="G283">
        <v>2.5948657810171199E-3</v>
      </c>
      <c r="H283">
        <v>-0.249804591851916</v>
      </c>
      <c r="I283">
        <v>-1.5772910199358201E-2</v>
      </c>
      <c r="J283">
        <v>7.9068784697591696E-2</v>
      </c>
      <c r="K283">
        <v>0.18071757778564199</v>
      </c>
      <c r="L283">
        <v>0.42128596251990102</v>
      </c>
      <c r="M283">
        <v>3780.4174974920802</v>
      </c>
      <c r="N283">
        <v>1.0001923818660401</v>
      </c>
    </row>
    <row r="284" spans="1:14" x14ac:dyDescent="0.35">
      <c r="A284" t="s">
        <v>57</v>
      </c>
      <c r="B284" t="s">
        <v>46</v>
      </c>
      <c r="D284">
        <v>-0.95091354157624197</v>
      </c>
      <c r="E284">
        <v>0.17932143049561899</v>
      </c>
      <c r="F284">
        <v>2.8353207682286601E-3</v>
      </c>
      <c r="G284">
        <v>2.8559623461214198E-3</v>
      </c>
      <c r="H284">
        <v>-1.3137071249157199</v>
      </c>
      <c r="I284">
        <v>-1.06316679385638</v>
      </c>
      <c r="J284">
        <v>-0.94525518264438702</v>
      </c>
      <c r="K284">
        <v>-0.84217585528473105</v>
      </c>
      <c r="L284">
        <v>-0.59121661926791902</v>
      </c>
      <c r="M284">
        <v>3872.2529266448601</v>
      </c>
      <c r="N284">
        <v>0.99996297695773895</v>
      </c>
    </row>
    <row r="285" spans="1:14" x14ac:dyDescent="0.35">
      <c r="A285" t="s">
        <v>57</v>
      </c>
      <c r="B285" t="s">
        <v>47</v>
      </c>
      <c r="D285">
        <v>-0.57716904560305804</v>
      </c>
      <c r="E285">
        <v>0.17213275459994301</v>
      </c>
      <c r="F285">
        <v>2.7216578222732301E-3</v>
      </c>
      <c r="G285">
        <v>2.72234792511063E-3</v>
      </c>
      <c r="H285">
        <v>-0.90095286401836505</v>
      </c>
      <c r="I285">
        <v>-0.68521787837785697</v>
      </c>
      <c r="J285">
        <v>-0.58532182479783701</v>
      </c>
      <c r="K285">
        <v>-0.47621517033676802</v>
      </c>
      <c r="L285">
        <v>-0.213978595574109</v>
      </c>
      <c r="M285">
        <v>3998.26728807479</v>
      </c>
      <c r="N285">
        <v>0.99985023381045401</v>
      </c>
    </row>
    <row r="286" spans="1:14" x14ac:dyDescent="0.35">
      <c r="A286" t="s">
        <v>57</v>
      </c>
      <c r="B286" t="s">
        <v>48</v>
      </c>
      <c r="D286">
        <v>-0.64403258346016601</v>
      </c>
      <c r="E286">
        <v>0.207860070725567</v>
      </c>
      <c r="F286">
        <v>3.2865562904823998E-3</v>
      </c>
      <c r="G286">
        <v>4.1112436103905399E-3</v>
      </c>
      <c r="H286">
        <v>-1.00079366537668</v>
      </c>
      <c r="I286">
        <v>-0.78665544289197398</v>
      </c>
      <c r="J286">
        <v>-0.670167803022231</v>
      </c>
      <c r="K286">
        <v>-0.51929486635537003</v>
      </c>
      <c r="L286">
        <v>-0.19952282505715799</v>
      </c>
      <c r="M286">
        <v>2216.82004272526</v>
      </c>
      <c r="N286">
        <v>0.999858311093617</v>
      </c>
    </row>
    <row r="287" spans="1:14" x14ac:dyDescent="0.35">
      <c r="A287" t="s">
        <v>57</v>
      </c>
      <c r="B287" t="s">
        <v>49</v>
      </c>
      <c r="D287">
        <v>-0.21041175177778701</v>
      </c>
      <c r="E287">
        <v>0.29455573441477401</v>
      </c>
      <c r="F287">
        <v>4.6573350930716496E-3</v>
      </c>
      <c r="G287">
        <v>6.8781501402594E-3</v>
      </c>
      <c r="H287">
        <v>-0.74754486047748403</v>
      </c>
      <c r="I287">
        <v>-0.416803441630822</v>
      </c>
      <c r="J287">
        <v>-0.221900427687929</v>
      </c>
      <c r="K287">
        <v>-2.6708875062079002E-2</v>
      </c>
      <c r="L287">
        <v>0.40170473798081502</v>
      </c>
      <c r="M287">
        <v>1893.3792792726699</v>
      </c>
      <c r="N287">
        <v>1.00094894458916</v>
      </c>
    </row>
    <row r="288" spans="1:14" x14ac:dyDescent="0.35">
      <c r="A288" t="s">
        <v>57</v>
      </c>
      <c r="B288" t="s">
        <v>50</v>
      </c>
      <c r="D288">
        <v>0.481525661574841</v>
      </c>
      <c r="E288">
        <v>0.427899236272547</v>
      </c>
      <c r="F288">
        <v>6.7656809783389303E-3</v>
      </c>
      <c r="G288">
        <v>8.0432079199799708E-3</v>
      </c>
      <c r="H288">
        <v>-0.35465171132845702</v>
      </c>
      <c r="I288">
        <v>0.196868802711264</v>
      </c>
      <c r="J288">
        <v>0.48362996619005499</v>
      </c>
      <c r="K288">
        <v>0.766013767847463</v>
      </c>
      <c r="L288">
        <v>1.32680535428996</v>
      </c>
      <c r="M288">
        <v>2549.2341339560198</v>
      </c>
      <c r="N288">
        <v>1.0001596871662799</v>
      </c>
    </row>
    <row r="289" spans="1:14" x14ac:dyDescent="0.35">
      <c r="A289" t="s">
        <v>57</v>
      </c>
      <c r="B289" t="s">
        <v>51</v>
      </c>
      <c r="D289">
        <v>0.38195459629503498</v>
      </c>
      <c r="E289">
        <v>0.56004334989041005</v>
      </c>
      <c r="F289">
        <v>8.8550628704215407E-3</v>
      </c>
      <c r="G289">
        <v>8.8413856104999806E-3</v>
      </c>
      <c r="H289">
        <v>-0.73100715247020698</v>
      </c>
      <c r="I289">
        <v>2.5957153317724701E-2</v>
      </c>
      <c r="J289">
        <v>0.374507815883308</v>
      </c>
      <c r="K289">
        <v>0.74373072350614899</v>
      </c>
      <c r="L289">
        <v>1.5169446803478399</v>
      </c>
      <c r="M289">
        <v>3671.5015180363498</v>
      </c>
      <c r="N289">
        <v>0.99976388897213997</v>
      </c>
    </row>
    <row r="290" spans="1:14" x14ac:dyDescent="0.35">
      <c r="A290" t="s">
        <v>58</v>
      </c>
      <c r="B290" t="s">
        <v>20</v>
      </c>
      <c r="D290">
        <v>-3.10833957937299</v>
      </c>
      <c r="E290">
        <v>1.7992561642438001</v>
      </c>
      <c r="F290">
        <v>2.8448737865542001E-2</v>
      </c>
      <c r="G290">
        <v>2.9344478658072298E-2</v>
      </c>
      <c r="H290">
        <v>-7.0632348491455401</v>
      </c>
      <c r="I290">
        <v>-4.22200080460801</v>
      </c>
      <c r="J290">
        <v>-2.9895380431466601</v>
      </c>
      <c r="K290">
        <v>-1.7643339597473899</v>
      </c>
      <c r="L290">
        <v>-0.20672784494430299</v>
      </c>
      <c r="M290">
        <v>3715.8370881657202</v>
      </c>
      <c r="N290">
        <v>0.999770873920375</v>
      </c>
    </row>
    <row r="291" spans="1:14" x14ac:dyDescent="0.35">
      <c r="A291" t="s">
        <v>58</v>
      </c>
      <c r="B291" t="s">
        <v>21</v>
      </c>
      <c r="D291">
        <v>-2.7512283628675398</v>
      </c>
      <c r="E291">
        <v>1.67008405736976</v>
      </c>
      <c r="F291">
        <v>2.6406347526118701E-2</v>
      </c>
      <c r="G291">
        <v>2.70470447670552E-2</v>
      </c>
      <c r="H291">
        <v>-6.7988285842345801</v>
      </c>
      <c r="I291">
        <v>-3.7214594348391499</v>
      </c>
      <c r="J291">
        <v>-2.55977642410586</v>
      </c>
      <c r="K291">
        <v>-1.5368195186326801</v>
      </c>
      <c r="L291">
        <v>-0.123542726467032</v>
      </c>
      <c r="M291">
        <v>3746.8125683887802</v>
      </c>
      <c r="N291">
        <v>1.0000197313582699</v>
      </c>
    </row>
    <row r="292" spans="1:14" x14ac:dyDescent="0.35">
      <c r="A292" t="s">
        <v>58</v>
      </c>
      <c r="B292" t="s">
        <v>22</v>
      </c>
      <c r="D292">
        <v>-8.0354099252498603</v>
      </c>
      <c r="E292">
        <v>1.5965952230527301</v>
      </c>
      <c r="F292">
        <v>2.5244387030956002E-2</v>
      </c>
      <c r="G292">
        <v>2.63428820557895E-2</v>
      </c>
      <c r="H292">
        <v>-12.035930933877401</v>
      </c>
      <c r="I292">
        <v>-8.8010991916096408</v>
      </c>
      <c r="J292">
        <v>-7.6899268261679197</v>
      </c>
      <c r="K292">
        <v>-6.8951165584795104</v>
      </c>
      <c r="L292">
        <v>-5.9622016912451201</v>
      </c>
      <c r="M292">
        <v>3461.7688618268098</v>
      </c>
      <c r="N292">
        <v>0.99984792777683895</v>
      </c>
    </row>
    <row r="293" spans="1:14" x14ac:dyDescent="0.35">
      <c r="A293" t="s">
        <v>58</v>
      </c>
      <c r="B293" t="s">
        <v>23</v>
      </c>
      <c r="D293">
        <v>-3.9707756280598101</v>
      </c>
      <c r="E293">
        <v>1.4210300353526499</v>
      </c>
      <c r="F293">
        <v>2.24684576761198E-2</v>
      </c>
      <c r="G293">
        <v>2.30041118968956E-2</v>
      </c>
      <c r="H293">
        <v>-7.3772193709148404</v>
      </c>
      <c r="I293">
        <v>-4.7244201045887104</v>
      </c>
      <c r="J293">
        <v>-3.7303935935559598</v>
      </c>
      <c r="K293">
        <v>-2.9599243655887499</v>
      </c>
      <c r="L293">
        <v>-1.9568100644573501</v>
      </c>
      <c r="M293">
        <v>3881.4182514020299</v>
      </c>
      <c r="N293">
        <v>0.99980123894086903</v>
      </c>
    </row>
    <row r="294" spans="1:14" x14ac:dyDescent="0.35">
      <c r="A294" t="s">
        <v>58</v>
      </c>
      <c r="B294" t="s">
        <v>24</v>
      </c>
      <c r="D294">
        <v>-3.9635808007457398</v>
      </c>
      <c r="E294">
        <v>0.85297077006933197</v>
      </c>
      <c r="F294">
        <v>1.34866520548343E-2</v>
      </c>
      <c r="G294">
        <v>1.42756473295945E-2</v>
      </c>
      <c r="H294">
        <v>-6.0886486274223497</v>
      </c>
      <c r="I294">
        <v>-4.3547742414867301</v>
      </c>
      <c r="J294">
        <v>-3.75629524182854</v>
      </c>
      <c r="K294">
        <v>-3.3527514787114501</v>
      </c>
      <c r="L294">
        <v>-2.9068457437229802</v>
      </c>
      <c r="M294">
        <v>2863.4773576703901</v>
      </c>
      <c r="N294">
        <v>1.00126050022598</v>
      </c>
    </row>
    <row r="295" spans="1:14" x14ac:dyDescent="0.35">
      <c r="A295" t="s">
        <v>58</v>
      </c>
      <c r="B295" t="s">
        <v>25</v>
      </c>
      <c r="D295">
        <v>-4.7610229408236799</v>
      </c>
      <c r="E295">
        <v>0.75743163799202196</v>
      </c>
      <c r="F295">
        <v>1.1976045739634599E-2</v>
      </c>
      <c r="G295">
        <v>1.33028633605747E-2</v>
      </c>
      <c r="H295">
        <v>-6.7302984220002902</v>
      </c>
      <c r="I295">
        <v>-5.0886563183560796</v>
      </c>
      <c r="J295">
        <v>-4.5874180074956898</v>
      </c>
      <c r="K295">
        <v>-4.2304463665502903</v>
      </c>
      <c r="L295">
        <v>-3.84638758148522</v>
      </c>
      <c r="M295">
        <v>3165.8393003200399</v>
      </c>
      <c r="N295">
        <v>0.99981407285357504</v>
      </c>
    </row>
    <row r="296" spans="1:14" x14ac:dyDescent="0.35">
      <c r="A296" t="s">
        <v>58</v>
      </c>
      <c r="B296" t="s">
        <v>27</v>
      </c>
      <c r="D296">
        <v>-7.7720828676235501</v>
      </c>
      <c r="E296">
        <v>1.0262381108265699</v>
      </c>
      <c r="F296">
        <v>1.6226249259401401E-2</v>
      </c>
      <c r="G296">
        <v>1.91727535729843E-2</v>
      </c>
      <c r="H296">
        <v>-10.256989390670499</v>
      </c>
      <c r="I296">
        <v>-8.3017528192666497</v>
      </c>
      <c r="J296">
        <v>-7.5888707225255096</v>
      </c>
      <c r="K296">
        <v>-7.0555196481493301</v>
      </c>
      <c r="L296">
        <v>-6.3218724275808098</v>
      </c>
      <c r="M296">
        <v>2344.6620068143802</v>
      </c>
      <c r="N296">
        <v>0.99993184213826403</v>
      </c>
    </row>
    <row r="297" spans="1:14" x14ac:dyDescent="0.35">
      <c r="A297" t="s">
        <v>58</v>
      </c>
      <c r="B297" t="s">
        <v>28</v>
      </c>
      <c r="D297">
        <v>-9.7781639494550294</v>
      </c>
      <c r="E297">
        <v>1.20799913990209</v>
      </c>
      <c r="F297">
        <v>1.9100143468075099E-2</v>
      </c>
      <c r="G297">
        <v>2.0878317877612601E-2</v>
      </c>
      <c r="H297">
        <v>-12.8856483266984</v>
      </c>
      <c r="I297">
        <v>-10.4018151201739</v>
      </c>
      <c r="J297">
        <v>-9.5170764630557301</v>
      </c>
      <c r="K297">
        <v>-8.8926260411836004</v>
      </c>
      <c r="L297">
        <v>-8.1991696832517302</v>
      </c>
      <c r="M297">
        <v>2665.8731653449599</v>
      </c>
      <c r="N297">
        <v>1.00007271929208</v>
      </c>
    </row>
    <row r="298" spans="1:14" x14ac:dyDescent="0.35">
      <c r="A298" t="s">
        <v>58</v>
      </c>
      <c r="B298" t="s">
        <v>29</v>
      </c>
      <c r="D298">
        <v>-10.6122894787676</v>
      </c>
      <c r="E298">
        <v>1.39733829160987</v>
      </c>
      <c r="F298">
        <v>2.2093858316278699E-2</v>
      </c>
      <c r="G298">
        <v>2.6904202598839098E-2</v>
      </c>
      <c r="H298">
        <v>-14.0730614968537</v>
      </c>
      <c r="I298">
        <v>-11.335277327817201</v>
      </c>
      <c r="J298">
        <v>-10.398221813800999</v>
      </c>
      <c r="K298">
        <v>-9.5932351087630003</v>
      </c>
      <c r="L298">
        <v>-8.5922365816909796</v>
      </c>
      <c r="M298">
        <v>2166.5840501149401</v>
      </c>
      <c r="N298">
        <v>1.00040781367454</v>
      </c>
    </row>
    <row r="299" spans="1:14" x14ac:dyDescent="0.35">
      <c r="A299" t="s">
        <v>58</v>
      </c>
      <c r="B299" t="s">
        <v>30</v>
      </c>
      <c r="D299">
        <v>-9.6448168430869092</v>
      </c>
      <c r="E299">
        <v>1.3558559332379501</v>
      </c>
      <c r="F299">
        <v>2.1437964640425501E-2</v>
      </c>
      <c r="G299">
        <v>2.46573396241376E-2</v>
      </c>
      <c r="H299">
        <v>-12.9959653823534</v>
      </c>
      <c r="I299">
        <v>-10.4098157325929</v>
      </c>
      <c r="J299">
        <v>-9.4351102571494891</v>
      </c>
      <c r="K299">
        <v>-8.6772348461342403</v>
      </c>
      <c r="L299">
        <v>-7.6031581969412603</v>
      </c>
      <c r="M299">
        <v>2897.1515061640698</v>
      </c>
      <c r="N299">
        <v>1.00014466434311</v>
      </c>
    </row>
    <row r="300" spans="1:14" x14ac:dyDescent="0.35">
      <c r="A300" t="s">
        <v>58</v>
      </c>
      <c r="B300" t="s">
        <v>31</v>
      </c>
      <c r="D300">
        <v>-9.6399606889165597</v>
      </c>
      <c r="E300">
        <v>1.38866730918569</v>
      </c>
      <c r="F300">
        <v>2.1956758046220302E-2</v>
      </c>
      <c r="G300">
        <v>2.2418108991722301E-2</v>
      </c>
      <c r="H300">
        <v>-13.085496884345</v>
      </c>
      <c r="I300">
        <v>-10.3529535701225</v>
      </c>
      <c r="J300">
        <v>-9.3321784754393207</v>
      </c>
      <c r="K300">
        <v>-8.6147068381952199</v>
      </c>
      <c r="L300">
        <v>-7.8954441798449002</v>
      </c>
      <c r="M300">
        <v>3679.5640740076801</v>
      </c>
      <c r="N300">
        <v>0.99986073750178395</v>
      </c>
    </row>
    <row r="301" spans="1:14" x14ac:dyDescent="0.35">
      <c r="A301" t="s">
        <v>58</v>
      </c>
      <c r="B301" t="s">
        <v>32</v>
      </c>
      <c r="D301">
        <v>-5.7141526316642901</v>
      </c>
      <c r="E301">
        <v>1.36309724406053</v>
      </c>
      <c r="F301">
        <v>2.1552459817648601E-2</v>
      </c>
      <c r="G301">
        <v>2.2829716376683101E-2</v>
      </c>
      <c r="H301">
        <v>-8.8407417615557495</v>
      </c>
      <c r="I301">
        <v>-6.5216212197668701</v>
      </c>
      <c r="J301">
        <v>-5.5547470841030204</v>
      </c>
      <c r="K301">
        <v>-4.7442774585529301</v>
      </c>
      <c r="L301">
        <v>-3.4930172214120399</v>
      </c>
      <c r="M301">
        <v>3148.4795423374699</v>
      </c>
      <c r="N301">
        <v>1.00004381080983</v>
      </c>
    </row>
    <row r="302" spans="1:14" x14ac:dyDescent="0.35">
      <c r="A302" t="s">
        <v>58</v>
      </c>
      <c r="B302" t="s">
        <v>33</v>
      </c>
      <c r="D302">
        <v>-13.1787479359571</v>
      </c>
      <c r="E302">
        <v>2.3967675786189901</v>
      </c>
      <c r="F302">
        <v>3.7896222852413397E-2</v>
      </c>
      <c r="G302">
        <v>5.0641511373825998E-2</v>
      </c>
      <c r="H302">
        <v>-18.5040205718939</v>
      </c>
      <c r="I302">
        <v>-14.6121271409903</v>
      </c>
      <c r="J302">
        <v>-12.883593967425901</v>
      </c>
      <c r="K302">
        <v>-11.4579431514896</v>
      </c>
      <c r="L302">
        <v>-9.2965073424755609</v>
      </c>
      <c r="M302">
        <v>1945.7997767073</v>
      </c>
      <c r="N302">
        <v>0.99990352654524794</v>
      </c>
    </row>
    <row r="303" spans="1:14" x14ac:dyDescent="0.35">
      <c r="A303" t="s">
        <v>58</v>
      </c>
      <c r="B303" t="s">
        <v>34</v>
      </c>
      <c r="D303">
        <v>-12.6918324016111</v>
      </c>
      <c r="E303">
        <v>1.9542496976994199</v>
      </c>
      <c r="F303">
        <v>3.0899400807128399E-2</v>
      </c>
      <c r="G303">
        <v>4.3377175648725098E-2</v>
      </c>
      <c r="H303">
        <v>-17.120248264200399</v>
      </c>
      <c r="I303">
        <v>-13.841845083702299</v>
      </c>
      <c r="J303">
        <v>-12.499695250762899</v>
      </c>
      <c r="K303">
        <v>-11.316834361700501</v>
      </c>
      <c r="L303">
        <v>-9.4978941934674097</v>
      </c>
      <c r="M303">
        <v>1867.5828515001101</v>
      </c>
      <c r="N303">
        <v>0.99979610804885799</v>
      </c>
    </row>
    <row r="304" spans="1:14" x14ac:dyDescent="0.35">
      <c r="A304" t="s">
        <v>58</v>
      </c>
      <c r="B304" t="s">
        <v>35</v>
      </c>
      <c r="D304">
        <v>-10.187551919223599</v>
      </c>
      <c r="E304">
        <v>1.93459647894952</v>
      </c>
      <c r="F304">
        <v>3.05886561341123E-2</v>
      </c>
      <c r="G304">
        <v>3.4543987955462999E-2</v>
      </c>
      <c r="H304">
        <v>-14.870473576896099</v>
      </c>
      <c r="I304">
        <v>-11.2040247098893</v>
      </c>
      <c r="J304">
        <v>-9.8527399865219003</v>
      </c>
      <c r="K304">
        <v>-8.7841718429967095</v>
      </c>
      <c r="L304">
        <v>-7.4253834777749796</v>
      </c>
      <c r="M304">
        <v>2912.7678617768202</v>
      </c>
      <c r="N304">
        <v>0.99992082425912598</v>
      </c>
    </row>
    <row r="305" spans="1:14" x14ac:dyDescent="0.35">
      <c r="A305" t="s">
        <v>58</v>
      </c>
      <c r="B305" t="s">
        <v>36</v>
      </c>
      <c r="D305">
        <v>-5.2833835661058002</v>
      </c>
      <c r="E305">
        <v>1.3205655779377401</v>
      </c>
      <c r="F305">
        <v>2.0879975129499299E-2</v>
      </c>
      <c r="G305">
        <v>2.2825489637658802E-2</v>
      </c>
      <c r="H305">
        <v>-8.3856894690642996</v>
      </c>
      <c r="I305">
        <v>-6.0362341972323401</v>
      </c>
      <c r="J305">
        <v>-5.0465856401288303</v>
      </c>
      <c r="K305">
        <v>-4.3356575208160404</v>
      </c>
      <c r="L305">
        <v>-3.3656092079990798</v>
      </c>
      <c r="M305">
        <v>3051.8107398335001</v>
      </c>
      <c r="N305">
        <v>0.99984711555893202</v>
      </c>
    </row>
    <row r="306" spans="1:14" x14ac:dyDescent="0.35">
      <c r="A306" t="s">
        <v>58</v>
      </c>
      <c r="B306" t="s">
        <v>37</v>
      </c>
      <c r="D306">
        <v>-6.8507584251150897</v>
      </c>
      <c r="E306">
        <v>1.1769287003734901</v>
      </c>
      <c r="F306">
        <v>1.8608876684010501E-2</v>
      </c>
      <c r="G306">
        <v>2.1205100095707499E-2</v>
      </c>
      <c r="H306">
        <v>-9.7251582144504507</v>
      </c>
      <c r="I306">
        <v>-7.4514891134504104</v>
      </c>
      <c r="J306">
        <v>-6.6236847869084396</v>
      </c>
      <c r="K306">
        <v>-6.00233893312625</v>
      </c>
      <c r="L306">
        <v>-5.2648664246251</v>
      </c>
      <c r="M306">
        <v>2655.9133257876902</v>
      </c>
      <c r="N306">
        <v>1.0010460999075299</v>
      </c>
    </row>
    <row r="307" spans="1:14" x14ac:dyDescent="0.35">
      <c r="A307" t="s">
        <v>58</v>
      </c>
      <c r="B307" t="s">
        <v>38</v>
      </c>
      <c r="D307">
        <v>-3.9312588022664201</v>
      </c>
      <c r="E307">
        <v>0.712941127595207</v>
      </c>
      <c r="F307">
        <v>1.12725890040479E-2</v>
      </c>
      <c r="G307">
        <v>1.32704777835576E-2</v>
      </c>
      <c r="H307">
        <v>-5.7735584794337704</v>
      </c>
      <c r="I307">
        <v>-4.2477917881351299</v>
      </c>
      <c r="J307">
        <v>-3.7585948868656098</v>
      </c>
      <c r="K307">
        <v>-3.41921428142351</v>
      </c>
      <c r="L307">
        <v>-3.0959173280242398</v>
      </c>
      <c r="M307">
        <v>2717.0225202605902</v>
      </c>
      <c r="N307">
        <v>1.0000453396578901</v>
      </c>
    </row>
    <row r="308" spans="1:14" x14ac:dyDescent="0.35">
      <c r="A308" t="s">
        <v>58</v>
      </c>
      <c r="B308" t="s">
        <v>39</v>
      </c>
      <c r="D308">
        <v>-2.99601728659453</v>
      </c>
      <c r="E308">
        <v>1.3101302299216699</v>
      </c>
      <c r="F308">
        <v>2.07149777899629E-2</v>
      </c>
      <c r="G308">
        <v>2.16236810436163E-2</v>
      </c>
      <c r="H308">
        <v>-6.5548226492834498</v>
      </c>
      <c r="I308">
        <v>-3.5141629944738599</v>
      </c>
      <c r="J308">
        <v>-2.6192257129838699</v>
      </c>
      <c r="K308">
        <v>-2.15111639306402</v>
      </c>
      <c r="L308">
        <v>-1.41048371308119</v>
      </c>
      <c r="M308">
        <v>3189.2473896809802</v>
      </c>
      <c r="N308">
        <v>0.99986691813667905</v>
      </c>
    </row>
    <row r="309" spans="1:14" x14ac:dyDescent="0.35">
      <c r="A309" t="s">
        <v>58</v>
      </c>
      <c r="B309" t="s">
        <v>40</v>
      </c>
      <c r="D309">
        <v>-3.6369523200275</v>
      </c>
      <c r="E309">
        <v>1.34347688427864</v>
      </c>
      <c r="F309">
        <v>2.1242234690534802E-2</v>
      </c>
      <c r="G309">
        <v>2.1586932015822E-2</v>
      </c>
      <c r="H309">
        <v>-7.0991035051892402</v>
      </c>
      <c r="I309">
        <v>-4.2630965915472796</v>
      </c>
      <c r="J309">
        <v>-3.3110888807815599</v>
      </c>
      <c r="K309">
        <v>-2.6892972481629198</v>
      </c>
      <c r="L309">
        <v>-1.9370753446079101</v>
      </c>
      <c r="M309">
        <v>3667.5121988149399</v>
      </c>
      <c r="N309">
        <v>0.99975164760787005</v>
      </c>
    </row>
    <row r="310" spans="1:14" x14ac:dyDescent="0.35">
      <c r="A310" t="s">
        <v>58</v>
      </c>
      <c r="B310" t="s">
        <v>41</v>
      </c>
      <c r="D310">
        <v>-3.7673823527682</v>
      </c>
      <c r="E310">
        <v>1.0435481412685299</v>
      </c>
      <c r="F310">
        <v>1.6499944872218501E-2</v>
      </c>
      <c r="G310">
        <v>1.84015302267387E-2</v>
      </c>
      <c r="H310">
        <v>-6.4066248777283397</v>
      </c>
      <c r="I310">
        <v>-4.2891613822868697</v>
      </c>
      <c r="J310">
        <v>-3.5241122304752599</v>
      </c>
      <c r="K310">
        <v>-3.00895857386271</v>
      </c>
      <c r="L310">
        <v>-2.4001028364996699</v>
      </c>
      <c r="M310">
        <v>2799.01745907145</v>
      </c>
      <c r="N310">
        <v>0.99987884486979295</v>
      </c>
    </row>
    <row r="311" spans="1:14" x14ac:dyDescent="0.35">
      <c r="A311" t="s">
        <v>58</v>
      </c>
      <c r="B311" t="s">
        <v>42</v>
      </c>
      <c r="D311">
        <v>-4.9159777536106102</v>
      </c>
      <c r="E311">
        <v>0.91172033222968796</v>
      </c>
      <c r="F311">
        <v>1.44155641946562E-2</v>
      </c>
      <c r="G311">
        <v>1.8555368518408201E-2</v>
      </c>
      <c r="H311">
        <v>-6.9397042597573799</v>
      </c>
      <c r="I311">
        <v>-5.4630723777654904</v>
      </c>
      <c r="J311">
        <v>-4.8312698023157203</v>
      </c>
      <c r="K311">
        <v>-4.2682334204857701</v>
      </c>
      <c r="L311">
        <v>-3.3742736002133298</v>
      </c>
      <c r="M311">
        <v>2269.2576517151401</v>
      </c>
      <c r="N311">
        <v>1.00056489082164</v>
      </c>
    </row>
    <row r="312" spans="1:14" x14ac:dyDescent="0.35">
      <c r="A312" t="s">
        <v>58</v>
      </c>
      <c r="B312" t="s">
        <v>43</v>
      </c>
      <c r="D312">
        <v>-3.7241133327549201</v>
      </c>
      <c r="E312">
        <v>0.84102266314252105</v>
      </c>
      <c r="F312">
        <v>1.3297735896754599E-2</v>
      </c>
      <c r="G312">
        <v>1.43106977028366E-2</v>
      </c>
      <c r="H312">
        <v>-5.79219539179193</v>
      </c>
      <c r="I312">
        <v>-4.1733312293832796</v>
      </c>
      <c r="J312">
        <v>-3.54798817568195</v>
      </c>
      <c r="K312">
        <v>-3.0973618206062601</v>
      </c>
      <c r="L312">
        <v>-2.58981227368281</v>
      </c>
      <c r="M312">
        <v>3359.2552610612402</v>
      </c>
      <c r="N312">
        <v>0.99993672512618803</v>
      </c>
    </row>
    <row r="313" spans="1:14" x14ac:dyDescent="0.35">
      <c r="A313" t="s">
        <v>58</v>
      </c>
      <c r="B313" t="s">
        <v>44</v>
      </c>
      <c r="D313">
        <v>-8.3178669124687907</v>
      </c>
      <c r="E313">
        <v>1.44255805966952</v>
      </c>
      <c r="F313">
        <v>2.2808845627943899E-2</v>
      </c>
      <c r="G313">
        <v>2.4184913670845999E-2</v>
      </c>
      <c r="H313">
        <v>-11.850892598912001</v>
      </c>
      <c r="I313">
        <v>-9.0389867115856806</v>
      </c>
      <c r="J313">
        <v>-8.0205507676257106</v>
      </c>
      <c r="K313">
        <v>-7.27204518126557</v>
      </c>
      <c r="L313">
        <v>-6.3975887974935404</v>
      </c>
      <c r="M313">
        <v>2917.6171718132</v>
      </c>
      <c r="N313">
        <v>1.0006313743479001</v>
      </c>
    </row>
    <row r="314" spans="1:14" x14ac:dyDescent="0.35">
      <c r="A314" t="s">
        <v>58</v>
      </c>
      <c r="B314" t="s">
        <v>45</v>
      </c>
      <c r="D314">
        <v>-10.8846805905052</v>
      </c>
      <c r="E314">
        <v>1.7811791190447299</v>
      </c>
      <c r="F314">
        <v>2.8162914684567799E-2</v>
      </c>
      <c r="G314">
        <v>3.5464228430307602E-2</v>
      </c>
      <c r="H314">
        <v>-15.1986500974193</v>
      </c>
      <c r="I314">
        <v>-11.793401505301601</v>
      </c>
      <c r="J314">
        <v>-10.537330069523099</v>
      </c>
      <c r="K314">
        <v>-9.5585281305270104</v>
      </c>
      <c r="L314">
        <v>-8.4640327885086304</v>
      </c>
      <c r="M314">
        <v>2446.1112042918799</v>
      </c>
      <c r="N314">
        <v>0.99979864779613803</v>
      </c>
    </row>
    <row r="315" spans="1:14" x14ac:dyDescent="0.35">
      <c r="A315" t="s">
        <v>58</v>
      </c>
      <c r="B315" t="s">
        <v>46</v>
      </c>
      <c r="D315">
        <v>-13.1134690830716</v>
      </c>
      <c r="E315">
        <v>1.88485555100136</v>
      </c>
      <c r="F315">
        <v>2.9802183007879901E-2</v>
      </c>
      <c r="G315">
        <v>3.37290569645117E-2</v>
      </c>
      <c r="H315">
        <v>-17.583978617181099</v>
      </c>
      <c r="I315">
        <v>-14.1650856554523</v>
      </c>
      <c r="J315">
        <v>-12.835670034378399</v>
      </c>
      <c r="K315">
        <v>-11.746172277123801</v>
      </c>
      <c r="L315">
        <v>-10.3069193935484</v>
      </c>
      <c r="M315">
        <v>2939.0805991051502</v>
      </c>
      <c r="N315">
        <v>0.99975789678731997</v>
      </c>
    </row>
    <row r="316" spans="1:14" x14ac:dyDescent="0.35">
      <c r="A316" t="s">
        <v>58</v>
      </c>
      <c r="B316" t="s">
        <v>47</v>
      </c>
      <c r="D316">
        <v>-14.4558761230934</v>
      </c>
      <c r="E316">
        <v>2.0208869690169302</v>
      </c>
      <c r="F316">
        <v>3.1953028579238103E-2</v>
      </c>
      <c r="G316">
        <v>3.9885082916352302E-2</v>
      </c>
      <c r="H316">
        <v>-19.270928086172901</v>
      </c>
      <c r="I316">
        <v>-15.6247456328277</v>
      </c>
      <c r="J316">
        <v>-14.155043294577601</v>
      </c>
      <c r="K316">
        <v>-12.983418923383599</v>
      </c>
      <c r="L316">
        <v>-11.357935927868199</v>
      </c>
      <c r="M316">
        <v>2502.1533843837601</v>
      </c>
      <c r="N316">
        <v>0.99980849143244799</v>
      </c>
    </row>
    <row r="317" spans="1:14" x14ac:dyDescent="0.35">
      <c r="A317" t="s">
        <v>58</v>
      </c>
      <c r="B317" t="s">
        <v>48</v>
      </c>
      <c r="D317">
        <v>-11.1356583267424</v>
      </c>
      <c r="E317">
        <v>1.4217520211930501</v>
      </c>
      <c r="F317">
        <v>2.2479873274590199E-2</v>
      </c>
      <c r="G317">
        <v>2.6394638150504399E-2</v>
      </c>
      <c r="H317">
        <v>-14.7161073115868</v>
      </c>
      <c r="I317">
        <v>-11.8585634115923</v>
      </c>
      <c r="J317">
        <v>-10.865639312550099</v>
      </c>
      <c r="K317">
        <v>-10.095743726993501</v>
      </c>
      <c r="L317">
        <v>-9.2272650497879596</v>
      </c>
      <c r="M317">
        <v>2620.7453183951502</v>
      </c>
      <c r="N317">
        <v>1.0003052201648399</v>
      </c>
    </row>
    <row r="318" spans="1:14" x14ac:dyDescent="0.35">
      <c r="A318" t="s">
        <v>58</v>
      </c>
      <c r="B318" t="s">
        <v>49</v>
      </c>
      <c r="D318">
        <v>-11.920662499086999</v>
      </c>
      <c r="E318">
        <v>1.49295232576262</v>
      </c>
      <c r="F318">
        <v>2.36056489372777E-2</v>
      </c>
      <c r="G318">
        <v>2.69236958745332E-2</v>
      </c>
      <c r="H318">
        <v>-15.589957924614399</v>
      </c>
      <c r="I318">
        <v>-12.701100286651</v>
      </c>
      <c r="J318">
        <v>-11.644258638345301</v>
      </c>
      <c r="K318">
        <v>-10.8266393311592</v>
      </c>
      <c r="L318">
        <v>-9.8570447481031902</v>
      </c>
      <c r="M318">
        <v>2748.4071355546798</v>
      </c>
      <c r="N318">
        <v>0.99976409009630096</v>
      </c>
    </row>
    <row r="319" spans="1:14" x14ac:dyDescent="0.35">
      <c r="A319" t="s">
        <v>58</v>
      </c>
      <c r="B319" t="s">
        <v>50</v>
      </c>
      <c r="D319">
        <v>-9.4512962257090507</v>
      </c>
      <c r="E319">
        <v>1.1986937602384999</v>
      </c>
      <c r="F319">
        <v>1.8953012496927199E-2</v>
      </c>
      <c r="G319">
        <v>2.1184594592355499E-2</v>
      </c>
      <c r="H319">
        <v>-12.5913856600302</v>
      </c>
      <c r="I319">
        <v>-10.0339301120051</v>
      </c>
      <c r="J319">
        <v>-9.1847922678292697</v>
      </c>
      <c r="K319">
        <v>-8.6023671035226794</v>
      </c>
      <c r="L319">
        <v>-7.8864654353038404</v>
      </c>
      <c r="M319">
        <v>2946.0878295378502</v>
      </c>
      <c r="N319">
        <v>1.0000019154912101</v>
      </c>
    </row>
    <row r="320" spans="1:14" x14ac:dyDescent="0.35">
      <c r="A320" t="s">
        <v>58</v>
      </c>
      <c r="B320" t="s">
        <v>51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14</v>
      </c>
      <c r="N320" t="s">
        <v>14</v>
      </c>
    </row>
    <row r="321" spans="1:14" x14ac:dyDescent="0.35">
      <c r="A321" t="s">
        <v>59</v>
      </c>
      <c r="B321" t="s">
        <v>20</v>
      </c>
      <c r="D321">
        <v>0.54888835655786605</v>
      </c>
      <c r="E321">
        <v>0.89385841777307096</v>
      </c>
      <c r="F321">
        <v>1.4133142529386199E-2</v>
      </c>
      <c r="G321">
        <v>1.6754268436201199E-2</v>
      </c>
      <c r="H321">
        <v>-1.57002131692379</v>
      </c>
      <c r="I321">
        <v>0.1731732109876</v>
      </c>
      <c r="J321">
        <v>0.62766609177018595</v>
      </c>
      <c r="K321">
        <v>1.04530051778429</v>
      </c>
      <c r="L321">
        <v>2.1617035159282398</v>
      </c>
      <c r="M321">
        <v>2448.2129398910902</v>
      </c>
      <c r="N321">
        <v>1.00053038997688</v>
      </c>
    </row>
    <row r="322" spans="1:14" x14ac:dyDescent="0.35">
      <c r="A322" t="s">
        <v>59</v>
      </c>
      <c r="B322" t="s">
        <v>21</v>
      </c>
      <c r="D322">
        <v>0.56126159635748596</v>
      </c>
      <c r="E322">
        <v>0.883593802491355</v>
      </c>
      <c r="F322">
        <v>1.3970844711408199E-2</v>
      </c>
      <c r="G322">
        <v>1.64950788491794E-2</v>
      </c>
      <c r="H322">
        <v>-1.4788520482299901</v>
      </c>
      <c r="I322">
        <v>0.18537368324283299</v>
      </c>
      <c r="J322">
        <v>0.63937706682190498</v>
      </c>
      <c r="K322">
        <v>1.0467956895400401</v>
      </c>
      <c r="L322">
        <v>2.1381999865168702</v>
      </c>
      <c r="M322">
        <v>2579.2364540613598</v>
      </c>
      <c r="N322">
        <v>1.0000594208626401</v>
      </c>
    </row>
    <row r="323" spans="1:14" x14ac:dyDescent="0.35">
      <c r="A323" t="s">
        <v>59</v>
      </c>
      <c r="B323" t="s">
        <v>22</v>
      </c>
      <c r="D323">
        <v>0.53374129748867605</v>
      </c>
      <c r="E323">
        <v>0.92728577401446499</v>
      </c>
      <c r="F323">
        <v>1.46616754387894E-2</v>
      </c>
      <c r="G323">
        <v>1.7227363382425601E-2</v>
      </c>
      <c r="H323">
        <v>-1.6814587308014</v>
      </c>
      <c r="I323">
        <v>0.14128449199653201</v>
      </c>
      <c r="J323">
        <v>0.62022895119033705</v>
      </c>
      <c r="K323">
        <v>1.0555615684171999</v>
      </c>
      <c r="L323">
        <v>2.1742535811324202</v>
      </c>
      <c r="M323">
        <v>2199.8824479976302</v>
      </c>
      <c r="N323">
        <v>1.0001250483566499</v>
      </c>
    </row>
    <row r="324" spans="1:14" x14ac:dyDescent="0.35">
      <c r="A324" t="s">
        <v>59</v>
      </c>
      <c r="B324" t="s">
        <v>23</v>
      </c>
      <c r="D324">
        <v>0.54484216077463199</v>
      </c>
      <c r="E324">
        <v>0.91129293765904795</v>
      </c>
      <c r="F324">
        <v>1.44088064931421E-2</v>
      </c>
      <c r="G324">
        <v>1.69030709224487E-2</v>
      </c>
      <c r="H324">
        <v>-1.5932879215584299</v>
      </c>
      <c r="I324">
        <v>0.164235185972326</v>
      </c>
      <c r="J324">
        <v>0.62489246561137701</v>
      </c>
      <c r="K324">
        <v>1.04035658470558</v>
      </c>
      <c r="L324">
        <v>2.1909867813770001</v>
      </c>
      <c r="M324">
        <v>2465.8414615950001</v>
      </c>
      <c r="N324">
        <v>0.99982246356136895</v>
      </c>
    </row>
    <row r="325" spans="1:14" x14ac:dyDescent="0.35">
      <c r="A325" t="s">
        <v>59</v>
      </c>
      <c r="B325" t="s">
        <v>24</v>
      </c>
      <c r="D325">
        <v>0.50243176874552298</v>
      </c>
      <c r="E325">
        <v>0.95974892579788895</v>
      </c>
      <c r="F325">
        <v>1.5174962937106301E-2</v>
      </c>
      <c r="G325">
        <v>1.7443264553325399E-2</v>
      </c>
      <c r="H325">
        <v>-1.8618690123925099</v>
      </c>
      <c r="I325">
        <v>0.117648462069112</v>
      </c>
      <c r="J325">
        <v>0.60558712484275901</v>
      </c>
      <c r="K325">
        <v>1.03378323415019</v>
      </c>
      <c r="L325">
        <v>2.1867706129532598</v>
      </c>
      <c r="M325">
        <v>2206.2085014623399</v>
      </c>
      <c r="N325">
        <v>1.00006902285165</v>
      </c>
    </row>
    <row r="326" spans="1:14" x14ac:dyDescent="0.35">
      <c r="A326" t="s">
        <v>59</v>
      </c>
      <c r="B326" t="s">
        <v>25</v>
      </c>
      <c r="D326">
        <v>0.60907234182409298</v>
      </c>
      <c r="E326">
        <v>0.81087859333413104</v>
      </c>
      <c r="F326">
        <v>1.28211163040464E-2</v>
      </c>
      <c r="G326">
        <v>1.5052837995873701E-2</v>
      </c>
      <c r="H326">
        <v>-1.2543658077256199</v>
      </c>
      <c r="I326">
        <v>0.22553858172885699</v>
      </c>
      <c r="J326">
        <v>0.65541461558463598</v>
      </c>
      <c r="K326">
        <v>1.0414583591818301</v>
      </c>
      <c r="L326">
        <v>2.19474130601562</v>
      </c>
      <c r="M326">
        <v>2487.1635268422001</v>
      </c>
      <c r="N326">
        <v>0.99976943333597501</v>
      </c>
    </row>
    <row r="327" spans="1:14" x14ac:dyDescent="0.35">
      <c r="A327" t="s">
        <v>59</v>
      </c>
      <c r="B327" t="s">
        <v>27</v>
      </c>
      <c r="D327">
        <v>0.63000308423095397</v>
      </c>
      <c r="E327">
        <v>0.78519042657999605</v>
      </c>
      <c r="F327">
        <v>1.241495072476E-2</v>
      </c>
      <c r="G327">
        <v>1.5305175098606599E-2</v>
      </c>
      <c r="H327">
        <v>-1.0278825787541499</v>
      </c>
      <c r="I327">
        <v>0.242106466607975</v>
      </c>
      <c r="J327">
        <v>0.66831890810899997</v>
      </c>
      <c r="K327">
        <v>1.0477405109822899</v>
      </c>
      <c r="L327">
        <v>2.16240321165512</v>
      </c>
      <c r="M327">
        <v>2323.1486756856102</v>
      </c>
      <c r="N327">
        <v>0.99982270710497201</v>
      </c>
    </row>
    <row r="328" spans="1:14" x14ac:dyDescent="0.35">
      <c r="A328" t="s">
        <v>59</v>
      </c>
      <c r="B328" t="s">
        <v>28</v>
      </c>
      <c r="D328">
        <v>0.64795273032261302</v>
      </c>
      <c r="E328">
        <v>0.77183724095513295</v>
      </c>
      <c r="F328">
        <v>1.22038183217921E-2</v>
      </c>
      <c r="G328">
        <v>1.42757225264854E-2</v>
      </c>
      <c r="H328">
        <v>-1.0521559546905701</v>
      </c>
      <c r="I328">
        <v>0.26274663305081197</v>
      </c>
      <c r="J328">
        <v>0.67962310190554598</v>
      </c>
      <c r="K328">
        <v>1.0650860091118599</v>
      </c>
      <c r="L328">
        <v>2.1808856403118702</v>
      </c>
      <c r="M328">
        <v>2096.4737003392402</v>
      </c>
      <c r="N328">
        <v>0.99986769804647202</v>
      </c>
    </row>
    <row r="329" spans="1:14" x14ac:dyDescent="0.35">
      <c r="A329" t="s">
        <v>59</v>
      </c>
      <c r="B329" t="s">
        <v>29</v>
      </c>
      <c r="D329">
        <v>0.60800380819088695</v>
      </c>
      <c r="E329">
        <v>0.81687855198043002</v>
      </c>
      <c r="F329">
        <v>1.2915983979992E-2</v>
      </c>
      <c r="G329">
        <v>1.6300647841074201E-2</v>
      </c>
      <c r="H329">
        <v>-1.24291504321579</v>
      </c>
      <c r="I329">
        <v>0.21599926801325101</v>
      </c>
      <c r="J329">
        <v>0.65518274928728304</v>
      </c>
      <c r="K329">
        <v>1.05852337489418</v>
      </c>
      <c r="L329">
        <v>2.14107208817367</v>
      </c>
      <c r="M329">
        <v>2241.6731778759699</v>
      </c>
      <c r="N329">
        <v>0.99989094047268501</v>
      </c>
    </row>
    <row r="330" spans="1:14" x14ac:dyDescent="0.35">
      <c r="A330" t="s">
        <v>59</v>
      </c>
      <c r="B330" t="s">
        <v>30</v>
      </c>
      <c r="D330">
        <v>0.67146128354294898</v>
      </c>
      <c r="E330">
        <v>0.735159808091564</v>
      </c>
      <c r="F330">
        <v>1.16238971889081E-2</v>
      </c>
      <c r="G330">
        <v>1.4748899158063E-2</v>
      </c>
      <c r="H330">
        <v>-0.94690921540088402</v>
      </c>
      <c r="I330">
        <v>0.309829481168996</v>
      </c>
      <c r="J330">
        <v>0.68221355033153996</v>
      </c>
      <c r="K330">
        <v>1.0566049114900999</v>
      </c>
      <c r="L330">
        <v>2.16187563959316</v>
      </c>
      <c r="M330">
        <v>2184.9532602353502</v>
      </c>
      <c r="N330">
        <v>1.00080299009468</v>
      </c>
    </row>
    <row r="331" spans="1:14" x14ac:dyDescent="0.35">
      <c r="A331" t="s">
        <v>59</v>
      </c>
      <c r="B331" t="s">
        <v>31</v>
      </c>
      <c r="D331">
        <v>0.438799608407625</v>
      </c>
      <c r="E331">
        <v>0.99153545305929003</v>
      </c>
      <c r="F331">
        <v>1.5677552062371598E-2</v>
      </c>
      <c r="G331">
        <v>1.9256915509160599E-2</v>
      </c>
      <c r="H331">
        <v>-1.9752368252231101</v>
      </c>
      <c r="I331">
        <v>-1.6216629853507601E-2</v>
      </c>
      <c r="J331">
        <v>0.57029646911548904</v>
      </c>
      <c r="K331">
        <v>1.00960966452187</v>
      </c>
      <c r="L331">
        <v>2.1810357536987799</v>
      </c>
      <c r="M331">
        <v>2231.7737179808</v>
      </c>
      <c r="N331">
        <v>1.00027107004105</v>
      </c>
    </row>
    <row r="332" spans="1:14" x14ac:dyDescent="0.35">
      <c r="A332" t="s">
        <v>59</v>
      </c>
      <c r="B332" t="s">
        <v>32</v>
      </c>
      <c r="D332">
        <v>0.63818081809596205</v>
      </c>
      <c r="E332">
        <v>0.771783608981779</v>
      </c>
      <c r="F332">
        <v>1.2202970325835999E-2</v>
      </c>
      <c r="G332">
        <v>1.6127375663894002E-2</v>
      </c>
      <c r="H332">
        <v>-1.0489113996305499</v>
      </c>
      <c r="I332">
        <v>0.254876730634152</v>
      </c>
      <c r="J332">
        <v>0.66973015429563698</v>
      </c>
      <c r="K332">
        <v>1.0594861015736099</v>
      </c>
      <c r="L332">
        <v>2.2026704561347201</v>
      </c>
      <c r="M332">
        <v>2041.3833248972101</v>
      </c>
      <c r="N332">
        <v>1.0001777298552801</v>
      </c>
    </row>
    <row r="333" spans="1:14" x14ac:dyDescent="0.35">
      <c r="A333" t="s">
        <v>59</v>
      </c>
      <c r="B333" t="s">
        <v>33</v>
      </c>
      <c r="D333">
        <v>0.68003651216874805</v>
      </c>
      <c r="E333">
        <v>0.71615150195121202</v>
      </c>
      <c r="F333">
        <v>1.13233494795818E-2</v>
      </c>
      <c r="G333">
        <v>1.41452072084536E-2</v>
      </c>
      <c r="H333">
        <v>-0.79597705879480396</v>
      </c>
      <c r="I333">
        <v>0.299687313478608</v>
      </c>
      <c r="J333">
        <v>0.687166270462364</v>
      </c>
      <c r="K333">
        <v>1.05476695107027</v>
      </c>
      <c r="L333">
        <v>2.1605417837672598</v>
      </c>
      <c r="M333">
        <v>2297.3701126492201</v>
      </c>
      <c r="N333">
        <v>0.99983420427054603</v>
      </c>
    </row>
    <row r="334" spans="1:14" x14ac:dyDescent="0.35">
      <c r="A334" t="s">
        <v>59</v>
      </c>
      <c r="B334" t="s">
        <v>34</v>
      </c>
      <c r="D334">
        <v>0.49009979342951498</v>
      </c>
      <c r="E334">
        <v>0.91570981135602003</v>
      </c>
      <c r="F334">
        <v>1.44786433982407E-2</v>
      </c>
      <c r="G334">
        <v>2.0124259174039601E-2</v>
      </c>
      <c r="H334">
        <v>-1.6674234406658801</v>
      </c>
      <c r="I334">
        <v>4.7174799706493999E-2</v>
      </c>
      <c r="J334">
        <v>0.57572044059349903</v>
      </c>
      <c r="K334">
        <v>1.0181180821339899</v>
      </c>
      <c r="L334">
        <v>2.1180579180819201</v>
      </c>
      <c r="M334">
        <v>1858.7134837946201</v>
      </c>
      <c r="N334">
        <v>1.00001445917132</v>
      </c>
    </row>
    <row r="335" spans="1:14" x14ac:dyDescent="0.35">
      <c r="A335" t="s">
        <v>59</v>
      </c>
      <c r="B335" t="s">
        <v>35</v>
      </c>
      <c r="D335">
        <v>0.725256605588946</v>
      </c>
      <c r="E335">
        <v>0.67304474314389295</v>
      </c>
      <c r="F335">
        <v>1.06417717776885E-2</v>
      </c>
      <c r="G335">
        <v>1.28206273190504E-2</v>
      </c>
      <c r="H335">
        <v>-0.63326685953362205</v>
      </c>
      <c r="I335">
        <v>0.36428600663284</v>
      </c>
      <c r="J335">
        <v>0.71456594750039903</v>
      </c>
      <c r="K335">
        <v>1.07894764398929</v>
      </c>
      <c r="L335">
        <v>2.17898424314915</v>
      </c>
      <c r="M335">
        <v>2523.3057459532802</v>
      </c>
      <c r="N335">
        <v>1.00017404111191</v>
      </c>
    </row>
    <row r="336" spans="1:14" x14ac:dyDescent="0.35">
      <c r="A336" t="s">
        <v>59</v>
      </c>
      <c r="B336" t="s">
        <v>36</v>
      </c>
      <c r="D336">
        <v>0.45982874549560399</v>
      </c>
      <c r="E336">
        <v>0.95881684361149899</v>
      </c>
      <c r="F336">
        <v>1.5160225423728999E-2</v>
      </c>
      <c r="G336">
        <v>1.9435173835869499E-2</v>
      </c>
      <c r="H336">
        <v>-1.81521738994688</v>
      </c>
      <c r="I336">
        <v>1.6643136148654598E-2</v>
      </c>
      <c r="J336">
        <v>0.57771349890027401</v>
      </c>
      <c r="K336">
        <v>1.00900164418005</v>
      </c>
      <c r="L336">
        <v>2.17290655736771</v>
      </c>
      <c r="M336">
        <v>2184.9197870696898</v>
      </c>
      <c r="N336">
        <v>0.99976655585961205</v>
      </c>
    </row>
    <row r="337" spans="1:14" x14ac:dyDescent="0.35">
      <c r="A337" t="s">
        <v>59</v>
      </c>
      <c r="B337" t="s">
        <v>37</v>
      </c>
      <c r="D337">
        <v>0.66342469910152901</v>
      </c>
      <c r="E337">
        <v>0.75300659248086499</v>
      </c>
      <c r="F337">
        <v>1.1906079626808799E-2</v>
      </c>
      <c r="G337">
        <v>1.4575284001700601E-2</v>
      </c>
      <c r="H337">
        <v>-1.0739551764150099</v>
      </c>
      <c r="I337">
        <v>0.30154620490498202</v>
      </c>
      <c r="J337">
        <v>0.687397122005592</v>
      </c>
      <c r="K337">
        <v>1.0709630732609501</v>
      </c>
      <c r="L337">
        <v>2.1340159112077002</v>
      </c>
      <c r="M337">
        <v>2388.9766445803698</v>
      </c>
      <c r="N337">
        <v>1.00010369543944</v>
      </c>
    </row>
    <row r="338" spans="1:14" x14ac:dyDescent="0.35">
      <c r="A338" t="s">
        <v>59</v>
      </c>
      <c r="B338" t="s">
        <v>38</v>
      </c>
      <c r="D338">
        <v>0.34917840056221799</v>
      </c>
      <c r="E338">
        <v>1.0630473669004401</v>
      </c>
      <c r="F338">
        <v>1.6808254700250401E-2</v>
      </c>
      <c r="G338">
        <v>2.0720314217984901E-2</v>
      </c>
      <c r="H338">
        <v>-2.2129339521289002</v>
      </c>
      <c r="I338">
        <v>-0.123947236910371</v>
      </c>
      <c r="J338">
        <v>0.50190143245073604</v>
      </c>
      <c r="K338">
        <v>0.99424235763612501</v>
      </c>
      <c r="L338">
        <v>2.12401724475867</v>
      </c>
      <c r="M338">
        <v>2013.9361011869501</v>
      </c>
      <c r="N338">
        <v>0.99999274758785395</v>
      </c>
    </row>
    <row r="339" spans="1:14" x14ac:dyDescent="0.35">
      <c r="A339" t="s">
        <v>59</v>
      </c>
      <c r="B339" t="s">
        <v>39</v>
      </c>
      <c r="D339">
        <v>0.56985273010721704</v>
      </c>
      <c r="E339">
        <v>0.89448666373419605</v>
      </c>
      <c r="F339">
        <v>1.4143075970226E-2</v>
      </c>
      <c r="G339">
        <v>1.6473721730934601E-2</v>
      </c>
      <c r="H339">
        <v>-1.47661817356962</v>
      </c>
      <c r="I339">
        <v>0.177294830888368</v>
      </c>
      <c r="J339">
        <v>0.65012570450131002</v>
      </c>
      <c r="K339">
        <v>1.0510717606433699</v>
      </c>
      <c r="L339">
        <v>2.2099336813865298</v>
      </c>
      <c r="M339">
        <v>2226.57980671017</v>
      </c>
      <c r="N339">
        <v>1.0000181838120701</v>
      </c>
    </row>
    <row r="340" spans="1:14" x14ac:dyDescent="0.35">
      <c r="A340" t="s">
        <v>59</v>
      </c>
      <c r="B340" t="s">
        <v>40</v>
      </c>
      <c r="D340">
        <v>0.54777688137020797</v>
      </c>
      <c r="E340">
        <v>0.88255760616585399</v>
      </c>
      <c r="F340">
        <v>1.3954461008949801E-2</v>
      </c>
      <c r="G340">
        <v>1.5864353906739601E-2</v>
      </c>
      <c r="H340">
        <v>-1.6694087285804999</v>
      </c>
      <c r="I340">
        <v>0.17115186393031401</v>
      </c>
      <c r="J340">
        <v>0.62342507502019096</v>
      </c>
      <c r="K340">
        <v>1.0250269978704301</v>
      </c>
      <c r="L340">
        <v>2.1740889367718301</v>
      </c>
      <c r="M340">
        <v>2466.5181010423098</v>
      </c>
      <c r="N340">
        <v>0.99994487811083399</v>
      </c>
    </row>
    <row r="341" spans="1:14" x14ac:dyDescent="0.35">
      <c r="A341" t="s">
        <v>59</v>
      </c>
      <c r="B341" t="s">
        <v>41</v>
      </c>
      <c r="D341">
        <v>0.63316448427801297</v>
      </c>
      <c r="E341">
        <v>0.77253434484042605</v>
      </c>
      <c r="F341">
        <v>1.22148405020085E-2</v>
      </c>
      <c r="G341">
        <v>1.6447107609755499E-2</v>
      </c>
      <c r="H341">
        <v>-1.0727698442640901</v>
      </c>
      <c r="I341">
        <v>0.261511226161943</v>
      </c>
      <c r="J341">
        <v>0.659982090395276</v>
      </c>
      <c r="K341">
        <v>1.04390054709949</v>
      </c>
      <c r="L341">
        <v>2.2000083191656601</v>
      </c>
      <c r="M341">
        <v>1948.3926176943301</v>
      </c>
      <c r="N341">
        <v>1.0001049517118701</v>
      </c>
    </row>
    <row r="342" spans="1:14" x14ac:dyDescent="0.35">
      <c r="A342" t="s">
        <v>59</v>
      </c>
      <c r="B342" t="s">
        <v>42</v>
      </c>
      <c r="D342">
        <v>0.35781677281888902</v>
      </c>
      <c r="E342">
        <v>1.0954729916669399</v>
      </c>
      <c r="F342">
        <v>1.73209488443309E-2</v>
      </c>
      <c r="G342">
        <v>2.2097478180866902E-2</v>
      </c>
      <c r="H342">
        <v>-2.33866814116152</v>
      </c>
      <c r="I342">
        <v>-0.122515160208219</v>
      </c>
      <c r="J342">
        <v>0.51895732804535699</v>
      </c>
      <c r="K342">
        <v>0.99708442783096696</v>
      </c>
      <c r="L342">
        <v>2.1940644354991998</v>
      </c>
      <c r="M342">
        <v>2253.30448844076</v>
      </c>
      <c r="N342">
        <v>0.99989814541530497</v>
      </c>
    </row>
    <row r="343" spans="1:14" x14ac:dyDescent="0.35">
      <c r="A343" t="s">
        <v>59</v>
      </c>
      <c r="B343" t="s">
        <v>43</v>
      </c>
      <c r="D343">
        <v>0.56172360218040196</v>
      </c>
      <c r="E343">
        <v>0.83541306403236104</v>
      </c>
      <c r="F343">
        <v>1.32090403470118E-2</v>
      </c>
      <c r="G343">
        <v>1.6074620047615201E-2</v>
      </c>
      <c r="H343">
        <v>-1.4112227915393001</v>
      </c>
      <c r="I343">
        <v>0.183737975778582</v>
      </c>
      <c r="J343">
        <v>0.61439254853296299</v>
      </c>
      <c r="K343">
        <v>1.02741532549032</v>
      </c>
      <c r="L343">
        <v>2.1215395399514798</v>
      </c>
      <c r="M343">
        <v>2442.1064071250698</v>
      </c>
      <c r="N343">
        <v>1.0001079750423501</v>
      </c>
    </row>
    <row r="344" spans="1:14" x14ac:dyDescent="0.35">
      <c r="A344" t="s">
        <v>59</v>
      </c>
      <c r="B344" t="s">
        <v>44</v>
      </c>
      <c r="D344">
        <v>0.67983845844408797</v>
      </c>
      <c r="E344">
        <v>0.73271107894305898</v>
      </c>
      <c r="F344">
        <v>1.15851793814975E-2</v>
      </c>
      <c r="G344">
        <v>1.38701430333761E-2</v>
      </c>
      <c r="H344">
        <v>-0.86398486339240099</v>
      </c>
      <c r="I344">
        <v>0.30723668348054101</v>
      </c>
      <c r="J344">
        <v>0.70064039132065703</v>
      </c>
      <c r="K344">
        <v>1.06486793805872</v>
      </c>
      <c r="L344">
        <v>2.1564735907046702</v>
      </c>
      <c r="M344">
        <v>2448.65630005089</v>
      </c>
      <c r="N344">
        <v>1.0000048283457901</v>
      </c>
    </row>
    <row r="345" spans="1:14" x14ac:dyDescent="0.35">
      <c r="A345" t="s">
        <v>59</v>
      </c>
      <c r="B345" t="s">
        <v>45</v>
      </c>
      <c r="D345">
        <v>0.685266587757144</v>
      </c>
      <c r="E345">
        <v>0.72115669243150704</v>
      </c>
      <c r="F345">
        <v>1.14024884897854E-2</v>
      </c>
      <c r="G345">
        <v>1.42840730545794E-2</v>
      </c>
      <c r="H345">
        <v>-0.87436114693473599</v>
      </c>
      <c r="I345">
        <v>0.31902667709403698</v>
      </c>
      <c r="J345">
        <v>0.68224752025948998</v>
      </c>
      <c r="K345">
        <v>1.0657690728196001</v>
      </c>
      <c r="L345">
        <v>2.1996708755130499</v>
      </c>
      <c r="M345">
        <v>2515.8145999336002</v>
      </c>
      <c r="N345">
        <v>0.99977609422576597</v>
      </c>
    </row>
    <row r="346" spans="1:14" x14ac:dyDescent="0.35">
      <c r="A346" t="s">
        <v>59</v>
      </c>
      <c r="B346" t="s">
        <v>46</v>
      </c>
      <c r="D346">
        <v>0.68094619692379899</v>
      </c>
      <c r="E346">
        <v>0.73216038492879199</v>
      </c>
      <c r="F346">
        <v>1.1576472144603001E-2</v>
      </c>
      <c r="G346">
        <v>1.4373527259873601E-2</v>
      </c>
      <c r="H346">
        <v>-0.90478972779366196</v>
      </c>
      <c r="I346">
        <v>0.30632845317204399</v>
      </c>
      <c r="J346">
        <v>0.68413206814549499</v>
      </c>
      <c r="K346">
        <v>1.0743838902657801</v>
      </c>
      <c r="L346">
        <v>2.1326098966437201</v>
      </c>
      <c r="M346">
        <v>2271.7737730113599</v>
      </c>
      <c r="N346">
        <v>1.0000760879021799</v>
      </c>
    </row>
    <row r="347" spans="1:14" x14ac:dyDescent="0.35">
      <c r="A347" t="s">
        <v>59</v>
      </c>
      <c r="B347" t="s">
        <v>47</v>
      </c>
      <c r="D347">
        <v>0.57356713584616503</v>
      </c>
      <c r="E347">
        <v>0.81938049830710102</v>
      </c>
      <c r="F347">
        <v>1.29555432248709E-2</v>
      </c>
      <c r="G347">
        <v>1.6440720159389601E-2</v>
      </c>
      <c r="H347">
        <v>-1.2440540474257999</v>
      </c>
      <c r="I347">
        <v>0.17713759017196401</v>
      </c>
      <c r="J347">
        <v>0.62633593059526604</v>
      </c>
      <c r="K347">
        <v>1.0405370523228401</v>
      </c>
      <c r="L347">
        <v>2.1208340414256202</v>
      </c>
      <c r="M347">
        <v>2276.8006205759202</v>
      </c>
      <c r="N347">
        <v>0.99997775644135101</v>
      </c>
    </row>
    <row r="348" spans="1:14" x14ac:dyDescent="0.35">
      <c r="A348" t="s">
        <v>59</v>
      </c>
      <c r="B348" t="s">
        <v>48</v>
      </c>
      <c r="D348">
        <v>0.673090860256079</v>
      </c>
      <c r="E348">
        <v>0.74368629738458902</v>
      </c>
      <c r="F348">
        <v>1.1758712821963099E-2</v>
      </c>
      <c r="G348">
        <v>1.37980645398451E-2</v>
      </c>
      <c r="H348">
        <v>-0.91190582989906399</v>
      </c>
      <c r="I348">
        <v>0.30771407488703001</v>
      </c>
      <c r="J348">
        <v>0.67944890218935905</v>
      </c>
      <c r="K348">
        <v>1.0769801323597099</v>
      </c>
      <c r="L348">
        <v>2.1243259332503102</v>
      </c>
      <c r="M348">
        <v>2433.0874658044199</v>
      </c>
      <c r="N348">
        <v>0.99991743992321203</v>
      </c>
    </row>
    <row r="349" spans="1:14" x14ac:dyDescent="0.35">
      <c r="A349" t="s">
        <v>59</v>
      </c>
      <c r="B349" t="s">
        <v>49</v>
      </c>
      <c r="D349">
        <v>0.72518501645294897</v>
      </c>
      <c r="E349">
        <v>0.66784727912960395</v>
      </c>
      <c r="F349">
        <v>1.0559592655978899E-2</v>
      </c>
      <c r="G349">
        <v>1.2752053587635899E-2</v>
      </c>
      <c r="H349">
        <v>-0.62675261046061304</v>
      </c>
      <c r="I349">
        <v>0.370060288973382</v>
      </c>
      <c r="J349">
        <v>0.70287915205190299</v>
      </c>
      <c r="K349">
        <v>1.0804386571467499</v>
      </c>
      <c r="L349">
        <v>2.1514112837980801</v>
      </c>
      <c r="M349">
        <v>2281.8123219132099</v>
      </c>
      <c r="N349">
        <v>1.00003462275507</v>
      </c>
    </row>
    <row r="350" spans="1:14" x14ac:dyDescent="0.35">
      <c r="A350" t="s">
        <v>59</v>
      </c>
      <c r="B350" t="s">
        <v>50</v>
      </c>
      <c r="D350">
        <v>0.68243432940909798</v>
      </c>
      <c r="E350">
        <v>0.71900637623997998</v>
      </c>
      <c r="F350">
        <v>1.13684890055115E-2</v>
      </c>
      <c r="G350">
        <v>1.40565864039283E-2</v>
      </c>
      <c r="H350">
        <v>-0.84744238570128805</v>
      </c>
      <c r="I350">
        <v>0.31178133037885303</v>
      </c>
      <c r="J350">
        <v>0.68663914475893795</v>
      </c>
      <c r="K350">
        <v>1.06546135032682</v>
      </c>
      <c r="L350">
        <v>2.1337895539211198</v>
      </c>
      <c r="M350">
        <v>2513.2394956165299</v>
      </c>
      <c r="N350">
        <v>1.00002395944306</v>
      </c>
    </row>
    <row r="351" spans="1:14" x14ac:dyDescent="0.35">
      <c r="A351" t="s">
        <v>59</v>
      </c>
      <c r="B351" t="s">
        <v>51</v>
      </c>
      <c r="D351">
        <v>0.25890549221081499</v>
      </c>
      <c r="E351">
        <v>1.0806909506578199</v>
      </c>
      <c r="F351">
        <v>1.7087224254056801E-2</v>
      </c>
      <c r="G351">
        <v>2.1635943443046101E-2</v>
      </c>
      <c r="H351">
        <v>-2.22957431595177</v>
      </c>
      <c r="I351">
        <v>-0.27311864928790103</v>
      </c>
      <c r="J351">
        <v>0.38323384784106901</v>
      </c>
      <c r="K351">
        <v>0.90325287899324902</v>
      </c>
      <c r="L351">
        <v>2.2019786120809099</v>
      </c>
      <c r="M351">
        <v>2236.9346481831699</v>
      </c>
      <c r="N351">
        <v>0.99977198496766395</v>
      </c>
    </row>
    <row r="352" spans="1:14" x14ac:dyDescent="0.35">
      <c r="A352" t="s">
        <v>59</v>
      </c>
      <c r="B352" t="s">
        <v>52</v>
      </c>
      <c r="D352">
        <v>0.42556595684151399</v>
      </c>
      <c r="E352">
        <v>0.95825070312166005</v>
      </c>
      <c r="F352">
        <v>1.51512739566113E-2</v>
      </c>
      <c r="G352">
        <v>1.9242114702810401E-2</v>
      </c>
      <c r="H352">
        <v>-1.8657057150702701</v>
      </c>
      <c r="I352">
        <v>-2.2625406222446999E-2</v>
      </c>
      <c r="J352">
        <v>0.52582798733230596</v>
      </c>
      <c r="K352">
        <v>0.98460810966770995</v>
      </c>
      <c r="L352">
        <v>2.1570305966972501</v>
      </c>
      <c r="M352">
        <v>2014.0025609742099</v>
      </c>
      <c r="N352">
        <v>0.999782657322972</v>
      </c>
    </row>
    <row r="353" spans="1:14" x14ac:dyDescent="0.35">
      <c r="A353" t="s">
        <v>59</v>
      </c>
      <c r="B353" t="s">
        <v>53</v>
      </c>
      <c r="D353">
        <v>0.62838648040616496</v>
      </c>
      <c r="E353">
        <v>0.80194783688812599</v>
      </c>
      <c r="F353">
        <v>1.26799086460584E-2</v>
      </c>
      <c r="G353">
        <v>1.4848233385553199E-2</v>
      </c>
      <c r="H353">
        <v>-1.14473899498946</v>
      </c>
      <c r="I353">
        <v>0.25932012878087901</v>
      </c>
      <c r="J353">
        <v>0.67726134173741603</v>
      </c>
      <c r="K353">
        <v>1.06889282312846</v>
      </c>
      <c r="L353">
        <v>2.0897464384525799</v>
      </c>
      <c r="M353">
        <v>2338.8271034996101</v>
      </c>
      <c r="N353">
        <v>1.0000487002048</v>
      </c>
    </row>
    <row r="354" spans="1:14" x14ac:dyDescent="0.35">
      <c r="A354" t="s">
        <v>59</v>
      </c>
      <c r="B354" t="s">
        <v>54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14</v>
      </c>
      <c r="N354" t="s">
        <v>14</v>
      </c>
    </row>
    <row r="355" spans="1:14" x14ac:dyDescent="0.35">
      <c r="A355" t="s">
        <v>15</v>
      </c>
      <c r="D355">
        <v>0.517779489946398</v>
      </c>
      <c r="E355">
        <v>0.20557257650050001</v>
      </c>
      <c r="F355">
        <v>3.2503878310539401E-3</v>
      </c>
      <c r="G355">
        <v>3.2351957453810999E-3</v>
      </c>
      <c r="H355">
        <v>8.5303473241937405E-2</v>
      </c>
      <c r="I355">
        <v>0.38022658580577801</v>
      </c>
      <c r="J355">
        <v>0.52584475430339495</v>
      </c>
      <c r="K355">
        <v>0.66520673075853898</v>
      </c>
      <c r="L355">
        <v>0.88346600843697998</v>
      </c>
      <c r="M355">
        <v>3965.28194730833</v>
      </c>
      <c r="N355">
        <v>1.0000266467616801</v>
      </c>
    </row>
    <row r="356" spans="1:14" x14ac:dyDescent="0.35">
      <c r="A356" t="s">
        <v>16</v>
      </c>
      <c r="D356">
        <v>5.0234896277080798</v>
      </c>
      <c r="E356">
        <v>1.80465126019525</v>
      </c>
      <c r="F356">
        <v>2.8534041822550801E-2</v>
      </c>
      <c r="G356">
        <v>5.3536857332546102E-2</v>
      </c>
      <c r="H356">
        <v>2.55331487974592</v>
      </c>
      <c r="I356">
        <v>3.7388705506930902</v>
      </c>
      <c r="J356">
        <v>4.6645193779702101</v>
      </c>
      <c r="K356">
        <v>5.9227238487249299</v>
      </c>
      <c r="L356">
        <v>9.3892129985117396</v>
      </c>
      <c r="M356">
        <v>1075.06526793649</v>
      </c>
      <c r="N356">
        <v>0.99977435622369004</v>
      </c>
    </row>
    <row r="357" spans="1:14" x14ac:dyDescent="0.35">
      <c r="A357" t="s">
        <v>60</v>
      </c>
      <c r="B357" t="s">
        <v>20</v>
      </c>
      <c r="D357">
        <v>0.34073662480259798</v>
      </c>
      <c r="E357">
        <v>0.32603464266908999</v>
      </c>
      <c r="F357">
        <v>5.1550603347672204E-3</v>
      </c>
      <c r="G357">
        <v>5.1866499405170199E-3</v>
      </c>
      <c r="H357">
        <v>-0.28132224833371</v>
      </c>
      <c r="I357">
        <v>0.11605960834796</v>
      </c>
      <c r="J357">
        <v>0.33741438146157599</v>
      </c>
      <c r="K357">
        <v>0.56128012282605499</v>
      </c>
      <c r="L357">
        <v>0.98400538682090799</v>
      </c>
      <c r="M357">
        <v>3762.02932957958</v>
      </c>
      <c r="N357">
        <v>1.0003311971981199</v>
      </c>
    </row>
    <row r="358" spans="1:14" x14ac:dyDescent="0.35">
      <c r="A358" t="s">
        <v>60</v>
      </c>
      <c r="B358" t="s">
        <v>21</v>
      </c>
      <c r="D358">
        <v>2.2402349407929899E-4</v>
      </c>
      <c r="E358">
        <v>0.331828137715867</v>
      </c>
      <c r="F358">
        <v>5.2466635345708203E-3</v>
      </c>
      <c r="G358">
        <v>5.8073499994909699E-3</v>
      </c>
      <c r="H358">
        <v>-0.65226356753969095</v>
      </c>
      <c r="I358">
        <v>-0.21363232020366399</v>
      </c>
      <c r="J358">
        <v>-1.1212748369304701E-4</v>
      </c>
      <c r="K358">
        <v>0.20962649902430999</v>
      </c>
      <c r="L358">
        <v>0.65956670873633105</v>
      </c>
      <c r="M358">
        <v>3263.9879422600902</v>
      </c>
      <c r="N358">
        <v>0.99981413749183301</v>
      </c>
    </row>
    <row r="359" spans="1:14" x14ac:dyDescent="0.35">
      <c r="A359" t="s">
        <v>60</v>
      </c>
      <c r="B359" t="s">
        <v>22</v>
      </c>
      <c r="D359">
        <v>0.29739474105999902</v>
      </c>
      <c r="E359">
        <v>0.31418937912198502</v>
      </c>
      <c r="F359">
        <v>4.9677702732981296E-3</v>
      </c>
      <c r="G359">
        <v>5.2982300252373904E-3</v>
      </c>
      <c r="H359">
        <v>-0.337536716669047</v>
      </c>
      <c r="I359">
        <v>9.7479109806385605E-2</v>
      </c>
      <c r="J359">
        <v>0.30649624120417202</v>
      </c>
      <c r="K359">
        <v>0.50983310650385405</v>
      </c>
      <c r="L359">
        <v>0.88909885376049902</v>
      </c>
      <c r="M359">
        <v>2945.9210503914401</v>
      </c>
      <c r="N359">
        <v>0.99988050473142798</v>
      </c>
    </row>
    <row r="360" spans="1:14" x14ac:dyDescent="0.35">
      <c r="A360" t="s">
        <v>60</v>
      </c>
      <c r="B360" t="s">
        <v>23</v>
      </c>
      <c r="D360">
        <v>0.73290776700398796</v>
      </c>
      <c r="E360">
        <v>0.28470492620639998</v>
      </c>
      <c r="F360">
        <v>4.5015801394119297E-3</v>
      </c>
      <c r="G360">
        <v>4.5017632314838397E-3</v>
      </c>
      <c r="H360">
        <v>0.19653220221694201</v>
      </c>
      <c r="I360">
        <v>0.54222064631144395</v>
      </c>
      <c r="J360">
        <v>0.72478517708978396</v>
      </c>
      <c r="K360">
        <v>0.91845770857490805</v>
      </c>
      <c r="L360">
        <v>1.3207404379104</v>
      </c>
      <c r="M360">
        <v>3927.4191795196898</v>
      </c>
      <c r="N360">
        <v>0.99981490653608995</v>
      </c>
    </row>
    <row r="361" spans="1:14" x14ac:dyDescent="0.35">
      <c r="A361" t="s">
        <v>60</v>
      </c>
      <c r="B361" t="s">
        <v>24</v>
      </c>
      <c r="D361">
        <v>3.1396116613224501E-2</v>
      </c>
      <c r="E361">
        <v>0.247635696813268</v>
      </c>
      <c r="F361">
        <v>3.9154641594641403E-3</v>
      </c>
      <c r="G361">
        <v>4.42666171491471E-3</v>
      </c>
      <c r="H361">
        <v>-0.44259003065635699</v>
      </c>
      <c r="I361">
        <v>-0.136649971620699</v>
      </c>
      <c r="J361">
        <v>3.16876324089614E-2</v>
      </c>
      <c r="K361">
        <v>0.19311498992124701</v>
      </c>
      <c r="L361">
        <v>0.53119273793378297</v>
      </c>
      <c r="M361">
        <v>3263.07320411924</v>
      </c>
      <c r="N361">
        <v>1.00042991461779</v>
      </c>
    </row>
    <row r="362" spans="1:14" x14ac:dyDescent="0.35">
      <c r="A362" t="s">
        <v>60</v>
      </c>
      <c r="B362" t="s">
        <v>25</v>
      </c>
      <c r="D362">
        <v>0.43631765239824899</v>
      </c>
      <c r="E362">
        <v>0.204103273110844</v>
      </c>
      <c r="F362">
        <v>3.22715610462834E-3</v>
      </c>
      <c r="G362">
        <v>3.1843081379649201E-3</v>
      </c>
      <c r="H362">
        <v>4.6338589213147499E-2</v>
      </c>
      <c r="I362">
        <v>0.30422747473898099</v>
      </c>
      <c r="J362">
        <v>0.43197172586655702</v>
      </c>
      <c r="K362">
        <v>0.567660708231151</v>
      </c>
      <c r="L362">
        <v>0.85628796528072904</v>
      </c>
      <c r="M362">
        <v>4203.1141158466198</v>
      </c>
      <c r="N362">
        <v>0.99981963535996299</v>
      </c>
    </row>
    <row r="363" spans="1:14" x14ac:dyDescent="0.35">
      <c r="A363" t="s">
        <v>60</v>
      </c>
      <c r="B363" t="s">
        <v>27</v>
      </c>
      <c r="D363">
        <v>0.39997339779769903</v>
      </c>
      <c r="E363">
        <v>0.23905895714738001</v>
      </c>
      <c r="F363">
        <v>3.7798539982515601E-3</v>
      </c>
      <c r="G363">
        <v>4.2519110696818503E-3</v>
      </c>
      <c r="H363">
        <v>-6.1368744770380901E-2</v>
      </c>
      <c r="I363">
        <v>0.244264316143287</v>
      </c>
      <c r="J363">
        <v>0.39584040045973801</v>
      </c>
      <c r="K363">
        <v>0.55793270845021403</v>
      </c>
      <c r="L363">
        <v>0.89165805342607996</v>
      </c>
      <c r="M363">
        <v>3001.87567679524</v>
      </c>
      <c r="N363">
        <v>0.99975123139628397</v>
      </c>
    </row>
    <row r="364" spans="1:14" x14ac:dyDescent="0.35">
      <c r="A364" t="s">
        <v>60</v>
      </c>
      <c r="B364" t="s">
        <v>28</v>
      </c>
      <c r="D364">
        <v>0.12054639793013</v>
      </c>
      <c r="E364">
        <v>0.205595213105803</v>
      </c>
      <c r="F364">
        <v>3.2507457472102002E-3</v>
      </c>
      <c r="G364">
        <v>3.2957051145073401E-3</v>
      </c>
      <c r="H364">
        <v>-0.27550528642796401</v>
      </c>
      <c r="I364">
        <v>-1.5720983937113998E-2</v>
      </c>
      <c r="J364">
        <v>0.121735162465156</v>
      </c>
      <c r="K364">
        <v>0.253108405365572</v>
      </c>
      <c r="L364">
        <v>0.51851498638329097</v>
      </c>
      <c r="M364">
        <v>3750.13544655949</v>
      </c>
      <c r="N364">
        <v>0.99983557270367795</v>
      </c>
    </row>
    <row r="365" spans="1:14" x14ac:dyDescent="0.35">
      <c r="A365" t="s">
        <v>60</v>
      </c>
      <c r="B365" t="s">
        <v>29</v>
      </c>
      <c r="D365">
        <v>0.16301042806023</v>
      </c>
      <c r="E365">
        <v>0.22474994576012899</v>
      </c>
      <c r="F365">
        <v>3.55360866300656E-3</v>
      </c>
      <c r="G365">
        <v>4.3355077776783902E-3</v>
      </c>
      <c r="H365">
        <v>-0.28396983635037298</v>
      </c>
      <c r="I365">
        <v>1.23706712079934E-2</v>
      </c>
      <c r="J365">
        <v>0.16586326508889401</v>
      </c>
      <c r="K365">
        <v>0.312210333821342</v>
      </c>
      <c r="L365">
        <v>0.59886716190478395</v>
      </c>
      <c r="M365">
        <v>2598.88829118991</v>
      </c>
      <c r="N365">
        <v>0.999839344379856</v>
      </c>
    </row>
    <row r="366" spans="1:14" x14ac:dyDescent="0.35">
      <c r="A366" t="s">
        <v>60</v>
      </c>
      <c r="B366" t="s">
        <v>30</v>
      </c>
      <c r="D366">
        <v>-0.32890999478229099</v>
      </c>
      <c r="E366">
        <v>0.22137402955128899</v>
      </c>
      <c r="F366">
        <v>3.5002307409574699E-3</v>
      </c>
      <c r="G366">
        <v>3.5002451329909198E-3</v>
      </c>
      <c r="H366">
        <v>-0.78122059491252105</v>
      </c>
      <c r="I366">
        <v>-0.468560989088108</v>
      </c>
      <c r="J366">
        <v>-0.322601964612315</v>
      </c>
      <c r="K366">
        <v>-0.185978490186541</v>
      </c>
      <c r="L366">
        <v>7.8805696125202093E-2</v>
      </c>
      <c r="M366">
        <v>3840.7579440096001</v>
      </c>
      <c r="N366">
        <v>1.0003527978359099</v>
      </c>
    </row>
    <row r="367" spans="1:14" x14ac:dyDescent="0.35">
      <c r="A367" t="s">
        <v>60</v>
      </c>
      <c r="B367" t="s">
        <v>31</v>
      </c>
      <c r="D367">
        <v>-0.14766559878750601</v>
      </c>
      <c r="E367">
        <v>0.235296621191012</v>
      </c>
      <c r="F367">
        <v>3.7203662435271998E-3</v>
      </c>
      <c r="G367">
        <v>4.1395676052422897E-3</v>
      </c>
      <c r="H367">
        <v>-0.61705964737855701</v>
      </c>
      <c r="I367">
        <v>-0.30494909921638902</v>
      </c>
      <c r="J367">
        <v>-0.142124218308853</v>
      </c>
      <c r="K367">
        <v>1.8617035811168602E-2</v>
      </c>
      <c r="L367">
        <v>0.28991860136651099</v>
      </c>
      <c r="M367">
        <v>2900.95565491456</v>
      </c>
      <c r="N367">
        <v>1.0000338094633501</v>
      </c>
    </row>
    <row r="368" spans="1:14" x14ac:dyDescent="0.35">
      <c r="A368" t="s">
        <v>60</v>
      </c>
      <c r="B368" t="s">
        <v>32</v>
      </c>
      <c r="D368">
        <v>8.0312276606915103E-2</v>
      </c>
      <c r="E368">
        <v>0.23985981640929299</v>
      </c>
      <c r="F368">
        <v>3.7925166950159802E-3</v>
      </c>
      <c r="G368">
        <v>3.8154808536356999E-3</v>
      </c>
      <c r="H368">
        <v>-0.41169940063160898</v>
      </c>
      <c r="I368">
        <v>-8.19172816257909E-2</v>
      </c>
      <c r="J368">
        <v>8.5339214914382594E-2</v>
      </c>
      <c r="K368">
        <v>0.24244351387315399</v>
      </c>
      <c r="L368">
        <v>0.53582419626543798</v>
      </c>
      <c r="M368">
        <v>3681.3774354172901</v>
      </c>
      <c r="N368">
        <v>1.0007412190585001</v>
      </c>
    </row>
    <row r="369" spans="1:14" x14ac:dyDescent="0.35">
      <c r="A369" t="s">
        <v>60</v>
      </c>
      <c r="B369" t="s">
        <v>33</v>
      </c>
      <c r="D369">
        <v>0.15144626761432001</v>
      </c>
      <c r="E369">
        <v>0.276137686816669</v>
      </c>
      <c r="F369">
        <v>4.3661201907546302E-3</v>
      </c>
      <c r="G369">
        <v>4.3210246368280197E-3</v>
      </c>
      <c r="H369">
        <v>-0.37979525899633099</v>
      </c>
      <c r="I369">
        <v>-3.6082217622657203E-2</v>
      </c>
      <c r="J369">
        <v>0.15416053287540499</v>
      </c>
      <c r="K369">
        <v>0.33619504575433301</v>
      </c>
      <c r="L369">
        <v>0.70352503601386296</v>
      </c>
      <c r="M369">
        <v>3846.7192361655402</v>
      </c>
      <c r="N369">
        <v>0.99976564305018001</v>
      </c>
    </row>
    <row r="370" spans="1:14" x14ac:dyDescent="0.35">
      <c r="A370" t="s">
        <v>60</v>
      </c>
      <c r="B370" t="s">
        <v>34</v>
      </c>
      <c r="D370">
        <v>-0.53997521018134298</v>
      </c>
      <c r="E370">
        <v>0.30868221712476601</v>
      </c>
      <c r="F370">
        <v>4.88069439652447E-3</v>
      </c>
      <c r="G370">
        <v>4.9392162380508999E-3</v>
      </c>
      <c r="H370">
        <v>-1.15792393942342</v>
      </c>
      <c r="I370">
        <v>-0.74087852701380996</v>
      </c>
      <c r="J370">
        <v>-0.52839418638063895</v>
      </c>
      <c r="K370">
        <v>-0.34069853980564302</v>
      </c>
      <c r="L370">
        <v>4.9638257705356501E-2</v>
      </c>
      <c r="M370">
        <v>3749.25087221487</v>
      </c>
      <c r="N370">
        <v>1.0005035724251501</v>
      </c>
    </row>
    <row r="371" spans="1:14" x14ac:dyDescent="0.35">
      <c r="A371" t="s">
        <v>60</v>
      </c>
      <c r="B371" t="s">
        <v>35</v>
      </c>
      <c r="D371">
        <v>0.18114902017822199</v>
      </c>
      <c r="E371">
        <v>0.29132876356683102</v>
      </c>
      <c r="F371">
        <v>4.6063122039593299E-3</v>
      </c>
      <c r="G371">
        <v>4.6045424693516501E-3</v>
      </c>
      <c r="H371">
        <v>-0.39498973235930501</v>
      </c>
      <c r="I371">
        <v>-7.6879615095526398E-3</v>
      </c>
      <c r="J371">
        <v>0.181077926026912</v>
      </c>
      <c r="K371">
        <v>0.37073475225719799</v>
      </c>
      <c r="L371">
        <v>0.75228368831807002</v>
      </c>
      <c r="M371">
        <v>3814.4294699492398</v>
      </c>
      <c r="N371">
        <v>1.0012046419976599</v>
      </c>
    </row>
    <row r="372" spans="1:14" x14ac:dyDescent="0.35">
      <c r="A372" t="s">
        <v>60</v>
      </c>
      <c r="B372" t="s">
        <v>36</v>
      </c>
      <c r="D372">
        <v>0.19624431795201899</v>
      </c>
      <c r="E372">
        <v>0.26420804466310499</v>
      </c>
      <c r="F372">
        <v>4.1774959863745296E-3</v>
      </c>
      <c r="G372">
        <v>4.3474874773725301E-3</v>
      </c>
      <c r="H372">
        <v>-0.31441428353547601</v>
      </c>
      <c r="I372">
        <v>2.1611280608559501E-2</v>
      </c>
      <c r="J372">
        <v>0.18805473827142499</v>
      </c>
      <c r="K372">
        <v>0.372945851425941</v>
      </c>
      <c r="L372">
        <v>0.71645978917918696</v>
      </c>
      <c r="M372">
        <v>3648.5796204081298</v>
      </c>
      <c r="N372">
        <v>0.99975333793171794</v>
      </c>
    </row>
    <row r="373" spans="1:14" x14ac:dyDescent="0.35">
      <c r="A373" t="s">
        <v>60</v>
      </c>
      <c r="B373" t="s">
        <v>37</v>
      </c>
      <c r="D373">
        <v>6.6394762005676303E-3</v>
      </c>
      <c r="E373">
        <v>0.30550788785164101</v>
      </c>
      <c r="F373">
        <v>4.8305038437923596E-3</v>
      </c>
      <c r="G373">
        <v>5.3464354456306401E-3</v>
      </c>
      <c r="H373">
        <v>-0.61776124861052994</v>
      </c>
      <c r="I373">
        <v>-0.19043919035176601</v>
      </c>
      <c r="J373">
        <v>2.64349086993487E-2</v>
      </c>
      <c r="K373">
        <v>0.21917346398054899</v>
      </c>
      <c r="L373">
        <v>0.56000326017784396</v>
      </c>
      <c r="M373">
        <v>3123.8733823716002</v>
      </c>
      <c r="N373">
        <v>0.99985933948151795</v>
      </c>
    </row>
    <row r="374" spans="1:14" x14ac:dyDescent="0.35">
      <c r="A374" t="s">
        <v>60</v>
      </c>
      <c r="B374" t="s">
        <v>38</v>
      </c>
      <c r="D374">
        <v>-0.21748953478511099</v>
      </c>
      <c r="E374">
        <v>0.35120362567910302</v>
      </c>
      <c r="F374">
        <v>5.5530168982758296E-3</v>
      </c>
      <c r="G374">
        <v>6.1546329812957696E-3</v>
      </c>
      <c r="H374">
        <v>-0.88565737761400798</v>
      </c>
      <c r="I374">
        <v>-0.44963915061047399</v>
      </c>
      <c r="J374">
        <v>-0.21412496752052099</v>
      </c>
      <c r="K374">
        <v>5.9535707404516601E-3</v>
      </c>
      <c r="L374">
        <v>0.49383884335947198</v>
      </c>
      <c r="M374">
        <v>3186.8510009758402</v>
      </c>
      <c r="N374">
        <v>1.0012747922827601</v>
      </c>
    </row>
    <row r="375" spans="1:14" x14ac:dyDescent="0.35">
      <c r="A375" t="s">
        <v>60</v>
      </c>
      <c r="B375" t="s">
        <v>39</v>
      </c>
      <c r="D375">
        <v>-0.2911441157145</v>
      </c>
      <c r="E375">
        <v>0.29055731136016899</v>
      </c>
      <c r="F375">
        <v>4.5941144735642502E-3</v>
      </c>
      <c r="G375">
        <v>4.6608092162651899E-3</v>
      </c>
      <c r="H375">
        <v>-0.86065876326420299</v>
      </c>
      <c r="I375">
        <v>-0.48220836062161698</v>
      </c>
      <c r="J375">
        <v>-0.28955703209413403</v>
      </c>
      <c r="K375">
        <v>-0.10048005084529101</v>
      </c>
      <c r="L375">
        <v>0.28771429507986301</v>
      </c>
      <c r="M375">
        <v>3827.4002882373102</v>
      </c>
      <c r="N375">
        <v>1.0001073140277901</v>
      </c>
    </row>
    <row r="376" spans="1:14" x14ac:dyDescent="0.35">
      <c r="A376" t="s">
        <v>60</v>
      </c>
      <c r="B376" t="s">
        <v>40</v>
      </c>
      <c r="D376">
        <v>-0.23097919483998899</v>
      </c>
      <c r="E376">
        <v>0.28138288085735602</v>
      </c>
      <c r="F376">
        <v>4.44905399044519E-3</v>
      </c>
      <c r="G376">
        <v>4.6323185942968399E-3</v>
      </c>
      <c r="H376">
        <v>-0.80306139530480802</v>
      </c>
      <c r="I376">
        <v>-0.41077607096402602</v>
      </c>
      <c r="J376">
        <v>-0.23136476007675499</v>
      </c>
      <c r="K376">
        <v>-4.5229513461936897E-2</v>
      </c>
      <c r="L376">
        <v>0.30768607433774198</v>
      </c>
      <c r="M376">
        <v>3888.7488397994098</v>
      </c>
      <c r="N376">
        <v>1.0003933156553699</v>
      </c>
    </row>
    <row r="377" spans="1:14" x14ac:dyDescent="0.35">
      <c r="A377" t="s">
        <v>60</v>
      </c>
      <c r="B377" t="s">
        <v>41</v>
      </c>
      <c r="D377">
        <v>-4.9315083629905901E-2</v>
      </c>
      <c r="E377">
        <v>0.29008102366215099</v>
      </c>
      <c r="F377">
        <v>4.5865837038279698E-3</v>
      </c>
      <c r="G377">
        <v>4.6384362801093299E-3</v>
      </c>
      <c r="H377">
        <v>-0.63291381216504905</v>
      </c>
      <c r="I377">
        <v>-0.23980636563993399</v>
      </c>
      <c r="J377">
        <v>-4.8561152236481497E-2</v>
      </c>
      <c r="K377">
        <v>0.13923461573529</v>
      </c>
      <c r="L377">
        <v>0.50929664362051297</v>
      </c>
      <c r="M377">
        <v>3975.6758486672702</v>
      </c>
      <c r="N377">
        <v>1.00019684720364</v>
      </c>
    </row>
    <row r="378" spans="1:14" x14ac:dyDescent="0.35">
      <c r="A378" t="s">
        <v>60</v>
      </c>
      <c r="B378" t="s">
        <v>42</v>
      </c>
      <c r="D378">
        <v>-8.1328668096085605E-2</v>
      </c>
      <c r="E378">
        <v>0.25923713293254202</v>
      </c>
      <c r="F378">
        <v>4.0988989707933902E-3</v>
      </c>
      <c r="G378">
        <v>4.0179917848587798E-3</v>
      </c>
      <c r="H378">
        <v>-0.59521530328030903</v>
      </c>
      <c r="I378">
        <v>-0.25012687511890003</v>
      </c>
      <c r="J378">
        <v>-7.8877737636339901E-2</v>
      </c>
      <c r="K378">
        <v>9.52849501534518E-2</v>
      </c>
      <c r="L378">
        <v>0.40714052667190898</v>
      </c>
      <c r="M378">
        <v>4229.2493877447996</v>
      </c>
      <c r="N378">
        <v>1.0000229622202299</v>
      </c>
    </row>
    <row r="379" spans="1:14" x14ac:dyDescent="0.35">
      <c r="A379" t="s">
        <v>60</v>
      </c>
      <c r="B379" t="s">
        <v>43</v>
      </c>
      <c r="D379">
        <v>-0.15277242574952599</v>
      </c>
      <c r="E379">
        <v>0.23968587271377501</v>
      </c>
      <c r="F379">
        <v>3.7897664037036699E-3</v>
      </c>
      <c r="G379">
        <v>4.9777842112753001E-3</v>
      </c>
      <c r="H379">
        <v>-0.60566025052031103</v>
      </c>
      <c r="I379">
        <v>-0.31210330537807301</v>
      </c>
      <c r="J379">
        <v>-0.15194934822047401</v>
      </c>
      <c r="K379">
        <v>2.8321102695940698E-3</v>
      </c>
      <c r="L379">
        <v>0.33038360194938499</v>
      </c>
      <c r="M379">
        <v>2213.5787893778202</v>
      </c>
      <c r="N379">
        <v>1.0001498211080699</v>
      </c>
    </row>
    <row r="380" spans="1:14" x14ac:dyDescent="0.35">
      <c r="A380" t="s">
        <v>60</v>
      </c>
      <c r="B380" t="s">
        <v>44</v>
      </c>
      <c r="D380">
        <v>7.1545028515543604E-2</v>
      </c>
      <c r="E380">
        <v>0.192655355421395</v>
      </c>
      <c r="F380">
        <v>3.0461486328043799E-3</v>
      </c>
      <c r="G380">
        <v>3.37329251797366E-3</v>
      </c>
      <c r="H380">
        <v>-0.29391433688695301</v>
      </c>
      <c r="I380">
        <v>-5.7932552871402102E-2</v>
      </c>
      <c r="J380">
        <v>6.6167946734827496E-2</v>
      </c>
      <c r="K380">
        <v>0.19441918706071301</v>
      </c>
      <c r="L380">
        <v>0.471861777931736</v>
      </c>
      <c r="M380">
        <v>3313.2809003251</v>
      </c>
      <c r="N380">
        <v>1.0001187716016899</v>
      </c>
    </row>
    <row r="381" spans="1:14" x14ac:dyDescent="0.35">
      <c r="A381" t="s">
        <v>60</v>
      </c>
      <c r="B381" t="s">
        <v>45</v>
      </c>
      <c r="D381">
        <v>-0.23152337919289001</v>
      </c>
      <c r="E381">
        <v>0.17507539886118301</v>
      </c>
      <c r="F381">
        <v>2.76818511331893E-3</v>
      </c>
      <c r="G381">
        <v>2.8222700560934402E-3</v>
      </c>
      <c r="H381">
        <v>-0.57654621154157404</v>
      </c>
      <c r="I381">
        <v>-0.34934443085869299</v>
      </c>
      <c r="J381">
        <v>-0.23233738541631199</v>
      </c>
      <c r="K381">
        <v>-0.118940364703279</v>
      </c>
      <c r="L381">
        <v>0.122879466900103</v>
      </c>
      <c r="M381">
        <v>3756.36461105232</v>
      </c>
      <c r="N381">
        <v>1.00066857980593</v>
      </c>
    </row>
    <row r="382" spans="1:14" x14ac:dyDescent="0.35">
      <c r="A382" t="s">
        <v>60</v>
      </c>
      <c r="B382" t="s">
        <v>46</v>
      </c>
      <c r="D382">
        <v>-0.58366516680834601</v>
      </c>
      <c r="E382">
        <v>0.30846227127637399</v>
      </c>
      <c r="F382">
        <v>4.8772167473103796E-3</v>
      </c>
      <c r="G382">
        <v>4.7640430962313102E-3</v>
      </c>
      <c r="H382">
        <v>-1.21151595454919</v>
      </c>
      <c r="I382">
        <v>-0.78337377468577496</v>
      </c>
      <c r="J382">
        <v>-0.58149147189512096</v>
      </c>
      <c r="K382">
        <v>-0.37332239316052801</v>
      </c>
      <c r="L382">
        <v>6.5004342681509904E-3</v>
      </c>
      <c r="M382">
        <v>4015.0242886436599</v>
      </c>
      <c r="N382">
        <v>1.00025880886517</v>
      </c>
    </row>
    <row r="383" spans="1:14" x14ac:dyDescent="0.35">
      <c r="A383" t="s">
        <v>60</v>
      </c>
      <c r="B383" t="s">
        <v>47</v>
      </c>
      <c r="D383">
        <v>-0.37963145970077</v>
      </c>
      <c r="E383">
        <v>0.216905322158333</v>
      </c>
      <c r="F383">
        <v>3.4295742731646102E-3</v>
      </c>
      <c r="G383">
        <v>3.3929147102022099E-3</v>
      </c>
      <c r="H383">
        <v>-0.80292482520701902</v>
      </c>
      <c r="I383">
        <v>-0.51886196700537202</v>
      </c>
      <c r="J383">
        <v>-0.38614925548474199</v>
      </c>
      <c r="K383">
        <v>-0.24221640301448899</v>
      </c>
      <c r="L383">
        <v>6.1155447942522402E-2</v>
      </c>
      <c r="M383">
        <v>4092.1699374648601</v>
      </c>
      <c r="N383">
        <v>0.99986269670676797</v>
      </c>
    </row>
    <row r="384" spans="1:14" x14ac:dyDescent="0.35">
      <c r="A384" t="s">
        <v>60</v>
      </c>
      <c r="B384" t="s">
        <v>48</v>
      </c>
      <c r="D384">
        <v>-0.69015611298298496</v>
      </c>
      <c r="E384">
        <v>0.21193939402067799</v>
      </c>
      <c r="F384">
        <v>3.3510560551060801E-3</v>
      </c>
      <c r="G384">
        <v>3.6568782918361899E-3</v>
      </c>
      <c r="H384">
        <v>-1.0957936586511901</v>
      </c>
      <c r="I384">
        <v>-0.833403769012519</v>
      </c>
      <c r="J384">
        <v>-0.69175062227628903</v>
      </c>
      <c r="K384">
        <v>-0.55535018549858695</v>
      </c>
      <c r="L384">
        <v>-0.248439407248286</v>
      </c>
      <c r="M384">
        <v>3110.1019189056301</v>
      </c>
      <c r="N384">
        <v>0.99980328409640795</v>
      </c>
    </row>
    <row r="385" spans="1:14" x14ac:dyDescent="0.35">
      <c r="A385" t="s">
        <v>60</v>
      </c>
      <c r="B385" t="s">
        <v>49</v>
      </c>
      <c r="D385">
        <v>0.26498848499049399</v>
      </c>
      <c r="E385">
        <v>0.301885649777696</v>
      </c>
      <c r="F385">
        <v>4.7732312310871097E-3</v>
      </c>
      <c r="G385">
        <v>5.4818912558051401E-3</v>
      </c>
      <c r="H385">
        <v>-0.317228190020239</v>
      </c>
      <c r="I385">
        <v>6.6646620936987602E-2</v>
      </c>
      <c r="J385">
        <v>0.260455356363548</v>
      </c>
      <c r="K385">
        <v>0.46161279906571201</v>
      </c>
      <c r="L385">
        <v>0.85501304827558</v>
      </c>
      <c r="M385">
        <v>2875.9560233587199</v>
      </c>
      <c r="N385">
        <v>0.99978791233731101</v>
      </c>
    </row>
    <row r="386" spans="1:14" x14ac:dyDescent="0.35">
      <c r="A386" t="s">
        <v>60</v>
      </c>
      <c r="B386" t="s">
        <v>50</v>
      </c>
      <c r="D386">
        <v>1.4471209633145099E-2</v>
      </c>
      <c r="E386">
        <v>0.37845779855815098</v>
      </c>
      <c r="F386">
        <v>5.9839432084847202E-3</v>
      </c>
      <c r="G386">
        <v>6.2280750027473696E-3</v>
      </c>
      <c r="H386">
        <v>-0.74000130598018599</v>
      </c>
      <c r="I386">
        <v>-0.23679735281501299</v>
      </c>
      <c r="J386">
        <v>1.7355654124386E-2</v>
      </c>
      <c r="K386">
        <v>0.27052610845563602</v>
      </c>
      <c r="L386">
        <v>0.75013772273716095</v>
      </c>
      <c r="M386">
        <v>3684.07181097798</v>
      </c>
      <c r="N386">
        <v>0.99994537513433401</v>
      </c>
    </row>
    <row r="387" spans="1:14" x14ac:dyDescent="0.35">
      <c r="A387" t="s">
        <v>60</v>
      </c>
      <c r="B387" t="s">
        <v>51</v>
      </c>
      <c r="D387">
        <v>-4.5907915684519698E-3</v>
      </c>
      <c r="E387">
        <v>0.452613968160264</v>
      </c>
      <c r="F387">
        <v>7.1564552009668299E-3</v>
      </c>
      <c r="G387">
        <v>7.0422459085784303E-3</v>
      </c>
      <c r="H387">
        <v>-0.88796935613127803</v>
      </c>
      <c r="I387">
        <v>-0.28591700601835401</v>
      </c>
      <c r="J387">
        <v>-3.5241582256953E-3</v>
      </c>
      <c r="K387">
        <v>0.28676908498792397</v>
      </c>
      <c r="L387">
        <v>0.90514106571570097</v>
      </c>
      <c r="M387">
        <v>3999.3875257057398</v>
      </c>
      <c r="N387">
        <v>0.99996328128784995</v>
      </c>
    </row>
    <row r="388" spans="1:14" x14ac:dyDescent="0.35">
      <c r="A388" t="s">
        <v>17</v>
      </c>
      <c r="D388">
        <v>0.19886930110505799</v>
      </c>
      <c r="E388">
        <v>8.3978375341078201E-2</v>
      </c>
      <c r="F388">
        <v>1.32781470139163E-3</v>
      </c>
      <c r="G388">
        <v>1.3289577890459299E-3</v>
      </c>
      <c r="H388">
        <v>8.6877255549560994E-2</v>
      </c>
      <c r="I388">
        <v>0.14126723906187699</v>
      </c>
      <c r="J388">
        <v>0.18261633895033599</v>
      </c>
      <c r="K388">
        <v>0.238098346663528</v>
      </c>
      <c r="L388">
        <v>0.40913536252258398</v>
      </c>
      <c r="M388">
        <v>3875.1261213849298</v>
      </c>
      <c r="N388">
        <v>1.00024175388218</v>
      </c>
    </row>
    <row r="389" spans="1:14" x14ac:dyDescent="0.35">
      <c r="A389" t="s">
        <v>18</v>
      </c>
      <c r="D389">
        <v>3.1279591396573103E-2</v>
      </c>
      <c r="E389">
        <v>3.0297804589664301E-2</v>
      </c>
      <c r="F389">
        <v>4.7905035303021201E-4</v>
      </c>
      <c r="G389">
        <v>6.8555389211762596E-4</v>
      </c>
      <c r="H389">
        <v>1.1543929642124501E-3</v>
      </c>
      <c r="I389">
        <v>1.14381727794561E-2</v>
      </c>
      <c r="J389">
        <v>2.30326249033952E-2</v>
      </c>
      <c r="K389">
        <v>4.0942406318209501E-2</v>
      </c>
      <c r="L389">
        <v>0.113435368192015</v>
      </c>
      <c r="M389">
        <v>1671.0966317131999</v>
      </c>
      <c r="N389">
        <v>0.99990294613599495</v>
      </c>
    </row>
    <row r="390" spans="1:14" x14ac:dyDescent="0.35">
      <c r="A390" t="s">
        <v>61</v>
      </c>
      <c r="B390" t="s">
        <v>20</v>
      </c>
      <c r="D390">
        <v>7064.0977670676502</v>
      </c>
      <c r="E390">
        <v>1062.8661729785799</v>
      </c>
      <c r="F390">
        <v>16.805389772794101</v>
      </c>
      <c r="G390">
        <v>17.088028564265301</v>
      </c>
      <c r="H390">
        <v>5185.1962207264996</v>
      </c>
      <c r="I390">
        <v>6431.9874024557503</v>
      </c>
      <c r="J390">
        <v>6985.6036493503998</v>
      </c>
      <c r="K390">
        <v>7568.0105950724101</v>
      </c>
      <c r="L390">
        <v>9520.2665133310802</v>
      </c>
      <c r="M390">
        <v>3887.4445464836999</v>
      </c>
      <c r="N390">
        <v>1.00031614141299</v>
      </c>
    </row>
    <row r="391" spans="1:14" x14ac:dyDescent="0.35">
      <c r="A391" t="s">
        <v>61</v>
      </c>
      <c r="B391" t="s">
        <v>21</v>
      </c>
      <c r="D391">
        <v>4222.2552224442197</v>
      </c>
      <c r="E391">
        <v>617.37483764779199</v>
      </c>
      <c r="F391">
        <v>9.7615532852184597</v>
      </c>
      <c r="G391">
        <v>9.9486538905623298</v>
      </c>
      <c r="H391">
        <v>3152.82062857654</v>
      </c>
      <c r="I391">
        <v>3845.95679103057</v>
      </c>
      <c r="J391">
        <v>4175.56071270556</v>
      </c>
      <c r="K391">
        <v>4532.3238724295798</v>
      </c>
      <c r="L391">
        <v>5607.5372094387503</v>
      </c>
      <c r="M391">
        <v>3925.4552023215901</v>
      </c>
      <c r="N391">
        <v>0.99988586546521496</v>
      </c>
    </row>
    <row r="392" spans="1:14" x14ac:dyDescent="0.35">
      <c r="A392" t="s">
        <v>61</v>
      </c>
      <c r="B392" t="s">
        <v>22</v>
      </c>
      <c r="D392">
        <v>6234.4243676375299</v>
      </c>
      <c r="E392">
        <v>958.03747789852105</v>
      </c>
      <c r="F392">
        <v>15.1479025698128</v>
      </c>
      <c r="G392">
        <v>14.9169516528261</v>
      </c>
      <c r="H392">
        <v>4412.6935751445499</v>
      </c>
      <c r="I392">
        <v>5676.2620079366598</v>
      </c>
      <c r="J392">
        <v>6194.9166856439297</v>
      </c>
      <c r="K392">
        <v>6718.0825776723204</v>
      </c>
      <c r="L392">
        <v>8387.2553716669699</v>
      </c>
      <c r="M392">
        <v>4095.30639352239</v>
      </c>
      <c r="N392">
        <v>0.99988649498006799</v>
      </c>
    </row>
    <row r="393" spans="1:14" x14ac:dyDescent="0.35">
      <c r="A393" t="s">
        <v>61</v>
      </c>
      <c r="B393" t="s">
        <v>23</v>
      </c>
      <c r="D393">
        <v>6283.7620186888098</v>
      </c>
      <c r="E393">
        <v>937.38376914551202</v>
      </c>
      <c r="F393">
        <v>14.8213387608664</v>
      </c>
      <c r="G393">
        <v>15.4649187424664</v>
      </c>
      <c r="H393">
        <v>4717.3088591779497</v>
      </c>
      <c r="I393">
        <v>5697.6102701519503</v>
      </c>
      <c r="J393">
        <v>6197.9067221147798</v>
      </c>
      <c r="K393">
        <v>6730.1211113119298</v>
      </c>
      <c r="L393">
        <v>8465.4396634549703</v>
      </c>
      <c r="M393">
        <v>3538.2938195514898</v>
      </c>
      <c r="N393">
        <v>0.99989704332841201</v>
      </c>
    </row>
    <row r="394" spans="1:14" x14ac:dyDescent="0.35">
      <c r="A394" t="s">
        <v>61</v>
      </c>
      <c r="B394" t="s">
        <v>24</v>
      </c>
      <c r="D394">
        <v>10633.409248709901</v>
      </c>
      <c r="E394">
        <v>1599.5826978126599</v>
      </c>
      <c r="F394">
        <v>25.2916231544243</v>
      </c>
      <c r="G394">
        <v>25.8254135020379</v>
      </c>
      <c r="H394">
        <v>7476.9521062128897</v>
      </c>
      <c r="I394">
        <v>9728.4432551176105</v>
      </c>
      <c r="J394">
        <v>10661.3621906755</v>
      </c>
      <c r="K394">
        <v>11494.9645926548</v>
      </c>
      <c r="L394">
        <v>13914.090480742399</v>
      </c>
      <c r="M394">
        <v>3612.87222351218</v>
      </c>
      <c r="N394">
        <v>1.00070172853516</v>
      </c>
    </row>
    <row r="395" spans="1:14" x14ac:dyDescent="0.35">
      <c r="A395" t="s">
        <v>61</v>
      </c>
      <c r="B395" t="s">
        <v>25</v>
      </c>
      <c r="D395">
        <v>8790.3586817396299</v>
      </c>
      <c r="E395">
        <v>1246.64725746456</v>
      </c>
      <c r="F395">
        <v>19.711223861951702</v>
      </c>
      <c r="G395">
        <v>19.984461328372099</v>
      </c>
      <c r="H395">
        <v>6441.7475403807803</v>
      </c>
      <c r="I395">
        <v>8049.5940019108302</v>
      </c>
      <c r="J395">
        <v>8732.1945076008305</v>
      </c>
      <c r="K395">
        <v>9434.7543643688605</v>
      </c>
      <c r="L395">
        <v>11499.5190490933</v>
      </c>
      <c r="M395">
        <v>3725.2723562041101</v>
      </c>
      <c r="N395">
        <v>0.99996694694174704</v>
      </c>
    </row>
    <row r="396" spans="1:14" x14ac:dyDescent="0.35">
      <c r="A396" t="s">
        <v>61</v>
      </c>
      <c r="B396" t="s">
        <v>27</v>
      </c>
      <c r="D396">
        <v>9108.5165159532608</v>
      </c>
      <c r="E396">
        <v>1261.06174247424</v>
      </c>
      <c r="F396">
        <v>19.939136881596401</v>
      </c>
      <c r="G396">
        <v>20.789062327207599</v>
      </c>
      <c r="H396">
        <v>6690.1257926500102</v>
      </c>
      <c r="I396">
        <v>8336.6905619105491</v>
      </c>
      <c r="J396">
        <v>9117.4624155854399</v>
      </c>
      <c r="K396">
        <v>9801.7418463981994</v>
      </c>
      <c r="L396">
        <v>11815.3075576874</v>
      </c>
      <c r="M396">
        <v>3737.8769617120802</v>
      </c>
      <c r="N396">
        <v>1.0001773867842301</v>
      </c>
    </row>
    <row r="397" spans="1:14" x14ac:dyDescent="0.35">
      <c r="A397" t="s">
        <v>61</v>
      </c>
      <c r="B397" t="s">
        <v>28</v>
      </c>
      <c r="D397">
        <v>10442.526939672</v>
      </c>
      <c r="E397">
        <v>1305.48138607394</v>
      </c>
      <c r="F397">
        <v>20.6414731147363</v>
      </c>
      <c r="G397">
        <v>22.135796044012899</v>
      </c>
      <c r="H397">
        <v>7900.5708804881997</v>
      </c>
      <c r="I397">
        <v>9625.4783621670795</v>
      </c>
      <c r="J397">
        <v>10399.571309372401</v>
      </c>
      <c r="K397">
        <v>11179.4082538152</v>
      </c>
      <c r="L397">
        <v>13161.762800837299</v>
      </c>
      <c r="M397">
        <v>3539.4980704530499</v>
      </c>
      <c r="N397">
        <v>1.0009108380688501</v>
      </c>
    </row>
    <row r="398" spans="1:14" x14ac:dyDescent="0.35">
      <c r="A398" t="s">
        <v>61</v>
      </c>
      <c r="B398" t="s">
        <v>29</v>
      </c>
      <c r="D398">
        <v>13009.036124218301</v>
      </c>
      <c r="E398">
        <v>1510.52827298531</v>
      </c>
      <c r="F398">
        <v>23.8835490635709</v>
      </c>
      <c r="G398">
        <v>25.231107612977201</v>
      </c>
      <c r="H398">
        <v>9981.3651994626198</v>
      </c>
      <c r="I398">
        <v>12077.478781973799</v>
      </c>
      <c r="J398">
        <v>13029.669265579099</v>
      </c>
      <c r="K398">
        <v>13951.2269953871</v>
      </c>
      <c r="L398">
        <v>16024.7042263203</v>
      </c>
      <c r="M398">
        <v>3202.9461055730999</v>
      </c>
      <c r="N398">
        <v>1.0004637971749999</v>
      </c>
    </row>
    <row r="399" spans="1:14" x14ac:dyDescent="0.35">
      <c r="A399" t="s">
        <v>61</v>
      </c>
      <c r="B399" t="s">
        <v>30</v>
      </c>
      <c r="D399">
        <v>11183.413253292199</v>
      </c>
      <c r="E399">
        <v>1244.6360420380399</v>
      </c>
      <c r="F399">
        <v>19.6794237538864</v>
      </c>
      <c r="G399">
        <v>19.931719445735599</v>
      </c>
      <c r="H399">
        <v>8690.8334122773194</v>
      </c>
      <c r="I399">
        <v>10413.495814018699</v>
      </c>
      <c r="J399">
        <v>11161.8603080995</v>
      </c>
      <c r="K399">
        <v>11933.9364685039</v>
      </c>
      <c r="L399">
        <v>13689.077068111301</v>
      </c>
      <c r="M399">
        <v>3588.7827165379199</v>
      </c>
      <c r="N399">
        <v>0.99997390428697197</v>
      </c>
    </row>
    <row r="400" spans="1:14" x14ac:dyDescent="0.35">
      <c r="A400" t="s">
        <v>61</v>
      </c>
      <c r="B400" t="s">
        <v>31</v>
      </c>
      <c r="D400">
        <v>14899.2368061785</v>
      </c>
      <c r="E400">
        <v>1893.1753675139</v>
      </c>
      <c r="F400">
        <v>29.933730857351399</v>
      </c>
      <c r="G400">
        <v>33.423374291228299</v>
      </c>
      <c r="H400">
        <v>10953.9668536754</v>
      </c>
      <c r="I400">
        <v>13718.601608716601</v>
      </c>
      <c r="J400">
        <v>14997.1942027075</v>
      </c>
      <c r="K400">
        <v>16147.657784875701</v>
      </c>
      <c r="L400">
        <v>18466.652883115999</v>
      </c>
      <c r="M400">
        <v>2754.4219225277502</v>
      </c>
      <c r="N400">
        <v>1.00027879886384</v>
      </c>
    </row>
    <row r="401" spans="1:14" x14ac:dyDescent="0.35">
      <c r="A401" t="s">
        <v>61</v>
      </c>
      <c r="B401" t="s">
        <v>32</v>
      </c>
      <c r="D401">
        <v>14304.171363600701</v>
      </c>
      <c r="E401">
        <v>1653.3558296563499</v>
      </c>
      <c r="F401">
        <v>26.141851022157201</v>
      </c>
      <c r="G401">
        <v>26.7126254325999</v>
      </c>
      <c r="H401">
        <v>10969.999835876701</v>
      </c>
      <c r="I401">
        <v>13269.6370166202</v>
      </c>
      <c r="J401">
        <v>14347.255834422</v>
      </c>
      <c r="K401">
        <v>15321.154269111899</v>
      </c>
      <c r="L401">
        <v>17647.297888596298</v>
      </c>
      <c r="M401">
        <v>3685.85668119096</v>
      </c>
      <c r="N401">
        <v>1.0003534455195999</v>
      </c>
    </row>
    <row r="402" spans="1:14" x14ac:dyDescent="0.35">
      <c r="A402" t="s">
        <v>61</v>
      </c>
      <c r="B402" t="s">
        <v>33</v>
      </c>
      <c r="D402">
        <v>11865.7685685878</v>
      </c>
      <c r="E402">
        <v>1384.6443213745199</v>
      </c>
      <c r="F402">
        <v>21.893149023808199</v>
      </c>
      <c r="G402">
        <v>21.900795133893499</v>
      </c>
      <c r="H402">
        <v>9332.6284923970998</v>
      </c>
      <c r="I402">
        <v>10998.881013447701</v>
      </c>
      <c r="J402">
        <v>11776.786956246</v>
      </c>
      <c r="K402">
        <v>12631.3448141801</v>
      </c>
      <c r="L402">
        <v>14783.1291102084</v>
      </c>
      <c r="M402">
        <v>3816.28271919493</v>
      </c>
      <c r="N402">
        <v>0.99982973881259596</v>
      </c>
    </row>
    <row r="403" spans="1:14" x14ac:dyDescent="0.35">
      <c r="A403" t="s">
        <v>61</v>
      </c>
      <c r="B403" t="s">
        <v>34</v>
      </c>
      <c r="D403">
        <v>8033.0907443410897</v>
      </c>
      <c r="E403">
        <v>1042.60930793651</v>
      </c>
      <c r="F403">
        <v>16.485100613856201</v>
      </c>
      <c r="G403">
        <v>20.701528449550299</v>
      </c>
      <c r="H403">
        <v>6373.5359629876302</v>
      </c>
      <c r="I403">
        <v>7332.0447839552198</v>
      </c>
      <c r="J403">
        <v>7869.4226276994104</v>
      </c>
      <c r="K403">
        <v>8583.0369337831598</v>
      </c>
      <c r="L403">
        <v>10522.773807962099</v>
      </c>
      <c r="M403">
        <v>2630.05265735274</v>
      </c>
      <c r="N403">
        <v>1.00282487659148</v>
      </c>
    </row>
    <row r="404" spans="1:14" x14ac:dyDescent="0.35">
      <c r="A404" t="s">
        <v>61</v>
      </c>
      <c r="B404" t="s">
        <v>35</v>
      </c>
      <c r="D404">
        <v>7744.3290508510199</v>
      </c>
      <c r="E404">
        <v>941.20142471800602</v>
      </c>
      <c r="F404">
        <v>14.881701195522</v>
      </c>
      <c r="G404">
        <v>15.051365064997199</v>
      </c>
      <c r="H404">
        <v>5967.4353582745798</v>
      </c>
      <c r="I404">
        <v>7174.4459243478204</v>
      </c>
      <c r="J404">
        <v>7713.86226424082</v>
      </c>
      <c r="K404">
        <v>8243.3234351942792</v>
      </c>
      <c r="L404">
        <v>9829.41997322524</v>
      </c>
      <c r="M404">
        <v>3929.7619522160999</v>
      </c>
      <c r="N404">
        <v>1.0000684541598299</v>
      </c>
    </row>
    <row r="405" spans="1:14" x14ac:dyDescent="0.35">
      <c r="A405" t="s">
        <v>61</v>
      </c>
      <c r="B405" t="s">
        <v>36</v>
      </c>
      <c r="D405">
        <v>7644.3372269373403</v>
      </c>
      <c r="E405">
        <v>948.62267516593295</v>
      </c>
      <c r="F405">
        <v>14.999041468032001</v>
      </c>
      <c r="G405">
        <v>16.966922502747</v>
      </c>
      <c r="H405">
        <v>5684.3339014291796</v>
      </c>
      <c r="I405">
        <v>7067.6602150305898</v>
      </c>
      <c r="J405">
        <v>7695.6554827383397</v>
      </c>
      <c r="K405">
        <v>8261.3771953862706</v>
      </c>
      <c r="L405">
        <v>9392.73975235326</v>
      </c>
      <c r="M405">
        <v>2988.8162004066899</v>
      </c>
      <c r="N405">
        <v>0.99975080694418095</v>
      </c>
    </row>
    <row r="406" spans="1:14" x14ac:dyDescent="0.35">
      <c r="A406" t="s">
        <v>61</v>
      </c>
      <c r="B406" t="s">
        <v>37</v>
      </c>
      <c r="D406">
        <v>7527.5246615688702</v>
      </c>
      <c r="E406">
        <v>906.62713061122099</v>
      </c>
      <c r="F406">
        <v>14.3350336061721</v>
      </c>
      <c r="G406">
        <v>15.7982599756984</v>
      </c>
      <c r="H406">
        <v>5636.1762885993503</v>
      </c>
      <c r="I406">
        <v>6996.1372196175698</v>
      </c>
      <c r="J406">
        <v>7543.5418395836596</v>
      </c>
      <c r="K406">
        <v>8052.6651416881996</v>
      </c>
      <c r="L406">
        <v>9394.0529221879897</v>
      </c>
      <c r="M406">
        <v>3148.4690329063801</v>
      </c>
      <c r="N406">
        <v>0.99977666252855601</v>
      </c>
    </row>
    <row r="407" spans="1:14" x14ac:dyDescent="0.35">
      <c r="A407" t="s">
        <v>61</v>
      </c>
      <c r="B407" t="s">
        <v>38</v>
      </c>
      <c r="D407">
        <v>7698.4804385370198</v>
      </c>
      <c r="E407">
        <v>1094.55282811955</v>
      </c>
      <c r="F407">
        <v>17.306399781182801</v>
      </c>
      <c r="G407">
        <v>22.671667052454499</v>
      </c>
      <c r="H407">
        <v>5356.80634839086</v>
      </c>
      <c r="I407">
        <v>7019.7749517594502</v>
      </c>
      <c r="J407">
        <v>7799.3947123923299</v>
      </c>
      <c r="K407">
        <v>8441.1379966803106</v>
      </c>
      <c r="L407">
        <v>9683.3719725485498</v>
      </c>
      <c r="M407">
        <v>2214.5888612730901</v>
      </c>
      <c r="N407">
        <v>0.99984157116444095</v>
      </c>
    </row>
    <row r="408" spans="1:14" x14ac:dyDescent="0.35">
      <c r="A408" t="s">
        <v>61</v>
      </c>
      <c r="B408" t="s">
        <v>39</v>
      </c>
      <c r="D408">
        <v>7910.54449797286</v>
      </c>
      <c r="E408">
        <v>2206.2885679005199</v>
      </c>
      <c r="F408">
        <v>34.884485250783399</v>
      </c>
      <c r="G408">
        <v>40.234377151395798</v>
      </c>
      <c r="H408">
        <v>4539.5742890757301</v>
      </c>
      <c r="I408">
        <v>6369.2350155246404</v>
      </c>
      <c r="J408">
        <v>7625.4501714476601</v>
      </c>
      <c r="K408">
        <v>9110.11719752711</v>
      </c>
      <c r="L408">
        <v>13401.4388083716</v>
      </c>
      <c r="M408">
        <v>3003.3803623557801</v>
      </c>
      <c r="N408">
        <v>0.99988724227618897</v>
      </c>
    </row>
    <row r="409" spans="1:14" x14ac:dyDescent="0.35">
      <c r="A409" t="s">
        <v>61</v>
      </c>
      <c r="B409" t="s">
        <v>40</v>
      </c>
      <c r="D409">
        <v>8853.7360753086305</v>
      </c>
      <c r="E409">
        <v>2396.4935363754898</v>
      </c>
      <c r="F409">
        <v>37.891889864090601</v>
      </c>
      <c r="G409">
        <v>41.300139623326402</v>
      </c>
      <c r="H409">
        <v>5088.3199728735799</v>
      </c>
      <c r="I409">
        <v>7178.0887191561997</v>
      </c>
      <c r="J409">
        <v>8516.6464292510609</v>
      </c>
      <c r="K409">
        <v>10207.8840526409</v>
      </c>
      <c r="L409">
        <v>14263.727255223201</v>
      </c>
      <c r="M409">
        <v>3212.2259407243801</v>
      </c>
      <c r="N409">
        <v>0.99986735684380901</v>
      </c>
    </row>
    <row r="410" spans="1:14" x14ac:dyDescent="0.35">
      <c r="A410" t="s">
        <v>61</v>
      </c>
      <c r="B410" t="s">
        <v>41</v>
      </c>
      <c r="D410">
        <v>7855.3221296306401</v>
      </c>
      <c r="E410">
        <v>1137.5521146031599</v>
      </c>
      <c r="F410">
        <v>17.986278196434402</v>
      </c>
      <c r="G410">
        <v>18.0036335800492</v>
      </c>
      <c r="H410">
        <v>5790.0537202183696</v>
      </c>
      <c r="I410">
        <v>7171.5181158481701</v>
      </c>
      <c r="J410">
        <v>7753.5080217970099</v>
      </c>
      <c r="K410">
        <v>8446.0200555847205</v>
      </c>
      <c r="L410">
        <v>10489.0312701937</v>
      </c>
      <c r="M410">
        <v>3484.5620692883399</v>
      </c>
      <c r="N410">
        <v>1.0006929009285599</v>
      </c>
    </row>
    <row r="411" spans="1:14" x14ac:dyDescent="0.35">
      <c r="A411" t="s">
        <v>61</v>
      </c>
      <c r="B411" t="s">
        <v>42</v>
      </c>
      <c r="D411">
        <v>8162.5363198621799</v>
      </c>
      <c r="E411">
        <v>1140.93998490442</v>
      </c>
      <c r="F411">
        <v>18.039845129280501</v>
      </c>
      <c r="G411">
        <v>22.6147557717801</v>
      </c>
      <c r="H411">
        <v>5717.4698396291196</v>
      </c>
      <c r="I411">
        <v>7443.2320226652901</v>
      </c>
      <c r="J411">
        <v>8274.2401402390096</v>
      </c>
      <c r="K411">
        <v>8939.7692451777493</v>
      </c>
      <c r="L411">
        <v>10221.919355604199</v>
      </c>
      <c r="M411">
        <v>2684.2536517848198</v>
      </c>
      <c r="N411">
        <v>0.99975484115658997</v>
      </c>
    </row>
    <row r="412" spans="1:14" x14ac:dyDescent="0.35">
      <c r="A412" t="s">
        <v>61</v>
      </c>
      <c r="B412" t="s">
        <v>43</v>
      </c>
      <c r="D412">
        <v>4556.63562829285</v>
      </c>
      <c r="E412">
        <v>614.42421910212295</v>
      </c>
      <c r="F412">
        <v>9.7148999096652204</v>
      </c>
      <c r="G412">
        <v>9.6666952277767209</v>
      </c>
      <c r="H412">
        <v>3536.55729244039</v>
      </c>
      <c r="I412">
        <v>4156.7862519171804</v>
      </c>
      <c r="J412">
        <v>4476.5348739146702</v>
      </c>
      <c r="K412">
        <v>4870.4692348407698</v>
      </c>
      <c r="L412">
        <v>5992.8214808971097</v>
      </c>
      <c r="M412">
        <v>3907.9065077258001</v>
      </c>
      <c r="N412">
        <v>1.0013226943459199</v>
      </c>
    </row>
    <row r="413" spans="1:14" x14ac:dyDescent="0.35">
      <c r="A413" t="s">
        <v>61</v>
      </c>
      <c r="B413" t="s">
        <v>44</v>
      </c>
      <c r="D413">
        <v>4813.5042004868301</v>
      </c>
      <c r="E413">
        <v>661.71352964516097</v>
      </c>
      <c r="F413">
        <v>10.462609561140299</v>
      </c>
      <c r="G413">
        <v>9.9772453612136598</v>
      </c>
      <c r="H413">
        <v>3606.2527540810502</v>
      </c>
      <c r="I413">
        <v>4422.8855744401098</v>
      </c>
      <c r="J413">
        <v>4754.6084183748899</v>
      </c>
      <c r="K413">
        <v>5140.6737183417099</v>
      </c>
      <c r="L413">
        <v>6289.3536221945496</v>
      </c>
      <c r="M413">
        <v>3853.8627713200299</v>
      </c>
      <c r="N413">
        <v>0.99992209716153801</v>
      </c>
    </row>
    <row r="414" spans="1:14" x14ac:dyDescent="0.35">
      <c r="A414" t="s">
        <v>61</v>
      </c>
      <c r="B414" t="s">
        <v>45</v>
      </c>
      <c r="D414">
        <v>5725.7157352188096</v>
      </c>
      <c r="E414">
        <v>749.05674224376105</v>
      </c>
      <c r="F414">
        <v>11.8436270109797</v>
      </c>
      <c r="G414">
        <v>11.8447317827208</v>
      </c>
      <c r="H414">
        <v>4347.3295984610804</v>
      </c>
      <c r="I414">
        <v>5269.2295563484804</v>
      </c>
      <c r="J414">
        <v>5678.3018728879197</v>
      </c>
      <c r="K414">
        <v>6125.3695806518899</v>
      </c>
      <c r="L414">
        <v>7379.4148128140596</v>
      </c>
      <c r="M414">
        <v>3818.6941308754999</v>
      </c>
      <c r="N414">
        <v>1.0004498809161</v>
      </c>
    </row>
    <row r="415" spans="1:14" x14ac:dyDescent="0.35">
      <c r="A415" t="s">
        <v>61</v>
      </c>
      <c r="B415" t="s">
        <v>46</v>
      </c>
      <c r="D415">
        <v>6767.8204207425697</v>
      </c>
      <c r="E415">
        <v>904.66495196582298</v>
      </c>
      <c r="F415">
        <v>14.3040088376941</v>
      </c>
      <c r="G415">
        <v>14.492200024556</v>
      </c>
      <c r="H415">
        <v>4999.3979402526602</v>
      </c>
      <c r="I415">
        <v>6224.5179741083903</v>
      </c>
      <c r="J415">
        <v>6763.5514664060402</v>
      </c>
      <c r="K415">
        <v>7258.3882293380202</v>
      </c>
      <c r="L415">
        <v>8689.2398006532494</v>
      </c>
      <c r="M415">
        <v>3782.0231284410102</v>
      </c>
      <c r="N415">
        <v>1.00035543262374</v>
      </c>
    </row>
    <row r="416" spans="1:14" x14ac:dyDescent="0.35">
      <c r="A416" t="s">
        <v>61</v>
      </c>
      <c r="B416" t="s">
        <v>47</v>
      </c>
      <c r="D416">
        <v>7024.4365891324096</v>
      </c>
      <c r="E416">
        <v>918.55592286013996</v>
      </c>
      <c r="F416">
        <v>14.5236443723799</v>
      </c>
      <c r="G416">
        <v>16.700813053023101</v>
      </c>
      <c r="H416">
        <v>5182.6401234742698</v>
      </c>
      <c r="I416">
        <v>6439.1223027447604</v>
      </c>
      <c r="J416">
        <v>7069.7604010257401</v>
      </c>
      <c r="K416">
        <v>7603.12954721183</v>
      </c>
      <c r="L416">
        <v>8854.2042348078303</v>
      </c>
      <c r="M416">
        <v>2867.7142607504502</v>
      </c>
      <c r="N416">
        <v>1.0012374560244801</v>
      </c>
    </row>
    <row r="417" spans="1:14" x14ac:dyDescent="0.35">
      <c r="A417" t="s">
        <v>61</v>
      </c>
      <c r="B417" t="s">
        <v>48</v>
      </c>
      <c r="D417">
        <v>6451.1248185636696</v>
      </c>
      <c r="E417">
        <v>822.78803021689396</v>
      </c>
      <c r="F417">
        <v>13.009421035044101</v>
      </c>
      <c r="G417">
        <v>14.2483928687148</v>
      </c>
      <c r="H417">
        <v>4782.3500669648802</v>
      </c>
      <c r="I417">
        <v>5937.0119059006101</v>
      </c>
      <c r="J417">
        <v>6457.5000490191796</v>
      </c>
      <c r="K417">
        <v>6921.0625161524304</v>
      </c>
      <c r="L417">
        <v>8189.7822798153002</v>
      </c>
      <c r="M417">
        <v>3081.4706185914602</v>
      </c>
      <c r="N417">
        <v>1.00048364501705</v>
      </c>
    </row>
    <row r="418" spans="1:14" x14ac:dyDescent="0.35">
      <c r="A418" t="s">
        <v>61</v>
      </c>
      <c r="B418" t="s">
        <v>49</v>
      </c>
      <c r="D418">
        <v>7063.9528087403596</v>
      </c>
      <c r="E418">
        <v>845.72728293002694</v>
      </c>
      <c r="F418">
        <v>13.372122467022599</v>
      </c>
      <c r="G418">
        <v>14.691048190910299</v>
      </c>
      <c r="H418">
        <v>5488.3149187592098</v>
      </c>
      <c r="I418">
        <v>6549.5365938597797</v>
      </c>
      <c r="J418">
        <v>7030.9639430917996</v>
      </c>
      <c r="K418">
        <v>7532.26467871962</v>
      </c>
      <c r="L418">
        <v>8863.2364188931406</v>
      </c>
      <c r="M418">
        <v>2887.6378730701899</v>
      </c>
      <c r="N418">
        <v>0.99995440370704203</v>
      </c>
    </row>
    <row r="419" spans="1:14" x14ac:dyDescent="0.35">
      <c r="A419" t="s">
        <v>61</v>
      </c>
      <c r="B419" t="s">
        <v>50</v>
      </c>
      <c r="D419">
        <v>4821.7368948318199</v>
      </c>
      <c r="E419">
        <v>575.78955313051802</v>
      </c>
      <c r="F419">
        <v>9.1040322041148602</v>
      </c>
      <c r="G419">
        <v>9.4348280939399203</v>
      </c>
      <c r="H419">
        <v>3796.05150932375</v>
      </c>
      <c r="I419">
        <v>4466.2561922820496</v>
      </c>
      <c r="J419">
        <v>4764.5652164368103</v>
      </c>
      <c r="K419">
        <v>5123.0354732732303</v>
      </c>
      <c r="L419">
        <v>6145.4555480142199</v>
      </c>
      <c r="M419">
        <v>3611.2980946603402</v>
      </c>
      <c r="N419">
        <v>1.00002221434991</v>
      </c>
    </row>
    <row r="420" spans="1:14" x14ac:dyDescent="0.35">
      <c r="A420" t="s">
        <v>61</v>
      </c>
      <c r="B420" t="s">
        <v>51</v>
      </c>
      <c r="D420">
        <v>4584.3215728408504</v>
      </c>
      <c r="E420">
        <v>622.37627591496698</v>
      </c>
      <c r="F420">
        <v>9.8406329677234599</v>
      </c>
      <c r="G420">
        <v>13.069948193143199</v>
      </c>
      <c r="H420">
        <v>3356.1565793845698</v>
      </c>
      <c r="I420">
        <v>4162.0808801671001</v>
      </c>
      <c r="J420">
        <v>4604.9651689515604</v>
      </c>
      <c r="K420">
        <v>5027.0360946722703</v>
      </c>
      <c r="L420">
        <v>5704.2101442725998</v>
      </c>
      <c r="M420">
        <v>2464.6087207072401</v>
      </c>
      <c r="N420">
        <v>1.00005137160346</v>
      </c>
    </row>
    <row r="421" spans="1:14" x14ac:dyDescent="0.35">
      <c r="A421" t="s">
        <v>61</v>
      </c>
      <c r="B421" t="s">
        <v>52</v>
      </c>
      <c r="D421">
        <v>3015.2171277398602</v>
      </c>
      <c r="E421">
        <v>439.258012380536</v>
      </c>
      <c r="F421">
        <v>6.9452789980046798</v>
      </c>
      <c r="G421">
        <v>8.6166410606538495</v>
      </c>
      <c r="H421">
        <v>2385.5396809109602</v>
      </c>
      <c r="I421">
        <v>2710.2196320202002</v>
      </c>
      <c r="J421">
        <v>2934.1072111981198</v>
      </c>
      <c r="K421">
        <v>3234.3176528950899</v>
      </c>
      <c r="L421">
        <v>4091.7371204267602</v>
      </c>
      <c r="M421">
        <v>2560.5790686723399</v>
      </c>
      <c r="N421">
        <v>0.99984956524305102</v>
      </c>
    </row>
    <row r="422" spans="1:14" x14ac:dyDescent="0.35">
      <c r="A422" t="s">
        <v>61</v>
      </c>
      <c r="B422" t="s">
        <v>53</v>
      </c>
      <c r="D422">
        <v>4371.1516895902296</v>
      </c>
      <c r="E422">
        <v>668.80655020839197</v>
      </c>
      <c r="F422">
        <v>10.5747600634914</v>
      </c>
      <c r="G422">
        <v>12.835414889968799</v>
      </c>
      <c r="H422">
        <v>3347.58600815714</v>
      </c>
      <c r="I422">
        <v>3965.0846076599701</v>
      </c>
      <c r="J422">
        <v>4262.7952536785197</v>
      </c>
      <c r="K422">
        <v>4656.0236519526097</v>
      </c>
      <c r="L422">
        <v>6048.8858603946101</v>
      </c>
      <c r="M422">
        <v>3083.8047792713201</v>
      </c>
      <c r="N422">
        <v>0.99980411198797703</v>
      </c>
    </row>
    <row r="423" spans="1:14" x14ac:dyDescent="0.35">
      <c r="A423" t="s">
        <v>61</v>
      </c>
      <c r="B423" t="s">
        <v>54</v>
      </c>
      <c r="D423">
        <v>6302.4314609336097</v>
      </c>
      <c r="E423">
        <v>2215.0856124513998</v>
      </c>
      <c r="F423">
        <v>35.023578738077298</v>
      </c>
      <c r="G423">
        <v>40.598167870453501</v>
      </c>
      <c r="H423">
        <v>3042.7093882454701</v>
      </c>
      <c r="I423">
        <v>4715.5418864417597</v>
      </c>
      <c r="J423">
        <v>5941.5622435263203</v>
      </c>
      <c r="K423">
        <v>7457.5533180433604</v>
      </c>
      <c r="L423">
        <v>11544.882589119399</v>
      </c>
      <c r="M423">
        <v>2586.4237861021902</v>
      </c>
      <c r="N423">
        <v>1.0010376552548601</v>
      </c>
    </row>
    <row r="424" spans="1:14" x14ac:dyDescent="0.35">
      <c r="A424" t="s">
        <v>62</v>
      </c>
      <c r="B424" t="s">
        <v>20</v>
      </c>
      <c r="D424">
        <v>9.4794960938933706</v>
      </c>
      <c r="E424">
        <v>0.29667627594038798</v>
      </c>
      <c r="F424">
        <v>4.6908637985411897E-3</v>
      </c>
      <c r="G424">
        <v>5.1483285507387599E-3</v>
      </c>
      <c r="H424">
        <v>8.8515442618678897</v>
      </c>
      <c r="I424">
        <v>9.2806030514273701</v>
      </c>
      <c r="J424">
        <v>9.5236768488423102</v>
      </c>
      <c r="K424">
        <v>9.6993061846470496</v>
      </c>
      <c r="L424">
        <v>9.9622226199640007</v>
      </c>
      <c r="M424">
        <v>3054.79294315178</v>
      </c>
      <c r="N424">
        <v>0.99982722255456502</v>
      </c>
    </row>
    <row r="425" spans="1:14" x14ac:dyDescent="0.35">
      <c r="A425" t="s">
        <v>62</v>
      </c>
      <c r="B425" t="s">
        <v>21</v>
      </c>
      <c r="D425">
        <v>8.5481748289926607</v>
      </c>
      <c r="E425">
        <v>0.28209542210933197</v>
      </c>
      <c r="F425">
        <v>4.46032025686056E-3</v>
      </c>
      <c r="G425">
        <v>5.49927374599226E-3</v>
      </c>
      <c r="H425">
        <v>8.0076230065635503</v>
      </c>
      <c r="I425">
        <v>8.3519291846909791</v>
      </c>
      <c r="J425">
        <v>8.5478465080631505</v>
      </c>
      <c r="K425">
        <v>8.7387754960597093</v>
      </c>
      <c r="L425">
        <v>9.0991364448228396</v>
      </c>
      <c r="M425">
        <v>2494.8909146176702</v>
      </c>
      <c r="N425">
        <v>1.0001445236587001</v>
      </c>
    </row>
    <row r="426" spans="1:14" x14ac:dyDescent="0.35">
      <c r="A426" t="s">
        <v>62</v>
      </c>
      <c r="B426" t="s">
        <v>22</v>
      </c>
      <c r="D426">
        <v>8.9023177556905004</v>
      </c>
      <c r="E426">
        <v>0.26317970448521499</v>
      </c>
      <c r="F426">
        <v>4.1612365005165497E-3</v>
      </c>
      <c r="G426">
        <v>4.4009852418975997E-3</v>
      </c>
      <c r="H426">
        <v>8.3278997435670608</v>
      </c>
      <c r="I426">
        <v>8.7342458287464595</v>
      </c>
      <c r="J426">
        <v>8.9189080644330705</v>
      </c>
      <c r="K426">
        <v>9.0886531761048008</v>
      </c>
      <c r="L426">
        <v>9.3619575196743501</v>
      </c>
      <c r="M426">
        <v>3013.58666317915</v>
      </c>
      <c r="N426">
        <v>1.0006678906148401</v>
      </c>
    </row>
    <row r="427" spans="1:14" x14ac:dyDescent="0.35">
      <c r="A427" t="s">
        <v>62</v>
      </c>
      <c r="B427" t="s">
        <v>23</v>
      </c>
      <c r="D427">
        <v>9.6359063384257393</v>
      </c>
      <c r="E427">
        <v>0.13391782487359299</v>
      </c>
      <c r="F427">
        <v>2.1174267294805202E-3</v>
      </c>
      <c r="G427">
        <v>2.1995466625731202E-3</v>
      </c>
      <c r="H427">
        <v>9.3590506603887107</v>
      </c>
      <c r="I427">
        <v>9.5545479970427305</v>
      </c>
      <c r="J427">
        <v>9.6405170751421903</v>
      </c>
      <c r="K427">
        <v>9.7246414217658597</v>
      </c>
      <c r="L427">
        <v>9.8859947877828702</v>
      </c>
      <c r="M427">
        <v>3460.6370691500301</v>
      </c>
      <c r="N427">
        <v>1.0009115205739501</v>
      </c>
    </row>
    <row r="428" spans="1:14" x14ac:dyDescent="0.35">
      <c r="A428" t="s">
        <v>62</v>
      </c>
      <c r="B428" t="s">
        <v>24</v>
      </c>
      <c r="D428">
        <v>9.3863157211839194</v>
      </c>
      <c r="E428">
        <v>0.13278744651528801</v>
      </c>
      <c r="F428">
        <v>2.09955387833049E-3</v>
      </c>
      <c r="G428">
        <v>2.2670808818775002E-3</v>
      </c>
      <c r="H428">
        <v>9.1069512208816601</v>
      </c>
      <c r="I428">
        <v>9.3035088411674103</v>
      </c>
      <c r="J428">
        <v>9.3898137454703203</v>
      </c>
      <c r="K428">
        <v>9.4775013701263209</v>
      </c>
      <c r="L428">
        <v>9.6337087818587896</v>
      </c>
      <c r="M428">
        <v>3104.2898282047099</v>
      </c>
      <c r="N428">
        <v>1.0002875409587</v>
      </c>
    </row>
    <row r="429" spans="1:14" x14ac:dyDescent="0.35">
      <c r="A429" t="s">
        <v>62</v>
      </c>
      <c r="B429" t="s">
        <v>25</v>
      </c>
      <c r="D429">
        <v>9.3131036891356302</v>
      </c>
      <c r="E429">
        <v>0.12060997837797501</v>
      </c>
      <c r="F429">
        <v>1.9070112010903101E-3</v>
      </c>
      <c r="G429">
        <v>2.00891462936632E-3</v>
      </c>
      <c r="H429">
        <v>9.0548465004863505</v>
      </c>
      <c r="I429">
        <v>9.2403515926437496</v>
      </c>
      <c r="J429">
        <v>9.3186475708340701</v>
      </c>
      <c r="K429">
        <v>9.3944154068874806</v>
      </c>
      <c r="L429">
        <v>9.5335966761189894</v>
      </c>
      <c r="M429">
        <v>3562.3673861861998</v>
      </c>
      <c r="N429">
        <v>0.99986291442360298</v>
      </c>
    </row>
    <row r="430" spans="1:14" x14ac:dyDescent="0.35">
      <c r="A430" t="s">
        <v>62</v>
      </c>
      <c r="B430" t="s">
        <v>27</v>
      </c>
      <c r="D430">
        <v>9.7971220027626202</v>
      </c>
      <c r="E430">
        <v>0.107073930045824</v>
      </c>
      <c r="F430">
        <v>1.69298748485171E-3</v>
      </c>
      <c r="G430">
        <v>1.8286976292332599E-3</v>
      </c>
      <c r="H430">
        <v>9.5573979170155301</v>
      </c>
      <c r="I430">
        <v>9.7346695646431396</v>
      </c>
      <c r="J430">
        <v>9.8067304545018406</v>
      </c>
      <c r="K430">
        <v>9.8687615788886003</v>
      </c>
      <c r="L430">
        <v>9.9811013214758599</v>
      </c>
      <c r="M430">
        <v>3555.6696862611898</v>
      </c>
      <c r="N430">
        <v>1.0006020822913799</v>
      </c>
    </row>
    <row r="431" spans="1:14" x14ac:dyDescent="0.35">
      <c r="A431" t="s">
        <v>62</v>
      </c>
      <c r="B431" t="s">
        <v>28</v>
      </c>
      <c r="D431">
        <v>9.3613527932904592</v>
      </c>
      <c r="E431">
        <v>0.105703310859732</v>
      </c>
      <c r="F431">
        <v>1.67131609268782E-3</v>
      </c>
      <c r="G431">
        <v>1.67176706989217E-3</v>
      </c>
      <c r="H431">
        <v>9.1481068549246292</v>
      </c>
      <c r="I431">
        <v>9.2955585755696699</v>
      </c>
      <c r="J431">
        <v>9.3624318449779</v>
      </c>
      <c r="K431">
        <v>9.4279796623494807</v>
      </c>
      <c r="L431">
        <v>9.5654791767572007</v>
      </c>
      <c r="M431">
        <v>4224.3091886004504</v>
      </c>
      <c r="N431">
        <v>0.99981032234335299</v>
      </c>
    </row>
    <row r="432" spans="1:14" x14ac:dyDescent="0.35">
      <c r="A432" t="s">
        <v>62</v>
      </c>
      <c r="B432" t="s">
        <v>29</v>
      </c>
      <c r="D432">
        <v>9.3428757660499198</v>
      </c>
      <c r="E432">
        <v>0.119185089754</v>
      </c>
      <c r="F432">
        <v>1.88448173377119E-3</v>
      </c>
      <c r="G432">
        <v>2.0028312412217401E-3</v>
      </c>
      <c r="H432">
        <v>9.1120943747621101</v>
      </c>
      <c r="I432">
        <v>9.2652614197477199</v>
      </c>
      <c r="J432">
        <v>9.3424837009737391</v>
      </c>
      <c r="K432">
        <v>9.4178011076355599</v>
      </c>
      <c r="L432">
        <v>9.5828550467548705</v>
      </c>
      <c r="M432">
        <v>3439.3281734705502</v>
      </c>
      <c r="N432">
        <v>1.00043340293103</v>
      </c>
    </row>
    <row r="433" spans="1:14" x14ac:dyDescent="0.35">
      <c r="A433" t="s">
        <v>62</v>
      </c>
      <c r="B433" t="s">
        <v>30</v>
      </c>
      <c r="D433">
        <v>8.8484810506952396</v>
      </c>
      <c r="E433">
        <v>0.162780265046992</v>
      </c>
      <c r="F433">
        <v>2.5737819783719601E-3</v>
      </c>
      <c r="G433">
        <v>2.6628167032950998E-3</v>
      </c>
      <c r="H433">
        <v>8.5071050595230808</v>
      </c>
      <c r="I433">
        <v>8.7434809984517603</v>
      </c>
      <c r="J433">
        <v>8.8557219577274005</v>
      </c>
      <c r="K433">
        <v>8.9574390998254394</v>
      </c>
      <c r="L433">
        <v>9.1562136799590199</v>
      </c>
      <c r="M433">
        <v>3850.2084282708602</v>
      </c>
      <c r="N433">
        <v>1.0002483146990999</v>
      </c>
    </row>
    <row r="434" spans="1:14" x14ac:dyDescent="0.35">
      <c r="A434" t="s">
        <v>62</v>
      </c>
      <c r="B434" t="s">
        <v>31</v>
      </c>
      <c r="D434">
        <v>8.8521196224560903</v>
      </c>
      <c r="E434">
        <v>0.16149246881263399</v>
      </c>
      <c r="F434">
        <v>2.5534201320581598E-3</v>
      </c>
      <c r="G434">
        <v>2.71597405821995E-3</v>
      </c>
      <c r="H434">
        <v>8.5142784742893003</v>
      </c>
      <c r="I434">
        <v>8.7519976204979599</v>
      </c>
      <c r="J434">
        <v>8.8597352293641407</v>
      </c>
      <c r="K434">
        <v>8.9613455712946894</v>
      </c>
      <c r="L434">
        <v>9.1480808159859901</v>
      </c>
      <c r="M434">
        <v>3192.8118835362202</v>
      </c>
      <c r="N434">
        <v>0.99981949435492601</v>
      </c>
    </row>
    <row r="435" spans="1:14" x14ac:dyDescent="0.35">
      <c r="A435" t="s">
        <v>62</v>
      </c>
      <c r="B435" t="s">
        <v>32</v>
      </c>
      <c r="D435">
        <v>8.9304652426703797</v>
      </c>
      <c r="E435">
        <v>0.14391639542419499</v>
      </c>
      <c r="F435">
        <v>2.2755180109094602E-3</v>
      </c>
      <c r="G435">
        <v>2.60234340932762E-3</v>
      </c>
      <c r="H435">
        <v>8.6182137055417005</v>
      </c>
      <c r="I435">
        <v>8.8433949368860905</v>
      </c>
      <c r="J435">
        <v>8.9398205499191601</v>
      </c>
      <c r="K435">
        <v>9.0267022097938092</v>
      </c>
      <c r="L435">
        <v>9.1909257640664208</v>
      </c>
      <c r="M435">
        <v>3151.7358844497699</v>
      </c>
      <c r="N435">
        <v>0.99988189567986696</v>
      </c>
    </row>
    <row r="436" spans="1:14" x14ac:dyDescent="0.35">
      <c r="A436" t="s">
        <v>62</v>
      </c>
      <c r="B436" t="s">
        <v>33</v>
      </c>
      <c r="D436">
        <v>8.8434945282686108</v>
      </c>
      <c r="E436">
        <v>0.16030610540857501</v>
      </c>
      <c r="F436">
        <v>2.5346620796106601E-3</v>
      </c>
      <c r="G436">
        <v>2.5850847061013901E-3</v>
      </c>
      <c r="H436">
        <v>8.5008057500690004</v>
      </c>
      <c r="I436">
        <v>8.7424366931916904</v>
      </c>
      <c r="J436">
        <v>8.85494014634798</v>
      </c>
      <c r="K436">
        <v>8.9551071891107199</v>
      </c>
      <c r="L436">
        <v>9.1312546712886196</v>
      </c>
      <c r="M436">
        <v>3469.9251878770801</v>
      </c>
      <c r="N436">
        <v>0.99981087640864796</v>
      </c>
    </row>
    <row r="437" spans="1:14" x14ac:dyDescent="0.35">
      <c r="A437" t="s">
        <v>62</v>
      </c>
      <c r="B437" t="s">
        <v>34</v>
      </c>
      <c r="D437">
        <v>8.4949169707871608</v>
      </c>
      <c r="E437">
        <v>0.24778351890254699</v>
      </c>
      <c r="F437">
        <v>3.9178014319171603E-3</v>
      </c>
      <c r="G437">
        <v>4.52321001227423E-3</v>
      </c>
      <c r="H437">
        <v>7.9904999519666404</v>
      </c>
      <c r="I437">
        <v>8.3316590793012804</v>
      </c>
      <c r="J437">
        <v>8.4955015627566901</v>
      </c>
      <c r="K437">
        <v>8.6646481000704405</v>
      </c>
      <c r="L437">
        <v>8.9705378655371604</v>
      </c>
      <c r="M437">
        <v>2598.23213648402</v>
      </c>
      <c r="N437">
        <v>0.99976037911581295</v>
      </c>
    </row>
    <row r="438" spans="1:14" x14ac:dyDescent="0.35">
      <c r="A438" t="s">
        <v>62</v>
      </c>
      <c r="B438" t="s">
        <v>35</v>
      </c>
      <c r="D438">
        <v>8.9649404866267997</v>
      </c>
      <c r="E438">
        <v>0.28196151388479601</v>
      </c>
      <c r="F438">
        <v>4.4582029819257296E-3</v>
      </c>
      <c r="G438">
        <v>4.6218769592874E-3</v>
      </c>
      <c r="H438">
        <v>8.4067262159282503</v>
      </c>
      <c r="I438">
        <v>8.7853000958136604</v>
      </c>
      <c r="J438">
        <v>8.9623281687387699</v>
      </c>
      <c r="K438">
        <v>9.1511769324220307</v>
      </c>
      <c r="L438">
        <v>9.5187382059798598</v>
      </c>
      <c r="M438">
        <v>3393.6356909778601</v>
      </c>
      <c r="N438">
        <v>0.99997585375862097</v>
      </c>
    </row>
    <row r="439" spans="1:14" x14ac:dyDescent="0.35">
      <c r="A439" t="s">
        <v>62</v>
      </c>
      <c r="B439" t="s">
        <v>36</v>
      </c>
      <c r="D439">
        <v>9.2927473352632699</v>
      </c>
      <c r="E439">
        <v>0.244671093813218</v>
      </c>
      <c r="F439">
        <v>3.8685896702725102E-3</v>
      </c>
      <c r="G439">
        <v>4.5709753105026597E-3</v>
      </c>
      <c r="H439">
        <v>8.8024190049294795</v>
      </c>
      <c r="I439">
        <v>9.1278619192621093</v>
      </c>
      <c r="J439">
        <v>9.3006775877516592</v>
      </c>
      <c r="K439">
        <v>9.4564236709328497</v>
      </c>
      <c r="L439">
        <v>9.7597604276643803</v>
      </c>
      <c r="M439">
        <v>2965.5345796696702</v>
      </c>
      <c r="N439">
        <v>0.99979458170717495</v>
      </c>
    </row>
    <row r="440" spans="1:14" x14ac:dyDescent="0.35">
      <c r="A440" t="s">
        <v>62</v>
      </c>
      <c r="B440" t="s">
        <v>37</v>
      </c>
      <c r="D440">
        <v>9.0329493658273208</v>
      </c>
      <c r="E440">
        <v>0.24340378997950099</v>
      </c>
      <c r="F440">
        <v>3.8485518372624599E-3</v>
      </c>
      <c r="G440">
        <v>4.5548795535658403E-3</v>
      </c>
      <c r="H440">
        <v>8.4861618156304495</v>
      </c>
      <c r="I440">
        <v>8.8871693949990096</v>
      </c>
      <c r="J440">
        <v>9.0614311280266104</v>
      </c>
      <c r="K440">
        <v>9.2027770447378696</v>
      </c>
      <c r="L440">
        <v>9.4372882492740207</v>
      </c>
      <c r="M440">
        <v>2658.3013447692301</v>
      </c>
      <c r="N440">
        <v>1.00010799507364</v>
      </c>
    </row>
    <row r="441" spans="1:14" x14ac:dyDescent="0.35">
      <c r="A441" t="s">
        <v>62</v>
      </c>
      <c r="B441" t="s">
        <v>38</v>
      </c>
      <c r="D441">
        <v>8.3475286411006202</v>
      </c>
      <c r="E441">
        <v>0.326861461265475</v>
      </c>
      <c r="F441">
        <v>5.1681334846490198E-3</v>
      </c>
      <c r="G441">
        <v>5.8856828097172704E-3</v>
      </c>
      <c r="H441">
        <v>7.6958167287427397</v>
      </c>
      <c r="I441">
        <v>8.1333015247648905</v>
      </c>
      <c r="J441">
        <v>8.3591245834029202</v>
      </c>
      <c r="K441">
        <v>8.5619686714921208</v>
      </c>
      <c r="L441">
        <v>8.9695750459710908</v>
      </c>
      <c r="M441">
        <v>2833.4468137316398</v>
      </c>
      <c r="N441">
        <v>0.99992020973297602</v>
      </c>
    </row>
    <row r="442" spans="1:14" x14ac:dyDescent="0.35">
      <c r="A442" t="s">
        <v>62</v>
      </c>
      <c r="B442" t="s">
        <v>39</v>
      </c>
      <c r="D442">
        <v>8.4411806081247001</v>
      </c>
      <c r="E442">
        <v>0.22255700431448899</v>
      </c>
      <c r="F442">
        <v>3.51893521428853E-3</v>
      </c>
      <c r="G442">
        <v>3.7344729997413699E-3</v>
      </c>
      <c r="H442">
        <v>7.9758897281260204</v>
      </c>
      <c r="I442">
        <v>8.3051746032354803</v>
      </c>
      <c r="J442">
        <v>8.4432336692375198</v>
      </c>
      <c r="K442">
        <v>8.5882334312948991</v>
      </c>
      <c r="L442">
        <v>8.8723365193175407</v>
      </c>
      <c r="M442">
        <v>3466.3687589392698</v>
      </c>
      <c r="N442">
        <v>0.99976328625118105</v>
      </c>
    </row>
    <row r="443" spans="1:14" x14ac:dyDescent="0.35">
      <c r="A443" t="s">
        <v>62</v>
      </c>
      <c r="B443" t="s">
        <v>40</v>
      </c>
      <c r="D443">
        <v>8.6084177222900404</v>
      </c>
      <c r="E443">
        <v>0.200220521496665</v>
      </c>
      <c r="F443">
        <v>3.16576441118083E-3</v>
      </c>
      <c r="G443">
        <v>3.2147354301011398E-3</v>
      </c>
      <c r="H443">
        <v>8.1797251831743996</v>
      </c>
      <c r="I443">
        <v>8.48313764672573</v>
      </c>
      <c r="J443">
        <v>8.6225307749228897</v>
      </c>
      <c r="K443">
        <v>8.7443128558445995</v>
      </c>
      <c r="L443">
        <v>8.9693685929126392</v>
      </c>
      <c r="M443">
        <v>3729.1668201531302</v>
      </c>
      <c r="N443">
        <v>1.0000969896460501</v>
      </c>
    </row>
    <row r="444" spans="1:14" x14ac:dyDescent="0.35">
      <c r="A444" t="s">
        <v>62</v>
      </c>
      <c r="B444" t="s">
        <v>41</v>
      </c>
      <c r="D444">
        <v>8.8693203790142103</v>
      </c>
      <c r="E444">
        <v>0.16674168350118401</v>
      </c>
      <c r="F444">
        <v>2.6364175037732998E-3</v>
      </c>
      <c r="G444">
        <v>2.6693349902329401E-3</v>
      </c>
      <c r="H444">
        <v>8.5098905846099502</v>
      </c>
      <c r="I444">
        <v>8.7684468227713293</v>
      </c>
      <c r="J444">
        <v>8.8801734878905805</v>
      </c>
      <c r="K444">
        <v>8.9830794134435408</v>
      </c>
      <c r="L444">
        <v>9.1658459779913493</v>
      </c>
      <c r="M444">
        <v>3806.0659823114102</v>
      </c>
      <c r="N444">
        <v>0.99990691143354005</v>
      </c>
    </row>
    <row r="445" spans="1:14" x14ac:dyDescent="0.35">
      <c r="A445" t="s">
        <v>62</v>
      </c>
      <c r="B445" t="s">
        <v>42</v>
      </c>
      <c r="D445">
        <v>8.8272340149522197</v>
      </c>
      <c r="E445">
        <v>0.14694073101085001</v>
      </c>
      <c r="F445">
        <v>2.3233369552220998E-3</v>
      </c>
      <c r="G445">
        <v>2.2176100591372199E-3</v>
      </c>
      <c r="H445">
        <v>8.5225365436409</v>
      </c>
      <c r="I445">
        <v>8.7351676744045896</v>
      </c>
      <c r="J445">
        <v>8.8308638582719396</v>
      </c>
      <c r="K445">
        <v>8.9265202713748604</v>
      </c>
      <c r="L445">
        <v>9.1048240032717107</v>
      </c>
      <c r="M445">
        <v>3898.9507475033902</v>
      </c>
      <c r="N445">
        <v>1.00018273142138</v>
      </c>
    </row>
    <row r="446" spans="1:14" x14ac:dyDescent="0.35">
      <c r="A446" t="s">
        <v>62</v>
      </c>
      <c r="B446" t="s">
        <v>43</v>
      </c>
      <c r="D446">
        <v>8.7237878741686306</v>
      </c>
      <c r="E446">
        <v>0.12882801874355501</v>
      </c>
      <c r="F446">
        <v>2.0369498283824899E-3</v>
      </c>
      <c r="G446">
        <v>2.27823658024123E-3</v>
      </c>
      <c r="H446">
        <v>8.4608184494226801</v>
      </c>
      <c r="I446">
        <v>8.6436071418715308</v>
      </c>
      <c r="J446">
        <v>8.72996262811942</v>
      </c>
      <c r="K446">
        <v>8.8101454930797392</v>
      </c>
      <c r="L446">
        <v>8.9623921234934496</v>
      </c>
      <c r="M446">
        <v>2905.3028979859801</v>
      </c>
      <c r="N446">
        <v>1.00028610113909</v>
      </c>
    </row>
    <row r="447" spans="1:14" x14ac:dyDescent="0.35">
      <c r="A447" t="s">
        <v>62</v>
      </c>
      <c r="B447" t="s">
        <v>44</v>
      </c>
      <c r="D447">
        <v>8.7426180923862997</v>
      </c>
      <c r="E447">
        <v>0.106968288692949</v>
      </c>
      <c r="F447">
        <v>1.6913171484007801E-3</v>
      </c>
      <c r="G447">
        <v>1.82865267117182E-3</v>
      </c>
      <c r="H447">
        <v>8.5207661712196803</v>
      </c>
      <c r="I447">
        <v>8.6769011477056797</v>
      </c>
      <c r="J447">
        <v>8.7447317132013591</v>
      </c>
      <c r="K447">
        <v>8.8078584313085901</v>
      </c>
      <c r="L447">
        <v>8.9543706763807993</v>
      </c>
      <c r="M447">
        <v>3420.5096096998</v>
      </c>
      <c r="N447">
        <v>0.99985532279827705</v>
      </c>
    </row>
    <row r="448" spans="1:14" x14ac:dyDescent="0.35">
      <c r="A448" t="s">
        <v>62</v>
      </c>
      <c r="B448" t="s">
        <v>45</v>
      </c>
      <c r="D448">
        <v>8.6763119040888395</v>
      </c>
      <c r="E448">
        <v>9.8773353845276496E-2</v>
      </c>
      <c r="F448">
        <v>1.56174385142412E-3</v>
      </c>
      <c r="G448">
        <v>1.6521443784661099E-3</v>
      </c>
      <c r="H448">
        <v>8.4805439829157301</v>
      </c>
      <c r="I448">
        <v>8.6155895883177607</v>
      </c>
      <c r="J448">
        <v>8.6752174207494903</v>
      </c>
      <c r="K448">
        <v>8.7353953447218995</v>
      </c>
      <c r="L448">
        <v>8.8735155188362196</v>
      </c>
      <c r="M448">
        <v>3527.8916633168901</v>
      </c>
      <c r="N448">
        <v>0.99996914324135799</v>
      </c>
    </row>
    <row r="449" spans="1:14" x14ac:dyDescent="0.35">
      <c r="A449" t="s">
        <v>62</v>
      </c>
      <c r="B449" t="s">
        <v>46</v>
      </c>
      <c r="D449">
        <v>7.8502261833975799</v>
      </c>
      <c r="E449">
        <v>0.124958274072951</v>
      </c>
      <c r="F449">
        <v>1.9757637927704502E-3</v>
      </c>
      <c r="G449">
        <v>1.9991387377659799E-3</v>
      </c>
      <c r="H449">
        <v>7.5882620183490497</v>
      </c>
      <c r="I449">
        <v>7.7700909061100001</v>
      </c>
      <c r="J449">
        <v>7.8562155287351398</v>
      </c>
      <c r="K449">
        <v>7.93442341100591</v>
      </c>
      <c r="L449">
        <v>8.0741215012255498</v>
      </c>
      <c r="M449">
        <v>3356.22488300039</v>
      </c>
      <c r="N449">
        <v>1.0002312574056</v>
      </c>
    </row>
    <row r="450" spans="1:14" x14ac:dyDescent="0.35">
      <c r="A450" t="s">
        <v>62</v>
      </c>
      <c r="B450" t="s">
        <v>47</v>
      </c>
      <c r="D450">
        <v>8.2347702568226797</v>
      </c>
      <c r="E450">
        <v>0.11742408397106199</v>
      </c>
      <c r="F450">
        <v>1.8566377875371301E-3</v>
      </c>
      <c r="G450">
        <v>1.98400404259693E-3</v>
      </c>
      <c r="H450">
        <v>7.9909026244949999</v>
      </c>
      <c r="I450">
        <v>8.1621110269935997</v>
      </c>
      <c r="J450">
        <v>8.2395555779067102</v>
      </c>
      <c r="K450">
        <v>8.3130123874290707</v>
      </c>
      <c r="L450">
        <v>8.4552941463225597</v>
      </c>
      <c r="M450">
        <v>3791.2308038962701</v>
      </c>
      <c r="N450">
        <v>0.99991919530953699</v>
      </c>
    </row>
    <row r="451" spans="1:14" x14ac:dyDescent="0.35">
      <c r="A451" t="s">
        <v>62</v>
      </c>
      <c r="B451" t="s">
        <v>48</v>
      </c>
      <c r="D451">
        <v>8.0810203658715203</v>
      </c>
      <c r="E451">
        <v>0.15777733695612101</v>
      </c>
      <c r="F451">
        <v>2.4946787396860001E-3</v>
      </c>
      <c r="G451">
        <v>2.9244183778640502E-3</v>
      </c>
      <c r="H451">
        <v>7.8119874917294396</v>
      </c>
      <c r="I451">
        <v>7.9688004483362898</v>
      </c>
      <c r="J451">
        <v>8.0639572763461604</v>
      </c>
      <c r="K451">
        <v>8.1788177417584897</v>
      </c>
      <c r="L451">
        <v>8.4324856009986693</v>
      </c>
      <c r="M451">
        <v>2254.3757887173902</v>
      </c>
      <c r="N451">
        <v>1.00038956545352</v>
      </c>
    </row>
    <row r="452" spans="1:14" x14ac:dyDescent="0.35">
      <c r="A452" t="s">
        <v>62</v>
      </c>
      <c r="B452" t="s">
        <v>49</v>
      </c>
      <c r="D452">
        <v>8.5967662739693598</v>
      </c>
      <c r="E452">
        <v>0.269607439977331</v>
      </c>
      <c r="F452">
        <v>4.2628679222775096E-3</v>
      </c>
      <c r="G452">
        <v>6.1374789159900902E-3</v>
      </c>
      <c r="H452">
        <v>8.1222335088695896</v>
      </c>
      <c r="I452">
        <v>8.4009398536950002</v>
      </c>
      <c r="J452">
        <v>8.5808178456240505</v>
      </c>
      <c r="K452">
        <v>8.7705335583512998</v>
      </c>
      <c r="L452">
        <v>9.1596785470758206</v>
      </c>
      <c r="M452">
        <v>1824.2091159434599</v>
      </c>
      <c r="N452">
        <v>1.0006063867458801</v>
      </c>
    </row>
    <row r="453" spans="1:14" x14ac:dyDescent="0.35">
      <c r="A453" t="s">
        <v>62</v>
      </c>
      <c r="B453" t="s">
        <v>50</v>
      </c>
      <c r="D453">
        <v>8.8414715148115608</v>
      </c>
      <c r="E453">
        <v>0.41744736744702798</v>
      </c>
      <c r="F453">
        <v>6.6004224218691801E-3</v>
      </c>
      <c r="G453">
        <v>7.98097852725764E-3</v>
      </c>
      <c r="H453">
        <v>7.98959052570964</v>
      </c>
      <c r="I453">
        <v>8.5685724132274697</v>
      </c>
      <c r="J453">
        <v>8.8378340609241004</v>
      </c>
      <c r="K453">
        <v>9.1217363200303403</v>
      </c>
      <c r="L453">
        <v>9.65402831374562</v>
      </c>
      <c r="M453">
        <v>2544.1437450377698</v>
      </c>
      <c r="N453">
        <v>1.0002404168719901</v>
      </c>
    </row>
    <row r="454" spans="1:14" x14ac:dyDescent="0.35">
      <c r="A454" t="s">
        <v>62</v>
      </c>
      <c r="B454" t="s">
        <v>51</v>
      </c>
      <c r="D454">
        <v>8.7235729732635594</v>
      </c>
      <c r="E454">
        <v>0.55751710803265797</v>
      </c>
      <c r="F454">
        <v>8.8151194794667802E-3</v>
      </c>
      <c r="G454">
        <v>8.8370179656409604E-3</v>
      </c>
      <c r="H454">
        <v>7.6116146181186002</v>
      </c>
      <c r="I454">
        <v>8.3687222615919197</v>
      </c>
      <c r="J454">
        <v>8.7207692000202393</v>
      </c>
      <c r="K454">
        <v>9.0839624336609308</v>
      </c>
      <c r="L454">
        <v>9.8219233799830494</v>
      </c>
      <c r="M454">
        <v>3864.5615908744699</v>
      </c>
      <c r="N454">
        <v>0.99975794377958305</v>
      </c>
    </row>
    <row r="455" spans="1:14" x14ac:dyDescent="0.35">
      <c r="A455" t="s">
        <v>63</v>
      </c>
      <c r="B455" t="s">
        <v>20</v>
      </c>
      <c r="D455">
        <v>0.49181215444328202</v>
      </c>
      <c r="E455">
        <v>0.32646340026602</v>
      </c>
      <c r="F455">
        <v>5.1618395876192099E-3</v>
      </c>
      <c r="G455">
        <v>5.4949203031416398E-3</v>
      </c>
      <c r="H455">
        <v>-0.142715414784129</v>
      </c>
      <c r="I455">
        <v>0.26381148772722102</v>
      </c>
      <c r="J455">
        <v>0.50215465590057096</v>
      </c>
      <c r="K455">
        <v>0.71811130220487995</v>
      </c>
      <c r="L455">
        <v>1.12226171380133</v>
      </c>
      <c r="M455">
        <v>3420.5836729692101</v>
      </c>
      <c r="N455">
        <v>0.99978896863614997</v>
      </c>
    </row>
    <row r="456" spans="1:14" x14ac:dyDescent="0.35">
      <c r="A456" t="s">
        <v>63</v>
      </c>
      <c r="B456" t="s">
        <v>21</v>
      </c>
      <c r="D456">
        <v>0.16595398701393799</v>
      </c>
      <c r="E456">
        <v>0.33721410812930203</v>
      </c>
      <c r="F456">
        <v>5.3318232041544801E-3</v>
      </c>
      <c r="G456">
        <v>6.0451751548074696E-3</v>
      </c>
      <c r="H456">
        <v>-0.49174550409224999</v>
      </c>
      <c r="I456">
        <v>-5.5526754754564603E-2</v>
      </c>
      <c r="J456">
        <v>0.16356383338525499</v>
      </c>
      <c r="K456">
        <v>0.38360834269239602</v>
      </c>
      <c r="L456">
        <v>0.83277056747058598</v>
      </c>
      <c r="M456">
        <v>3130.7146901352398</v>
      </c>
      <c r="N456">
        <v>0.99982618836041603</v>
      </c>
    </row>
    <row r="457" spans="1:14" x14ac:dyDescent="0.35">
      <c r="A457" t="s">
        <v>63</v>
      </c>
      <c r="B457" t="s">
        <v>22</v>
      </c>
      <c r="D457">
        <v>0.284643240141433</v>
      </c>
      <c r="E457">
        <v>0.31995063904295901</v>
      </c>
      <c r="F457">
        <v>5.0588637910107303E-3</v>
      </c>
      <c r="G457">
        <v>6.1682995358213E-3</v>
      </c>
      <c r="H457">
        <v>-0.35722228351072899</v>
      </c>
      <c r="I457">
        <v>7.8463478298532202E-2</v>
      </c>
      <c r="J457">
        <v>0.29206821410227402</v>
      </c>
      <c r="K457">
        <v>0.50043897418272398</v>
      </c>
      <c r="L457">
        <v>0.90771726904109395</v>
      </c>
      <c r="M457">
        <v>2611.1168618981001</v>
      </c>
      <c r="N457">
        <v>1.00040033214576</v>
      </c>
    </row>
    <row r="458" spans="1:14" x14ac:dyDescent="0.35">
      <c r="A458" t="s">
        <v>63</v>
      </c>
      <c r="B458" t="s">
        <v>23</v>
      </c>
      <c r="D458">
        <v>0.90556318213182296</v>
      </c>
      <c r="E458">
        <v>0.26805551457927601</v>
      </c>
      <c r="F458">
        <v>4.2383298271949201E-3</v>
      </c>
      <c r="G458">
        <v>4.7280119043868803E-3</v>
      </c>
      <c r="H458">
        <v>0.39968266639856598</v>
      </c>
      <c r="I458">
        <v>0.72287233880511703</v>
      </c>
      <c r="J458">
        <v>0.897276314637796</v>
      </c>
      <c r="K458">
        <v>1.0838043214581199</v>
      </c>
      <c r="L458">
        <v>1.4493428772177599</v>
      </c>
      <c r="M458">
        <v>2980.0916257097801</v>
      </c>
      <c r="N458">
        <v>1.00004351875344</v>
      </c>
    </row>
    <row r="459" spans="1:14" x14ac:dyDescent="0.35">
      <c r="A459" t="s">
        <v>63</v>
      </c>
      <c r="B459" t="s">
        <v>24</v>
      </c>
      <c r="D459">
        <v>0.39338386492372801</v>
      </c>
      <c r="E459">
        <v>0.25256326513994798</v>
      </c>
      <c r="F459">
        <v>3.9933758556562103E-3</v>
      </c>
      <c r="G459">
        <v>3.8784460262544398E-3</v>
      </c>
      <c r="H459">
        <v>-0.123675453962731</v>
      </c>
      <c r="I459">
        <v>0.23117191018414601</v>
      </c>
      <c r="J459">
        <v>0.39766906216383902</v>
      </c>
      <c r="K459">
        <v>0.55983254652426595</v>
      </c>
      <c r="L459">
        <v>0.883316383582053</v>
      </c>
      <c r="M459">
        <v>3967.3763732964999</v>
      </c>
      <c r="N459">
        <v>0.999921546333287</v>
      </c>
    </row>
    <row r="460" spans="1:14" x14ac:dyDescent="0.35">
      <c r="A460" t="s">
        <v>63</v>
      </c>
      <c r="B460" t="s">
        <v>25</v>
      </c>
      <c r="D460">
        <v>0.43376321084728298</v>
      </c>
      <c r="E460">
        <v>0.19583906857963501</v>
      </c>
      <c r="F460">
        <v>3.09648755778782E-3</v>
      </c>
      <c r="G460">
        <v>3.28670575922182E-3</v>
      </c>
      <c r="H460">
        <v>3.42406611230405E-2</v>
      </c>
      <c r="I460">
        <v>0.30955961919913699</v>
      </c>
      <c r="J460">
        <v>0.43826238400538498</v>
      </c>
      <c r="K460">
        <v>0.56466763524737795</v>
      </c>
      <c r="L460">
        <v>0.808516542514509</v>
      </c>
      <c r="M460">
        <v>3700.0598464028199</v>
      </c>
      <c r="N460">
        <v>0.99977339536542997</v>
      </c>
    </row>
    <row r="461" spans="1:14" x14ac:dyDescent="0.35">
      <c r="A461" t="s">
        <v>63</v>
      </c>
      <c r="B461" t="s">
        <v>27</v>
      </c>
      <c r="D461">
        <v>0.63164581739183501</v>
      </c>
      <c r="E461">
        <v>0.247288050405889</v>
      </c>
      <c r="F461">
        <v>3.9099673871256704E-3</v>
      </c>
      <c r="G461">
        <v>3.9092416678901997E-3</v>
      </c>
      <c r="H461">
        <v>0.153196451796693</v>
      </c>
      <c r="I461">
        <v>0.47156860373795401</v>
      </c>
      <c r="J461">
        <v>0.62620682910828696</v>
      </c>
      <c r="K461">
        <v>0.79194210581764501</v>
      </c>
      <c r="L461">
        <v>1.14060820046059</v>
      </c>
      <c r="M461">
        <v>3798.4925703458098</v>
      </c>
      <c r="N461">
        <v>1.0004528925806799</v>
      </c>
    </row>
    <row r="462" spans="1:14" x14ac:dyDescent="0.35">
      <c r="A462" t="s">
        <v>63</v>
      </c>
      <c r="B462" t="s">
        <v>28</v>
      </c>
      <c r="D462">
        <v>0.30731583100034898</v>
      </c>
      <c r="E462">
        <v>0.22210911712939299</v>
      </c>
      <c r="F462">
        <v>3.5118534960900099E-3</v>
      </c>
      <c r="G462">
        <v>3.6722185769279699E-3</v>
      </c>
      <c r="H462">
        <v>-0.128657420481368</v>
      </c>
      <c r="I462">
        <v>0.161549731630343</v>
      </c>
      <c r="J462">
        <v>0.312982642299443</v>
      </c>
      <c r="K462">
        <v>0.457736590247522</v>
      </c>
      <c r="L462">
        <v>0.74139160960562001</v>
      </c>
      <c r="M462">
        <v>3439.2460118087802</v>
      </c>
      <c r="N462">
        <v>0.99975052762688799</v>
      </c>
    </row>
    <row r="463" spans="1:14" x14ac:dyDescent="0.35">
      <c r="A463" t="s">
        <v>63</v>
      </c>
      <c r="B463" t="s">
        <v>29</v>
      </c>
      <c r="D463">
        <v>0.21483739421447601</v>
      </c>
      <c r="E463">
        <v>0.26068991025217803</v>
      </c>
      <c r="F463">
        <v>4.12186939710882E-3</v>
      </c>
      <c r="G463">
        <v>4.9199747905834699E-3</v>
      </c>
      <c r="H463">
        <v>-0.31347187738182603</v>
      </c>
      <c r="I463">
        <v>4.4787620608376197E-2</v>
      </c>
      <c r="J463">
        <v>0.221238568783996</v>
      </c>
      <c r="K463">
        <v>0.39027747199928697</v>
      </c>
      <c r="L463">
        <v>0.70827674998485501</v>
      </c>
      <c r="M463">
        <v>2713.4004619417501</v>
      </c>
      <c r="N463">
        <v>1.0000314596389299</v>
      </c>
    </row>
    <row r="464" spans="1:14" x14ac:dyDescent="0.35">
      <c r="A464" t="s">
        <v>63</v>
      </c>
      <c r="B464" t="s">
        <v>30</v>
      </c>
      <c r="D464">
        <v>-0.25545614060212102</v>
      </c>
      <c r="E464">
        <v>0.249658461372469</v>
      </c>
      <c r="F464">
        <v>3.9474468753508398E-3</v>
      </c>
      <c r="G464">
        <v>4.01917042298266E-3</v>
      </c>
      <c r="H464">
        <v>-0.76682492261803703</v>
      </c>
      <c r="I464">
        <v>-0.41520666319578697</v>
      </c>
      <c r="J464">
        <v>-0.249410541677928</v>
      </c>
      <c r="K464">
        <v>-8.74649676757389E-2</v>
      </c>
      <c r="L464">
        <v>0.213226901311481</v>
      </c>
      <c r="M464">
        <v>3443.10936863288</v>
      </c>
      <c r="N464">
        <v>1.00056656275974</v>
      </c>
    </row>
    <row r="465" spans="1:14" x14ac:dyDescent="0.35">
      <c r="A465" t="s">
        <v>63</v>
      </c>
      <c r="B465" t="s">
        <v>31</v>
      </c>
      <c r="D465">
        <v>-0.31579272205690401</v>
      </c>
      <c r="E465">
        <v>0.25303310695994302</v>
      </c>
      <c r="F465">
        <v>4.0008047071121199E-3</v>
      </c>
      <c r="G465">
        <v>4.8785128272563301E-3</v>
      </c>
      <c r="H465">
        <v>-0.81463514151593697</v>
      </c>
      <c r="I465">
        <v>-0.484071637481437</v>
      </c>
      <c r="J465">
        <v>-0.30720933562622799</v>
      </c>
      <c r="K465">
        <v>-0.145649564164717</v>
      </c>
      <c r="L465">
        <v>0.17689368223045701</v>
      </c>
      <c r="M465">
        <v>2806.36686354628</v>
      </c>
      <c r="N465">
        <v>1.00012409516485</v>
      </c>
    </row>
    <row r="466" spans="1:14" x14ac:dyDescent="0.35">
      <c r="A466" t="s">
        <v>63</v>
      </c>
      <c r="B466" t="s">
        <v>32</v>
      </c>
      <c r="D466">
        <v>1.20423905934999E-2</v>
      </c>
      <c r="E466">
        <v>0.26502355277900502</v>
      </c>
      <c r="F466">
        <v>4.1903903018575099E-3</v>
      </c>
      <c r="G466">
        <v>4.5453011066185801E-3</v>
      </c>
      <c r="H466">
        <v>-0.51566107097163505</v>
      </c>
      <c r="I466">
        <v>-0.160745965145042</v>
      </c>
      <c r="J466">
        <v>1.22253849671911E-2</v>
      </c>
      <c r="K466">
        <v>0.18954215675060601</v>
      </c>
      <c r="L466">
        <v>0.53457530925094698</v>
      </c>
      <c r="M466">
        <v>3082.2176418866702</v>
      </c>
      <c r="N466">
        <v>1.00078359401362</v>
      </c>
    </row>
    <row r="467" spans="1:14" x14ac:dyDescent="0.35">
      <c r="A467" t="s">
        <v>63</v>
      </c>
      <c r="B467" t="s">
        <v>33</v>
      </c>
      <c r="D467">
        <v>0.19940903246927799</v>
      </c>
      <c r="E467">
        <v>0.31143304498975999</v>
      </c>
      <c r="F467">
        <v>4.9241888040466499E-3</v>
      </c>
      <c r="G467">
        <v>5.0244600936175899E-3</v>
      </c>
      <c r="H467">
        <v>-0.42578353500329802</v>
      </c>
      <c r="I467">
        <v>-2.1641922376581602E-3</v>
      </c>
      <c r="J467">
        <v>0.19760382964586901</v>
      </c>
      <c r="K467">
        <v>0.40343325254009699</v>
      </c>
      <c r="L467">
        <v>0.805393893748234</v>
      </c>
      <c r="M467">
        <v>3679.1430980074801</v>
      </c>
      <c r="N467">
        <v>0.99991508126387496</v>
      </c>
    </row>
    <row r="468" spans="1:14" x14ac:dyDescent="0.35">
      <c r="A468" t="s">
        <v>63</v>
      </c>
      <c r="B468" t="s">
        <v>34</v>
      </c>
      <c r="D468">
        <v>-0.47323902023703002</v>
      </c>
      <c r="E468">
        <v>0.33213927288866002</v>
      </c>
      <c r="F468">
        <v>5.2515830136018902E-3</v>
      </c>
      <c r="G468">
        <v>5.2576385920335396E-3</v>
      </c>
      <c r="H468">
        <v>-1.13604372113313</v>
      </c>
      <c r="I468">
        <v>-0.68873149130104405</v>
      </c>
      <c r="J468">
        <v>-0.46560236448033399</v>
      </c>
      <c r="K468">
        <v>-0.25872632285763902</v>
      </c>
      <c r="L468">
        <v>0.158336571069668</v>
      </c>
      <c r="M468">
        <v>3699.90140787467</v>
      </c>
      <c r="N468">
        <v>0.99995245817019296</v>
      </c>
    </row>
    <row r="469" spans="1:14" x14ac:dyDescent="0.35">
      <c r="A469" t="s">
        <v>63</v>
      </c>
      <c r="B469" t="s">
        <v>35</v>
      </c>
      <c r="D469">
        <v>-8.8781922815166794E-2</v>
      </c>
      <c r="E469">
        <v>0.33092998548046798</v>
      </c>
      <c r="F469">
        <v>5.2324625008236501E-3</v>
      </c>
      <c r="G469">
        <v>5.3576567666696702E-3</v>
      </c>
      <c r="H469">
        <v>-0.74023508905819502</v>
      </c>
      <c r="I469">
        <v>-0.30377591089984302</v>
      </c>
      <c r="J469">
        <v>-8.8324341886086594E-2</v>
      </c>
      <c r="K469">
        <v>0.12786223619982001</v>
      </c>
      <c r="L469">
        <v>0.55950344053892997</v>
      </c>
      <c r="M469">
        <v>3692.3351626107101</v>
      </c>
      <c r="N469">
        <v>1.00078329857285</v>
      </c>
    </row>
    <row r="470" spans="1:14" x14ac:dyDescent="0.35">
      <c r="A470" t="s">
        <v>63</v>
      </c>
      <c r="B470" t="s">
        <v>36</v>
      </c>
      <c r="D470">
        <v>0.30652041146154702</v>
      </c>
      <c r="E470">
        <v>0.30102037635322798</v>
      </c>
      <c r="F470">
        <v>4.7595500569864602E-3</v>
      </c>
      <c r="G470">
        <v>4.7733607732199004E-3</v>
      </c>
      <c r="H470">
        <v>-0.28014103072885799</v>
      </c>
      <c r="I470">
        <v>0.108997839894497</v>
      </c>
      <c r="J470">
        <v>0.30228185143067698</v>
      </c>
      <c r="K470">
        <v>0.50511872417038095</v>
      </c>
      <c r="L470">
        <v>0.92799740054006696</v>
      </c>
      <c r="M470">
        <v>3566.7689754529301</v>
      </c>
      <c r="N470">
        <v>1.00014209888362</v>
      </c>
    </row>
    <row r="471" spans="1:14" x14ac:dyDescent="0.35">
      <c r="A471" t="s">
        <v>63</v>
      </c>
      <c r="B471" t="s">
        <v>37</v>
      </c>
      <c r="D471">
        <v>9.9633054971826701E-2</v>
      </c>
      <c r="E471">
        <v>0.312556927559205</v>
      </c>
      <c r="F471">
        <v>4.9419589477567001E-3</v>
      </c>
      <c r="G471">
        <v>5.1224488796360801E-3</v>
      </c>
      <c r="H471">
        <v>-0.54078844001910897</v>
      </c>
      <c r="I471">
        <v>-9.5687009691873701E-2</v>
      </c>
      <c r="J471">
        <v>0.10785657171774</v>
      </c>
      <c r="K471">
        <v>0.30590507552892598</v>
      </c>
      <c r="L471">
        <v>0.69177491107977396</v>
      </c>
      <c r="M471">
        <v>3529.7180509867198</v>
      </c>
      <c r="N471">
        <v>0.99995200551828201</v>
      </c>
    </row>
    <row r="472" spans="1:14" x14ac:dyDescent="0.35">
      <c r="A472" t="s">
        <v>63</v>
      </c>
      <c r="B472" t="s">
        <v>38</v>
      </c>
      <c r="D472">
        <v>-0.21630470275416899</v>
      </c>
      <c r="E472">
        <v>0.34552418196307999</v>
      </c>
      <c r="F472">
        <v>5.4632170083490101E-3</v>
      </c>
      <c r="G472">
        <v>6.4537092070080402E-3</v>
      </c>
      <c r="H472">
        <v>-0.896778503808489</v>
      </c>
      <c r="I472">
        <v>-0.44046547461711499</v>
      </c>
      <c r="J472">
        <v>-0.216003799028152</v>
      </c>
      <c r="K472">
        <v>6.2365087149188298E-3</v>
      </c>
      <c r="L472">
        <v>0.459156114530552</v>
      </c>
      <c r="M472">
        <v>2925.8716731537702</v>
      </c>
      <c r="N472">
        <v>1.0001835423757299</v>
      </c>
    </row>
    <row r="473" spans="1:14" x14ac:dyDescent="0.35">
      <c r="A473" t="s">
        <v>63</v>
      </c>
      <c r="B473" t="s">
        <v>39</v>
      </c>
      <c r="D473">
        <v>-0.40278155811324201</v>
      </c>
      <c r="E473">
        <v>0.28981065815505402</v>
      </c>
      <c r="F473">
        <v>4.5823088498121098E-3</v>
      </c>
      <c r="G473">
        <v>4.6705891634680604E-3</v>
      </c>
      <c r="H473">
        <v>-0.96810497568394804</v>
      </c>
      <c r="I473">
        <v>-0.59840779315099502</v>
      </c>
      <c r="J473">
        <v>-0.40504180567436499</v>
      </c>
      <c r="K473">
        <v>-0.21323817000666201</v>
      </c>
      <c r="L473">
        <v>0.19868206203178801</v>
      </c>
      <c r="M473">
        <v>3742.7801510802201</v>
      </c>
      <c r="N473">
        <v>0.99977281398634599</v>
      </c>
    </row>
    <row r="474" spans="1:14" x14ac:dyDescent="0.35">
      <c r="A474" t="s">
        <v>63</v>
      </c>
      <c r="B474" t="s">
        <v>40</v>
      </c>
      <c r="D474">
        <v>-0.37661952166274798</v>
      </c>
      <c r="E474">
        <v>0.29891756704792199</v>
      </c>
      <c r="F474">
        <v>4.72630172253763E-3</v>
      </c>
      <c r="G474">
        <v>4.8306705370647499E-3</v>
      </c>
      <c r="H474">
        <v>-0.99010488537520303</v>
      </c>
      <c r="I474">
        <v>-0.57438038475519804</v>
      </c>
      <c r="J474">
        <v>-0.36898526311785501</v>
      </c>
      <c r="K474">
        <v>-0.17398018987780201</v>
      </c>
      <c r="L474">
        <v>0.19584041582470699</v>
      </c>
      <c r="M474">
        <v>3810.3174786752602</v>
      </c>
      <c r="N474">
        <v>0.99982071786258098</v>
      </c>
    </row>
    <row r="475" spans="1:14" x14ac:dyDescent="0.35">
      <c r="A475" t="s">
        <v>63</v>
      </c>
      <c r="B475" t="s">
        <v>41</v>
      </c>
      <c r="D475">
        <v>-0.16274507923562301</v>
      </c>
      <c r="E475">
        <v>0.30895103414679298</v>
      </c>
      <c r="F475">
        <v>4.8849447668416002E-3</v>
      </c>
      <c r="G475">
        <v>4.9420807963509797E-3</v>
      </c>
      <c r="H475">
        <v>-0.79579430105025195</v>
      </c>
      <c r="I475">
        <v>-0.365217008926911</v>
      </c>
      <c r="J475">
        <v>-0.156410178014673</v>
      </c>
      <c r="K475">
        <v>4.3431917623556297E-2</v>
      </c>
      <c r="L475">
        <v>0.41681335438236899</v>
      </c>
      <c r="M475">
        <v>3662.4127024927602</v>
      </c>
      <c r="N475">
        <v>0.99987024573376704</v>
      </c>
    </row>
    <row r="476" spans="1:14" x14ac:dyDescent="0.35">
      <c r="A476" t="s">
        <v>63</v>
      </c>
      <c r="B476" t="s">
        <v>42</v>
      </c>
      <c r="D476">
        <v>-0.10596058184776901</v>
      </c>
      <c r="E476">
        <v>0.29658561319702798</v>
      </c>
      <c r="F476">
        <v>4.6894302947015102E-3</v>
      </c>
      <c r="G476">
        <v>4.5766881236958996E-3</v>
      </c>
      <c r="H476">
        <v>-0.70978056900519504</v>
      </c>
      <c r="I476">
        <v>-0.29903892748035399</v>
      </c>
      <c r="J476">
        <v>-0.10610424205352501</v>
      </c>
      <c r="K476">
        <v>9.6933194970679398E-2</v>
      </c>
      <c r="L476">
        <v>0.44977730400322402</v>
      </c>
      <c r="M476">
        <v>4199.9781220813902</v>
      </c>
      <c r="N476">
        <v>0.99980886355121501</v>
      </c>
    </row>
    <row r="477" spans="1:14" x14ac:dyDescent="0.35">
      <c r="A477" t="s">
        <v>63</v>
      </c>
      <c r="B477" t="s">
        <v>43</v>
      </c>
      <c r="D477">
        <v>-0.201017312640416</v>
      </c>
      <c r="E477">
        <v>0.28204954553683798</v>
      </c>
      <c r="F477">
        <v>4.4595948845589303E-3</v>
      </c>
      <c r="G477">
        <v>5.3454375435305797E-3</v>
      </c>
      <c r="H477">
        <v>-0.75039866845556402</v>
      </c>
      <c r="I477">
        <v>-0.391930715911181</v>
      </c>
      <c r="J477">
        <v>-0.20251905403439099</v>
      </c>
      <c r="K477">
        <v>-1.1621016075212799E-2</v>
      </c>
      <c r="L477">
        <v>0.34304097985040699</v>
      </c>
      <c r="M477">
        <v>2543.87518315536</v>
      </c>
      <c r="N477">
        <v>1.0001600027484701</v>
      </c>
    </row>
    <row r="478" spans="1:14" x14ac:dyDescent="0.35">
      <c r="A478" t="s">
        <v>63</v>
      </c>
      <c r="B478" t="s">
        <v>44</v>
      </c>
      <c r="D478">
        <v>-4.9621950887033302E-3</v>
      </c>
      <c r="E478">
        <v>0.226840202939977</v>
      </c>
      <c r="F478">
        <v>3.5866585309257499E-3</v>
      </c>
      <c r="G478">
        <v>4.1813298993240103E-3</v>
      </c>
      <c r="H478">
        <v>-0.43414791748512299</v>
      </c>
      <c r="I478">
        <v>-0.15738854896665699</v>
      </c>
      <c r="J478">
        <v>-1.2302250700150201E-2</v>
      </c>
      <c r="K478">
        <v>0.142063639177791</v>
      </c>
      <c r="L478">
        <v>0.45824972695495297</v>
      </c>
      <c r="M478">
        <v>2524.8457048483101</v>
      </c>
      <c r="N478">
        <v>1.0011051562573201</v>
      </c>
    </row>
    <row r="479" spans="1:14" x14ac:dyDescent="0.35">
      <c r="A479" t="s">
        <v>63</v>
      </c>
      <c r="B479" t="s">
        <v>45</v>
      </c>
      <c r="D479">
        <v>-0.19174205702307501</v>
      </c>
      <c r="E479">
        <v>0.18543826047185999</v>
      </c>
      <c r="F479">
        <v>2.9320363421532301E-3</v>
      </c>
      <c r="G479">
        <v>2.9951150647255301E-3</v>
      </c>
      <c r="H479">
        <v>-0.551383480908059</v>
      </c>
      <c r="I479">
        <v>-0.316283119795843</v>
      </c>
      <c r="J479">
        <v>-0.19502627387607499</v>
      </c>
      <c r="K479">
        <v>-7.5001528825892796E-2</v>
      </c>
      <c r="L479">
        <v>0.18566098807812001</v>
      </c>
      <c r="M479">
        <v>3488.1310732817401</v>
      </c>
      <c r="N479">
        <v>1.0007090382870401</v>
      </c>
    </row>
    <row r="480" spans="1:14" x14ac:dyDescent="0.35">
      <c r="A480" t="s">
        <v>63</v>
      </c>
      <c r="B480" t="s">
        <v>46</v>
      </c>
      <c r="D480">
        <v>-0.70785804314748402</v>
      </c>
      <c r="E480">
        <v>0.31247720991598998</v>
      </c>
      <c r="F480">
        <v>4.9406985011453998E-3</v>
      </c>
      <c r="G480">
        <v>4.7529859882370299E-3</v>
      </c>
      <c r="H480">
        <v>-1.3458267498827501</v>
      </c>
      <c r="I480">
        <v>-0.90810891962929496</v>
      </c>
      <c r="J480">
        <v>-0.70094317928943695</v>
      </c>
      <c r="K480">
        <v>-0.49980184925260102</v>
      </c>
      <c r="L480">
        <v>-0.12248288363373699</v>
      </c>
      <c r="M480">
        <v>4034.7344061090698</v>
      </c>
      <c r="N480">
        <v>1.0002127962754199</v>
      </c>
    </row>
    <row r="481" spans="1:14" x14ac:dyDescent="0.35">
      <c r="A481" t="s">
        <v>63</v>
      </c>
      <c r="B481" t="s">
        <v>47</v>
      </c>
      <c r="D481">
        <v>-0.66189197293549595</v>
      </c>
      <c r="E481">
        <v>0.19685798225453399</v>
      </c>
      <c r="F481">
        <v>3.1125979975466702E-3</v>
      </c>
      <c r="G481">
        <v>3.16255704528875E-3</v>
      </c>
      <c r="H481">
        <v>-1.04599451112641</v>
      </c>
      <c r="I481">
        <v>-0.78851808263628098</v>
      </c>
      <c r="J481">
        <v>-0.66179954035652799</v>
      </c>
      <c r="K481">
        <v>-0.53860008703317497</v>
      </c>
      <c r="L481">
        <v>-0.26868299644621002</v>
      </c>
      <c r="M481">
        <v>4056.99045262564</v>
      </c>
      <c r="N481">
        <v>1.00015204432307</v>
      </c>
    </row>
    <row r="482" spans="1:14" x14ac:dyDescent="0.35">
      <c r="A482" t="s">
        <v>63</v>
      </c>
      <c r="B482" t="s">
        <v>48</v>
      </c>
      <c r="D482">
        <v>-0.87539205715637403</v>
      </c>
      <c r="E482">
        <v>0.24448426987643601</v>
      </c>
      <c r="F482">
        <v>3.8656357244641502E-3</v>
      </c>
      <c r="G482">
        <v>4.2140663293496099E-3</v>
      </c>
      <c r="H482">
        <v>-1.3392033297330499</v>
      </c>
      <c r="I482">
        <v>-1.04011859753974</v>
      </c>
      <c r="J482">
        <v>-0.88237191530620296</v>
      </c>
      <c r="K482">
        <v>-0.71529696732041304</v>
      </c>
      <c r="L482">
        <v>-0.38615160551750399</v>
      </c>
      <c r="M482">
        <v>2945.9712004995599</v>
      </c>
      <c r="N482">
        <v>0.99985922570852503</v>
      </c>
    </row>
    <row r="483" spans="1:14" x14ac:dyDescent="0.35">
      <c r="A483" t="s">
        <v>63</v>
      </c>
      <c r="B483" t="s">
        <v>49</v>
      </c>
      <c r="D483">
        <v>-8.2106580547940802E-2</v>
      </c>
      <c r="E483">
        <v>0.343062426493626</v>
      </c>
      <c r="F483">
        <v>5.4242932367197499E-3</v>
      </c>
      <c r="G483">
        <v>5.5872325667802496E-3</v>
      </c>
      <c r="H483">
        <v>-0.73751842495860398</v>
      </c>
      <c r="I483">
        <v>-0.31792588423946</v>
      </c>
      <c r="J483">
        <v>-8.4105958912631701E-2</v>
      </c>
      <c r="K483">
        <v>0.14462694640351501</v>
      </c>
      <c r="L483">
        <v>0.61778783978989504</v>
      </c>
      <c r="M483">
        <v>3146.6146176597299</v>
      </c>
      <c r="N483">
        <v>1.00022025947696</v>
      </c>
    </row>
    <row r="484" spans="1:14" x14ac:dyDescent="0.35">
      <c r="A484" t="s">
        <v>63</v>
      </c>
      <c r="B484" t="s">
        <v>50</v>
      </c>
      <c r="D484">
        <v>0.160455626077664</v>
      </c>
      <c r="E484">
        <v>0.40668237744224001</v>
      </c>
      <c r="F484">
        <v>6.4302129848488104E-3</v>
      </c>
      <c r="G484">
        <v>7.0276446247937501E-3</v>
      </c>
      <c r="H484">
        <v>-0.64955889654205201</v>
      </c>
      <c r="I484">
        <v>-0.105121734190815</v>
      </c>
      <c r="J484">
        <v>0.16575942074192099</v>
      </c>
      <c r="K484">
        <v>0.43571713304982301</v>
      </c>
      <c r="L484">
        <v>0.93858032975055605</v>
      </c>
      <c r="M484">
        <v>3118.2205481851302</v>
      </c>
      <c r="N484">
        <v>1.0000334973264899</v>
      </c>
    </row>
    <row r="485" spans="1:14" x14ac:dyDescent="0.35">
      <c r="A485" t="s">
        <v>63</v>
      </c>
      <c r="B485" t="s">
        <v>51</v>
      </c>
      <c r="D485">
        <v>-2.1901069443805098E-3</v>
      </c>
      <c r="E485">
        <v>0.49776284904437201</v>
      </c>
      <c r="F485">
        <v>7.8703216879739205E-3</v>
      </c>
      <c r="G485">
        <v>7.7211133652278297E-3</v>
      </c>
      <c r="H485">
        <v>-0.98797012739358803</v>
      </c>
      <c r="I485">
        <v>-0.32296539450303602</v>
      </c>
      <c r="J485">
        <v>-7.3416119078078797E-3</v>
      </c>
      <c r="K485">
        <v>0.32211708359748298</v>
      </c>
      <c r="L485">
        <v>1.00028251377753</v>
      </c>
      <c r="M485">
        <v>4072.86513974123</v>
      </c>
      <c r="N485">
        <v>0.999877212769126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D3C53E0FD8B4EB3726B94B10C7CDA" ma:contentTypeVersion="13" ma:contentTypeDescription="Create a new document." ma:contentTypeScope="" ma:versionID="48c24005f3899181a1ec75bdc2f8e16d">
  <xsd:schema xmlns:xsd="http://www.w3.org/2001/XMLSchema" xmlns:xs="http://www.w3.org/2001/XMLSchema" xmlns:p="http://schemas.microsoft.com/office/2006/metadata/properties" xmlns:ns1="http://schemas.microsoft.com/sharepoint/v3" xmlns:ns3="7cd48c01-81ec-4fc3-80d7-ead1c269a444" xmlns:ns4="da7aea9f-5b73-4bfd-9db1-aaa003cda40a" targetNamespace="http://schemas.microsoft.com/office/2006/metadata/properties" ma:root="true" ma:fieldsID="6322df0a31f426c1ca67e24ac9da8c36" ns1:_="" ns3:_="" ns4:_="">
    <xsd:import namespace="http://schemas.microsoft.com/sharepoint/v3"/>
    <xsd:import namespace="7cd48c01-81ec-4fc3-80d7-ead1c269a444"/>
    <xsd:import namespace="da7aea9f-5b73-4bfd-9db1-aaa003cda4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48c01-81ec-4fc3-80d7-ead1c269a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aea9f-5b73-4bfd-9db1-aaa003cda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E5F68-E4A4-49D4-9191-33C890402F46}">
  <ds:schemaRefs>
    <ds:schemaRef ds:uri="http://schemas.microsoft.com/office/2006/documentManagement/types"/>
    <ds:schemaRef ds:uri="http://schemas.openxmlformats.org/package/2006/metadata/core-properties"/>
    <ds:schemaRef ds:uri="da7aea9f-5b73-4bfd-9db1-aaa003cda40a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7cd48c01-81ec-4fc3-80d7-ead1c269a444"/>
    <ds:schemaRef ds:uri="http://purl.org/dc/elements/1.1/"/>
    <ds:schemaRef ds:uri="http://schemas.microsoft.com/sharepoint/v3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863089-26B5-49BE-B415-6E58CDF01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6C4E2-9F15-4A13-9910-33EE38AC4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d48c01-81ec-4fc3-80d7-ead1c269a444"/>
    <ds:schemaRef ds:uri="da7aea9f-5b73-4bfd-9db1-aaa003cda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IPM_BH_cov_AR_age_y1_summary_st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Buehrens, Thomas W (DFW)</cp:lastModifiedBy>
  <dcterms:created xsi:type="dcterms:W3CDTF">2021-01-05T01:48:27Z</dcterms:created>
  <dcterms:modified xsi:type="dcterms:W3CDTF">2021-01-05T02:10:44Z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0x010100C1ED3C53E0FD8B4EB3726B94B10C7CDA</vt:lpwstr>
  </property>
</Properties>
</file>