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cassandraetter-wenzel/ConstructionProjections/"/>
    </mc:Choice>
  </mc:AlternateContent>
  <xr:revisionPtr revIDLastSave="0" documentId="13_ncr:1_{EE2D2128-8FB5-7B45-B23E-2D0A5043E512}" xr6:coauthVersionLast="47" xr6:coauthVersionMax="47" xr10:uidLastSave="{00000000-0000-0000-0000-000000000000}"/>
  <bookViews>
    <workbookView xWindow="3420" yWindow="500" windowWidth="23020" windowHeight="15840" tabRatio="717" xr2:uid="{00000000-000D-0000-FFFF-FFFF00000000}"/>
  </bookViews>
  <sheets>
    <sheet name="Database" sheetId="2" r:id="rId1"/>
  </sheets>
  <definedNames>
    <definedName name="_xlnm._FilterDatabase" localSheetId="0" hidden="1">Database!$A$2:$N$138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4" i="2" l="1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8" i="2"/>
  <c r="E135" i="2"/>
  <c r="E136" i="2"/>
  <c r="E137" i="2"/>
  <c r="E3" i="2"/>
</calcChain>
</file>

<file path=xl/sharedStrings.xml><?xml version="1.0" encoding="utf-8"?>
<sst xmlns="http://schemas.openxmlformats.org/spreadsheetml/2006/main" count="163" uniqueCount="155">
  <si>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</si>
  <si>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</si>
  <si>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</si>
  <si>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</si>
  <si>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</si>
  <si>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</si>
  <si>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</si>
  <si>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</si>
  <si>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</si>
  <si>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</si>
  <si>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</si>
  <si>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</si>
  <si>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</si>
  <si>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</si>
  <si>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</si>
  <si>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</si>
  <si>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</si>
  <si>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</si>
  <si>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</si>
  <si>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</si>
  <si>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</si>
  <si>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</si>
  <si>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Chile</t>
  </si>
  <si>
    <t>China</t>
  </si>
  <si>
    <t>Colombia</t>
  </si>
  <si>
    <t>Congo, Dem. Rep.</t>
  </si>
  <si>
    <t>Congo, Rep.</t>
  </si>
  <si>
    <t>Costa Rica</t>
  </si>
  <si>
    <t>Cote d'Ivoire</t>
    <phoneticPr fontId="1" type="noConversion"/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</si>
  <si>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</si>
  <si>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</si>
  <si>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</si>
  <si>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</si>
  <si>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</si>
  <si>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</si>
  <si>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</si>
  <si>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</si>
  <si>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</si>
  <si>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</si>
  <si>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</si>
  <si>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</si>
  <si>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</si>
  <si>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</si>
  <si>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</si>
  <si>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</si>
  <si>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</si>
  <si>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</si>
  <si>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</si>
  <si>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Haiti</t>
  </si>
  <si>
    <t>Honduras</t>
  </si>
  <si>
    <t>Hong Kong, China</t>
  </si>
  <si>
    <t>Hungary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</si>
  <si>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</si>
  <si>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</si>
  <si>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</si>
  <si>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</si>
  <si>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</si>
  <si>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</si>
  <si>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</si>
  <si>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</si>
  <si>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</si>
  <si>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</si>
  <si>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</si>
  <si>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</si>
  <si>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</si>
  <si>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Kosovo</t>
  </si>
  <si>
    <t>Kuwait</t>
  </si>
  <si>
    <t>Kyrgyzstan</t>
  </si>
  <si>
    <t>Latvia</t>
  </si>
  <si>
    <t>Lebanon</t>
  </si>
  <si>
    <t>Libya</t>
  </si>
  <si>
    <t>Lithuania</t>
  </si>
  <si>
    <t>Malaysia</t>
  </si>
  <si>
    <t>Malta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</si>
  <si>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</si>
  <si>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</si>
  <si>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</si>
  <si>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</si>
  <si>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</si>
  <si>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</si>
  <si>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</si>
  <si>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</si>
  <si>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</si>
  <si>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</si>
  <si>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</si>
  <si>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</si>
  <si>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</si>
  <si>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</si>
  <si>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</si>
  <si>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</si>
  <si>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</si>
  <si>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</si>
  <si>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</si>
  <si>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</si>
  <si>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</si>
  <si>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</si>
  <si>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</si>
  <si>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</si>
  <si>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</si>
  <si>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</si>
  <si>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</si>
  <si>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</si>
  <si>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</si>
  <si>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</si>
  <si>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</si>
  <si>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</si>
  <si>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</si>
  <si>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</si>
  <si>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</si>
  <si>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</si>
  <si>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</si>
  <si>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Suriname</t>
    <phoneticPr fontId="1" type="noConversion"/>
  </si>
  <si>
    <t>Sweden</t>
  </si>
  <si>
    <t>Switzerland</t>
  </si>
  <si>
    <t>Syrian Arab Republic</t>
  </si>
  <si>
    <t>Tajikistan</t>
  </si>
  <si>
    <t>Tanzania</t>
  </si>
  <si>
    <t>Thailand</t>
  </si>
  <si>
    <t>Togo</t>
  </si>
  <si>
    <t>Trinidad and Tobago</t>
  </si>
  <si>
    <t>Tunisia</t>
  </si>
  <si>
    <t>Turkey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</si>
  <si>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</si>
  <si>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</si>
  <si>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</si>
  <si>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</si>
  <si>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</si>
  <si>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</si>
  <si>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</si>
  <si>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</si>
  <si>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World</t>
  </si>
  <si>
    <t>Yemen</t>
  </si>
  <si>
    <t>Zambia</t>
  </si>
  <si>
    <t>Zimbabwe</t>
  </si>
  <si>
    <t>ktoe</t>
    <phoneticPr fontId="1" type="noConversion"/>
  </si>
  <si>
    <t>ktoe</t>
    <phoneticPr fontId="1" type="noConversion"/>
  </si>
  <si>
    <t>Mt CO2</t>
    <phoneticPr fontId="1" type="noConversion"/>
  </si>
  <si>
    <t>South Sudan</t>
    <phoneticPr fontId="1" type="noConversion"/>
  </si>
  <si>
    <t>Luxembourg</t>
    <phoneticPr fontId="1" type="noConversion"/>
  </si>
  <si>
    <t>Share of biomass</t>
    <phoneticPr fontId="1" type="noConversion"/>
  </si>
  <si>
    <t>%</t>
    <phoneticPr fontId="1" type="noConversion"/>
  </si>
  <si>
    <t>Electricity ratio</t>
    <phoneticPr fontId="1" type="noConversion"/>
  </si>
  <si>
    <t>%</t>
    <phoneticPr fontId="1" type="noConversion"/>
  </si>
  <si>
    <t>Unit</t>
    <phoneticPr fontId="1" type="noConversion"/>
  </si>
  <si>
    <t>FEC-Total</t>
  </si>
  <si>
    <t>FEC_Residential</t>
  </si>
  <si>
    <t>FEC_Commerce and public services</t>
  </si>
  <si>
    <t>FEC_Buildings</t>
  </si>
  <si>
    <t>Total_CarbonE</t>
  </si>
  <si>
    <t>Residential_CarbonE</t>
  </si>
  <si>
    <t>Commerce and public services_CarbonE</t>
  </si>
  <si>
    <t>Building_Carbon</t>
  </si>
  <si>
    <t>Residential_DirectCE</t>
  </si>
  <si>
    <t>Commerce and public services_DirectCE</t>
  </si>
  <si>
    <t>Building_DirectCE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</si>
</sst>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1" fontId="4" fillId="0" borderId="0" xfId="1" applyNumberFormat="1" applyFont="1" applyAlignment="1">
      <alignment horizontal="center"/>
    </xf>
  </cellXfs>
  <cellStyles count="3">
    <cellStyle name="Normal" xfId="0" builtinId="0"/>
    <cellStyle name="Percent" xfId="2" builtinId="5"/>
    <cellStyle name="常规 2" xfId="1" xr:uid="{00000000-0005-0000-0000-000002000000}"/>
  </cellStyles>
  <dxfs count="0"/>
  <tableStyles count="0" defaultTableStyle="TableStyleMedium2" defaultPivotStyle="PivotStyleLight16"/>
  <colors>
    <mruColors>
      <color rgb="FFBB0A1E"/>
      <color rgb="FFF9EAA9"/>
      <color rgb="FF04219E"/>
      <color rgb="FF37CBFF"/>
      <color rgb="FFF88478"/>
      <color rgb="FFF999A4"/>
      <color rgb="FFFC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自定义 6">
      <a:dk1>
        <a:sysClr val="windowText" lastClr="000000"/>
      </a:dk1>
      <a:lt1>
        <a:sysClr val="window" lastClr="FFFFFF"/>
      </a:lt1>
      <a:dk2>
        <a:srgbClr val="191B3F"/>
      </a:dk2>
      <a:lt2>
        <a:srgbClr val="BEBEBE"/>
      </a:lt2>
      <a:accent1>
        <a:srgbClr val="1E63C8"/>
      </a:accent1>
      <a:accent2>
        <a:srgbClr val="39C1C1"/>
      </a:accent2>
      <a:accent3>
        <a:srgbClr val="3AB067"/>
      </a:accent3>
      <a:accent4>
        <a:srgbClr val="859D51"/>
      </a:accent4>
      <a:accent5>
        <a:srgbClr val="99672F"/>
      </a:accent5>
      <a:accent6>
        <a:srgbClr val="E77129"/>
      </a:accent6>
      <a:hlink>
        <a:srgbClr val="660066"/>
      </a:hlink>
      <a:folHlink>
        <a:srgbClr val="CC66F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8"/>
  <sheetViews>
    <sheetView tabSelected="1" zoomScale="75" zoomScaleNormal="60" workbookViewId="0">
      <pane xSplit="1" ySplit="2" topLeftCell="B127" activePane="bottomRight" state="frozen"/>
      <selection activeCell="L4" sqref="L4"/>
      <selection pane="topRight" activeCell="L4" sqref="L4"/>
      <selection pane="bottomLeft" activeCell="L4" sqref="L4"/>
      <selection pane="bottomRight" activeCell="I148" sqref="I148"/>
    </sheetView>
  </sheetViews>
  <sheetFormatPr baseColWidth="10" defaultColWidth="8.83203125" defaultRowHeight="15" x14ac:dyDescent="0.2"/>
  <cols>
    <col min="1" max="1" width="23" style="1" bestFit="1" customWidth="1" collapsed="1"/>
    <col min="2" max="14" width="15.6640625" customWidth="1" collapsed="1"/>
  </cols>
  <sheetData>
    <row r="1" spans="1:14" x14ac:dyDescent="0.2">
      <c r="A1" s="2"/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  <c r="I1" s="2" t="s">
        <v>151</v>
      </c>
      <c r="J1" s="2" t="s">
        <v>152</v>
      </c>
      <c r="K1" s="2" t="s">
        <v>153</v>
      </c>
      <c r="L1" s="2" t="s">
        <v>154</v>
      </c>
      <c r="M1" s="2" t="s">
        <v>139</v>
      </c>
      <c r="N1" s="2" t="s">
        <v>141</v>
      </c>
    </row>
    <row r="2" spans="1:14" x14ac:dyDescent="0.2">
      <c r="A2" s="3" t="s">
        <v>143</v>
      </c>
      <c r="B2" s="2" t="s">
        <v>135</v>
      </c>
      <c r="C2" s="2" t="s">
        <v>135</v>
      </c>
      <c r="D2" s="2" t="s">
        <v>135</v>
      </c>
      <c r="E2" s="2" t="s">
        <v>134</v>
      </c>
      <c r="F2" s="2" t="s">
        <v>136</v>
      </c>
      <c r="G2" s="2" t="s">
        <v>136</v>
      </c>
      <c r="H2" s="2" t="s">
        <v>136</v>
      </c>
      <c r="I2" s="2" t="s">
        <v>136</v>
      </c>
      <c r="J2" s="2" t="s">
        <v>136</v>
      </c>
      <c r="K2" s="2" t="s">
        <v>136</v>
      </c>
      <c r="L2" s="2" t="s">
        <v>136</v>
      </c>
      <c r="M2" s="2" t="s">
        <v>140</v>
      </c>
      <c r="N2" s="2" t="s">
        <v>142</v>
      </c>
    </row>
    <row r="3" spans="1:14" x14ac:dyDescent="0.2">
      <c r="A3" s="2" t="s">
        <v>0</v>
      </c>
      <c r="B3" s="2">
        <v>2094</v>
      </c>
      <c r="C3" s="2">
        <v>490</v>
      </c>
      <c r="D3" s="2">
        <v>211</v>
      </c>
      <c r="E3" s="2">
        <f>C3+D3</f>
        <v>701</v>
      </c>
      <c r="F3" s="2">
        <v>4.3</v>
      </c>
      <c r="G3" s="2">
        <v>0.3</v>
      </c>
      <c r="H3" s="2">
        <v>0.2</v>
      </c>
      <c r="I3" s="2">
        <v>0.5</v>
      </c>
      <c r="J3" s="2">
        <v>0.3</v>
      </c>
      <c r="K3" s="2">
        <v>0.2</v>
      </c>
      <c r="L3" s="2">
        <v>0.5</v>
      </c>
      <c r="M3" s="5">
        <v>0.20542082738944364</v>
      </c>
      <c r="N3" s="5">
        <v>0.53780313837375182</v>
      </c>
    </row>
    <row r="4" spans="1:14" x14ac:dyDescent="0.2">
      <c r="A4" s="2" t="s">
        <v>1</v>
      </c>
      <c r="B4" s="2">
        <v>38364</v>
      </c>
      <c r="C4" s="2">
        <v>10929</v>
      </c>
      <c r="D4" s="2">
        <v>578</v>
      </c>
      <c r="E4" s="2">
        <f t="shared" ref="E4:E65" si="0">C4+D4</f>
        <v>11507</v>
      </c>
      <c r="F4" s="2">
        <v>130.5</v>
      </c>
      <c r="G4" s="2">
        <v>36.200000000000003</v>
      </c>
      <c r="H4" s="2">
        <v>3</v>
      </c>
      <c r="I4" s="2">
        <v>39.200000000000003</v>
      </c>
      <c r="J4" s="2">
        <v>21.8</v>
      </c>
      <c r="K4" s="2">
        <v>0.6</v>
      </c>
      <c r="L4" s="2">
        <v>22.400000000000002</v>
      </c>
      <c r="M4" s="5">
        <v>2.6071087164334755E-4</v>
      </c>
      <c r="N4" s="5">
        <v>0.1891891891891892</v>
      </c>
    </row>
    <row r="5" spans="1:14" x14ac:dyDescent="0.2">
      <c r="A5" s="2" t="s">
        <v>2</v>
      </c>
      <c r="B5" s="2">
        <v>9716</v>
      </c>
      <c r="C5" s="4">
        <v>5734</v>
      </c>
      <c r="D5" s="4">
        <v>626</v>
      </c>
      <c r="E5" s="4">
        <f t="shared" si="0"/>
        <v>6360</v>
      </c>
      <c r="F5" s="2">
        <v>18</v>
      </c>
      <c r="G5" s="2">
        <v>5.0999999999999996</v>
      </c>
      <c r="H5" s="2">
        <v>1.9</v>
      </c>
      <c r="I5" s="2">
        <v>7</v>
      </c>
      <c r="J5" s="2">
        <v>1.6</v>
      </c>
      <c r="K5" s="2">
        <v>1.9</v>
      </c>
      <c r="L5" s="2">
        <v>3.5</v>
      </c>
      <c r="M5" s="5">
        <v>0.73113207547169812</v>
      </c>
      <c r="N5" s="5">
        <v>8.2861635220125782E-2</v>
      </c>
    </row>
    <row r="6" spans="1:14" x14ac:dyDescent="0.2">
      <c r="A6" s="2" t="s">
        <v>3</v>
      </c>
      <c r="B6" s="2">
        <v>61030</v>
      </c>
      <c r="C6" s="4">
        <v>13443</v>
      </c>
      <c r="D6" s="4">
        <v>4336</v>
      </c>
      <c r="E6" s="4">
        <f t="shared" si="0"/>
        <v>17779</v>
      </c>
      <c r="F6" s="2">
        <v>183.4</v>
      </c>
      <c r="G6" s="2">
        <v>40</v>
      </c>
      <c r="H6" s="2">
        <v>16.2</v>
      </c>
      <c r="I6" s="2">
        <v>56.2</v>
      </c>
      <c r="J6" s="2">
        <v>22.3</v>
      </c>
      <c r="K6" s="2">
        <v>3.5</v>
      </c>
      <c r="L6" s="2">
        <v>25.8</v>
      </c>
      <c r="M6" s="5">
        <v>2.3229652961358906E-2</v>
      </c>
      <c r="N6" s="5">
        <v>0.37257438551099614</v>
      </c>
    </row>
    <row r="7" spans="1:14" x14ac:dyDescent="0.2">
      <c r="A7" s="2" t="s">
        <v>4</v>
      </c>
      <c r="B7" s="2">
        <v>2233</v>
      </c>
      <c r="C7" s="4">
        <v>812</v>
      </c>
      <c r="D7" s="4">
        <v>227</v>
      </c>
      <c r="E7" s="4">
        <f t="shared" si="0"/>
        <v>1039</v>
      </c>
      <c r="F7" s="2">
        <v>5.2</v>
      </c>
      <c r="G7" s="2">
        <v>1.6</v>
      </c>
      <c r="H7" s="2">
        <v>0.6</v>
      </c>
      <c r="I7" s="2">
        <v>2.2000000000000002</v>
      </c>
      <c r="J7" s="2">
        <v>1.2</v>
      </c>
      <c r="K7" s="2">
        <v>0.3</v>
      </c>
      <c r="L7" s="2">
        <v>1.5</v>
      </c>
      <c r="M7" s="5">
        <v>0.12800769971126083</v>
      </c>
      <c r="N7" s="5">
        <v>0.24061597690086622</v>
      </c>
    </row>
    <row r="8" spans="1:14" x14ac:dyDescent="0.2">
      <c r="A8" s="2" t="s">
        <v>5</v>
      </c>
      <c r="B8" s="6">
        <v>81841.886299999998</v>
      </c>
      <c r="C8" s="4">
        <v>10539.8982</v>
      </c>
      <c r="D8" s="4">
        <v>8031.2057000000004</v>
      </c>
      <c r="E8" s="4">
        <f t="shared" si="0"/>
        <v>18571.103900000002</v>
      </c>
      <c r="F8" s="2">
        <v>384.6</v>
      </c>
      <c r="G8" s="2">
        <v>58.7</v>
      </c>
      <c r="H8" s="2">
        <v>62.7</v>
      </c>
      <c r="I8" s="2">
        <v>121.4</v>
      </c>
      <c r="J8" s="2">
        <v>9.3000000000000007</v>
      </c>
      <c r="K8" s="2">
        <v>5.6</v>
      </c>
      <c r="L8" s="2">
        <v>14.9</v>
      </c>
      <c r="M8" s="5">
        <v>6.3432233051531964E-2</v>
      </c>
      <c r="N8" s="5">
        <v>0.59145980291852884</v>
      </c>
    </row>
    <row r="9" spans="1:14" x14ac:dyDescent="0.2">
      <c r="A9" s="2" t="s">
        <v>6</v>
      </c>
      <c r="B9" s="6">
        <v>27698.878400000001</v>
      </c>
      <c r="C9" s="4">
        <v>6459.2415000000001</v>
      </c>
      <c r="D9" s="4">
        <v>2307.9843999999998</v>
      </c>
      <c r="E9" s="4">
        <f t="shared" si="0"/>
        <v>8767.2258999999995</v>
      </c>
      <c r="F9" s="2">
        <v>64.900000000000006</v>
      </c>
      <c r="G9" s="2">
        <v>11.2</v>
      </c>
      <c r="H9" s="2">
        <v>4.7</v>
      </c>
      <c r="I9" s="2">
        <v>15.899999999999999</v>
      </c>
      <c r="J9" s="2">
        <v>6.7</v>
      </c>
      <c r="K9" s="2">
        <v>1.2</v>
      </c>
      <c r="L9" s="2">
        <v>7.9</v>
      </c>
      <c r="M9" s="5">
        <v>0.18193224592220827</v>
      </c>
      <c r="N9" s="5">
        <v>0.28219459336146913</v>
      </c>
    </row>
    <row r="10" spans="1:14" x14ac:dyDescent="0.2">
      <c r="A10" s="2" t="s">
        <v>7</v>
      </c>
      <c r="B10" s="2">
        <v>8886</v>
      </c>
      <c r="C10" s="4">
        <v>3129</v>
      </c>
      <c r="D10" s="4">
        <v>686</v>
      </c>
      <c r="E10" s="4">
        <f t="shared" si="0"/>
        <v>3815</v>
      </c>
      <c r="F10" s="2">
        <v>30.8</v>
      </c>
      <c r="G10" s="2">
        <v>10.199999999999999</v>
      </c>
      <c r="H10" s="2">
        <v>3.5</v>
      </c>
      <c r="I10" s="2">
        <v>13.7</v>
      </c>
      <c r="J10" s="2">
        <v>5.6</v>
      </c>
      <c r="K10" s="2">
        <v>0.5</v>
      </c>
      <c r="L10" s="2">
        <v>6.1</v>
      </c>
      <c r="M10" s="5">
        <v>8.3879423328964611E-3</v>
      </c>
      <c r="N10" s="5">
        <v>0.27155963302752295</v>
      </c>
    </row>
    <row r="11" spans="1:14" x14ac:dyDescent="0.2">
      <c r="A11" s="2" t="s">
        <v>8</v>
      </c>
      <c r="B11" s="2">
        <v>6280</v>
      </c>
      <c r="C11" s="4">
        <v>818</v>
      </c>
      <c r="D11" s="4">
        <v>465</v>
      </c>
      <c r="E11" s="4">
        <f>C11+D11</f>
        <v>1283</v>
      </c>
      <c r="F11" s="2">
        <v>29.8</v>
      </c>
      <c r="G11" s="2">
        <v>6.4</v>
      </c>
      <c r="H11" s="2">
        <v>4</v>
      </c>
      <c r="I11" s="2">
        <v>10.4</v>
      </c>
      <c r="J11" s="2">
        <v>0.3</v>
      </c>
      <c r="K11" s="2">
        <v>0</v>
      </c>
      <c r="L11" s="2">
        <v>0.3</v>
      </c>
      <c r="M11" s="5">
        <v>0</v>
      </c>
      <c r="N11" s="5">
        <v>0.92361652377240844</v>
      </c>
    </row>
    <row r="12" spans="1:14" x14ac:dyDescent="0.2">
      <c r="A12" s="2" t="s">
        <v>9</v>
      </c>
      <c r="B12" s="2">
        <v>30817</v>
      </c>
      <c r="C12" s="4">
        <v>14934</v>
      </c>
      <c r="D12" s="4">
        <v>545</v>
      </c>
      <c r="E12" s="4">
        <f t="shared" si="0"/>
        <v>15479</v>
      </c>
      <c r="F12" s="2">
        <v>78.3</v>
      </c>
      <c r="G12" s="2">
        <v>21.6</v>
      </c>
      <c r="H12" s="2">
        <v>2.9</v>
      </c>
      <c r="I12" s="2">
        <v>24.5</v>
      </c>
      <c r="J12" s="2">
        <v>9.1</v>
      </c>
      <c r="K12" s="2">
        <v>0.5</v>
      </c>
      <c r="L12" s="2">
        <v>9.6</v>
      </c>
      <c r="M12" s="5">
        <v>0.60469022546676143</v>
      </c>
      <c r="N12" s="5">
        <v>0.13469862394211513</v>
      </c>
    </row>
    <row r="13" spans="1:14" x14ac:dyDescent="0.2">
      <c r="A13" s="2" t="s">
        <v>10</v>
      </c>
      <c r="B13" s="2">
        <v>18891</v>
      </c>
      <c r="C13" s="4">
        <v>5168</v>
      </c>
      <c r="D13" s="4">
        <v>2056</v>
      </c>
      <c r="E13" s="4">
        <f t="shared" si="0"/>
        <v>7224</v>
      </c>
      <c r="F13" s="2">
        <v>54.1</v>
      </c>
      <c r="G13" s="2">
        <v>13.5</v>
      </c>
      <c r="H13" s="2">
        <v>6.7</v>
      </c>
      <c r="I13" s="2">
        <v>20.2</v>
      </c>
      <c r="J13" s="2">
        <v>4.5</v>
      </c>
      <c r="K13" s="2">
        <v>0.4</v>
      </c>
      <c r="L13" s="2">
        <v>4.9000000000000004</v>
      </c>
      <c r="M13" s="5">
        <v>7.9042081949058693E-2</v>
      </c>
      <c r="N13" s="5">
        <v>0.17372646733111849</v>
      </c>
    </row>
    <row r="14" spans="1:14" x14ac:dyDescent="0.2">
      <c r="A14" s="2" t="s">
        <v>11</v>
      </c>
      <c r="B14" s="6">
        <v>40725.626700000001</v>
      </c>
      <c r="C14" s="4">
        <v>8063.3038999999999</v>
      </c>
      <c r="D14" s="4">
        <v>4591.2673000000004</v>
      </c>
      <c r="E14" s="4">
        <f t="shared" si="0"/>
        <v>12654.5712</v>
      </c>
      <c r="F14" s="2">
        <v>90.4</v>
      </c>
      <c r="G14" s="2">
        <v>19</v>
      </c>
      <c r="H14" s="2">
        <v>10.8</v>
      </c>
      <c r="I14" s="2">
        <v>29.8</v>
      </c>
      <c r="J14" s="2">
        <v>15.8</v>
      </c>
      <c r="K14" s="2">
        <v>6.9</v>
      </c>
      <c r="L14" s="2">
        <v>22.700000000000003</v>
      </c>
      <c r="M14" s="5">
        <v>5.215742057847321E-2</v>
      </c>
      <c r="N14" s="5">
        <v>0.26948000632211161</v>
      </c>
    </row>
    <row r="15" spans="1:14" x14ac:dyDescent="0.2">
      <c r="A15" s="2" t="s">
        <v>12</v>
      </c>
      <c r="B15" s="2">
        <v>4170</v>
      </c>
      <c r="C15" s="4">
        <v>1639</v>
      </c>
      <c r="D15" s="4">
        <v>360</v>
      </c>
      <c r="E15" s="4">
        <f t="shared" si="0"/>
        <v>1999</v>
      </c>
      <c r="F15" s="2">
        <v>6.8</v>
      </c>
      <c r="G15" s="2">
        <v>0.2</v>
      </c>
      <c r="H15" s="2">
        <v>0.1</v>
      </c>
      <c r="I15" s="2">
        <v>0.30000000000000004</v>
      </c>
      <c r="J15" s="2">
        <v>0.1</v>
      </c>
      <c r="K15" s="2">
        <v>0</v>
      </c>
      <c r="L15" s="2">
        <v>0.1</v>
      </c>
      <c r="M15" s="5">
        <v>0.94497248624312158</v>
      </c>
      <c r="N15" s="5">
        <v>3.7518759379689848E-2</v>
      </c>
    </row>
    <row r="16" spans="1:14" x14ac:dyDescent="0.2">
      <c r="A16" s="2" t="s">
        <v>13</v>
      </c>
      <c r="B16" s="2">
        <v>7433</v>
      </c>
      <c r="C16" s="4">
        <v>1020</v>
      </c>
      <c r="D16" s="4">
        <v>233</v>
      </c>
      <c r="E16" s="4">
        <f t="shared" si="0"/>
        <v>1253</v>
      </c>
      <c r="F16" s="2">
        <v>21.9</v>
      </c>
      <c r="G16" s="2">
        <v>3.1</v>
      </c>
      <c r="H16" s="2">
        <v>1.2</v>
      </c>
      <c r="I16" s="2">
        <v>4.3</v>
      </c>
      <c r="J16" s="2">
        <v>1.4</v>
      </c>
      <c r="K16" s="2">
        <v>0.1</v>
      </c>
      <c r="L16" s="2">
        <v>1.5</v>
      </c>
      <c r="M16" s="5">
        <v>0.15722266560255388</v>
      </c>
      <c r="N16" s="5">
        <v>0.36392657621707902</v>
      </c>
    </row>
    <row r="17" spans="1:14" x14ac:dyDescent="0.2">
      <c r="A17" s="2" t="s">
        <v>14</v>
      </c>
      <c r="B17" s="2">
        <v>3555</v>
      </c>
      <c r="C17" s="4">
        <v>1046</v>
      </c>
      <c r="D17" s="4">
        <v>356</v>
      </c>
      <c r="E17" s="4">
        <f t="shared" si="0"/>
        <v>1402</v>
      </c>
      <c r="F17" s="2">
        <v>22.3</v>
      </c>
      <c r="G17" s="2">
        <v>6.8</v>
      </c>
      <c r="H17" s="2">
        <v>3.1</v>
      </c>
      <c r="I17" s="2">
        <v>9.9</v>
      </c>
      <c r="J17" s="2">
        <v>0.7</v>
      </c>
      <c r="K17" s="2">
        <v>0.4</v>
      </c>
      <c r="L17" s="2">
        <v>1.1000000000000001</v>
      </c>
      <c r="M17" s="5">
        <v>0.27460770328102713</v>
      </c>
      <c r="N17" s="5">
        <v>0.42510699001426533</v>
      </c>
    </row>
    <row r="18" spans="1:14" x14ac:dyDescent="0.2">
      <c r="A18" s="2" t="s">
        <v>15</v>
      </c>
      <c r="B18" s="2">
        <v>1993</v>
      </c>
      <c r="C18" s="4">
        <v>663</v>
      </c>
      <c r="D18" s="4">
        <v>95</v>
      </c>
      <c r="E18" s="4">
        <f t="shared" si="0"/>
        <v>758</v>
      </c>
      <c r="F18" s="2">
        <v>7.7</v>
      </c>
      <c r="G18" s="2">
        <v>1.4</v>
      </c>
      <c r="H18" s="2">
        <v>1.2</v>
      </c>
      <c r="I18" s="2">
        <v>2.5999999999999996</v>
      </c>
      <c r="J18" s="2">
        <v>0</v>
      </c>
      <c r="K18" s="2">
        <v>0.1</v>
      </c>
      <c r="L18" s="2">
        <v>0.1</v>
      </c>
      <c r="M18" s="5">
        <v>0.74274406332453824</v>
      </c>
      <c r="N18" s="5">
        <v>0.21240105540897097</v>
      </c>
    </row>
    <row r="19" spans="1:14" x14ac:dyDescent="0.2">
      <c r="A19" s="2" t="s">
        <v>16</v>
      </c>
      <c r="B19" s="6">
        <v>227809.34959999999</v>
      </c>
      <c r="C19" s="4">
        <v>24964.514999999999</v>
      </c>
      <c r="D19" s="4">
        <v>12479.009</v>
      </c>
      <c r="E19" s="4">
        <f t="shared" si="0"/>
        <v>37443.523999999998</v>
      </c>
      <c r="F19" s="2">
        <v>427.6</v>
      </c>
      <c r="G19" s="2">
        <v>36</v>
      </c>
      <c r="H19" s="2">
        <v>19.8</v>
      </c>
      <c r="I19" s="2">
        <v>55.8</v>
      </c>
      <c r="J19" s="2">
        <v>18.3</v>
      </c>
      <c r="K19" s="2">
        <v>2.2000000000000002</v>
      </c>
      <c r="L19" s="2">
        <v>20.5</v>
      </c>
      <c r="M19" s="5">
        <v>0.17738489477619912</v>
      </c>
      <c r="N19" s="5">
        <v>0.61425061425061422</v>
      </c>
    </row>
    <row r="20" spans="1:14" x14ac:dyDescent="0.2">
      <c r="A20" s="2" t="s">
        <v>17</v>
      </c>
      <c r="B20" s="2">
        <v>1329</v>
      </c>
      <c r="C20" s="4">
        <v>147</v>
      </c>
      <c r="D20" s="4">
        <v>146</v>
      </c>
      <c r="E20" s="4">
        <f t="shared" si="0"/>
        <v>293</v>
      </c>
      <c r="F20" s="2">
        <v>6.7</v>
      </c>
      <c r="G20" s="2">
        <v>1</v>
      </c>
      <c r="H20" s="2">
        <v>1.3</v>
      </c>
      <c r="I20" s="2">
        <v>2.2999999999999998</v>
      </c>
      <c r="J20" s="2">
        <v>0.1</v>
      </c>
      <c r="K20" s="2">
        <v>0</v>
      </c>
      <c r="L20" s="2">
        <v>0.1</v>
      </c>
      <c r="M20" s="5">
        <v>0</v>
      </c>
      <c r="N20" s="5">
        <v>0.87372013651877134</v>
      </c>
    </row>
    <row r="21" spans="1:14" x14ac:dyDescent="0.2">
      <c r="A21" s="2" t="s">
        <v>18</v>
      </c>
      <c r="B21" s="2">
        <v>10149</v>
      </c>
      <c r="C21" s="4">
        <v>2319</v>
      </c>
      <c r="D21" s="4">
        <v>1112</v>
      </c>
      <c r="E21" s="4">
        <f t="shared" si="0"/>
        <v>3431</v>
      </c>
      <c r="F21" s="2">
        <v>42.8</v>
      </c>
      <c r="G21" s="2">
        <v>10.5</v>
      </c>
      <c r="H21" s="2">
        <v>7.3</v>
      </c>
      <c r="I21" s="2">
        <v>17.8</v>
      </c>
      <c r="J21" s="2">
        <v>0.9</v>
      </c>
      <c r="K21" s="2">
        <v>0.3</v>
      </c>
      <c r="L21" s="2">
        <v>1.2</v>
      </c>
      <c r="M21" s="5">
        <v>0.23928883707373944</v>
      </c>
      <c r="N21" s="5">
        <v>0.49897988924511805</v>
      </c>
    </row>
    <row r="22" spans="1:14" x14ac:dyDescent="0.2">
      <c r="A22" s="2" t="s">
        <v>19</v>
      </c>
      <c r="B22" s="2">
        <v>6625</v>
      </c>
      <c r="C22" s="4">
        <v>3115</v>
      </c>
      <c r="D22" s="4">
        <v>362</v>
      </c>
      <c r="E22" s="4">
        <f t="shared" si="0"/>
        <v>3477</v>
      </c>
      <c r="F22" s="2">
        <v>10.8</v>
      </c>
      <c r="G22" s="2">
        <v>1.8</v>
      </c>
      <c r="H22" s="2">
        <v>1.9</v>
      </c>
      <c r="I22" s="2">
        <v>3.7</v>
      </c>
      <c r="J22" s="2">
        <v>0.2</v>
      </c>
      <c r="K22" s="2">
        <v>0.4</v>
      </c>
      <c r="L22" s="2">
        <v>0.60000000000000009</v>
      </c>
      <c r="M22" s="5">
        <v>0.81018119068162209</v>
      </c>
      <c r="N22" s="5">
        <v>0.12942191544434858</v>
      </c>
    </row>
    <row r="23" spans="1:14" x14ac:dyDescent="0.2">
      <c r="A23" s="2" t="s">
        <v>20</v>
      </c>
      <c r="B23" s="2">
        <v>7411</v>
      </c>
      <c r="C23" s="4">
        <v>4720</v>
      </c>
      <c r="D23" s="4">
        <v>1106</v>
      </c>
      <c r="E23" s="4">
        <f t="shared" si="0"/>
        <v>5826</v>
      </c>
      <c r="F23" s="2">
        <v>6.2</v>
      </c>
      <c r="G23" s="2">
        <v>0.9</v>
      </c>
      <c r="H23" s="2">
        <v>0.2</v>
      </c>
      <c r="I23" s="2">
        <v>1.1000000000000001</v>
      </c>
      <c r="J23" s="2">
        <v>0.5</v>
      </c>
      <c r="K23" s="2">
        <v>0</v>
      </c>
      <c r="L23" s="2">
        <v>0.5</v>
      </c>
      <c r="M23" s="5">
        <v>0.94421558530724337</v>
      </c>
      <c r="N23" s="5">
        <v>2.6261585993820804E-2</v>
      </c>
    </row>
    <row r="24" spans="1:14" x14ac:dyDescent="0.2">
      <c r="A24" s="2" t="s">
        <v>21</v>
      </c>
      <c r="B24" s="6">
        <v>195925.07029999999</v>
      </c>
      <c r="C24" s="4">
        <v>33266.433499999999</v>
      </c>
      <c r="D24" s="4">
        <v>25693.8714</v>
      </c>
      <c r="E24" s="4">
        <f t="shared" si="0"/>
        <v>58960.304900000003</v>
      </c>
      <c r="F24" s="2">
        <v>547.79999999999995</v>
      </c>
      <c r="G24" s="2">
        <v>67.5</v>
      </c>
      <c r="H24" s="2">
        <v>59.4</v>
      </c>
      <c r="I24" s="2">
        <v>126.9</v>
      </c>
      <c r="J24" s="2">
        <v>38.299999999999997</v>
      </c>
      <c r="K24" s="2">
        <v>38.5</v>
      </c>
      <c r="L24" s="2">
        <v>76.8</v>
      </c>
      <c r="M24" s="5">
        <v>5.1170284938941657E-2</v>
      </c>
      <c r="N24" s="5">
        <v>0.4187584803256445</v>
      </c>
    </row>
    <row r="25" spans="1:14" x14ac:dyDescent="0.2">
      <c r="A25" s="2" t="s">
        <v>22</v>
      </c>
      <c r="B25" s="6">
        <v>26709.492300000002</v>
      </c>
      <c r="C25" s="4">
        <v>4401.3746000000001</v>
      </c>
      <c r="D25" s="4">
        <v>1995.5703000000001</v>
      </c>
      <c r="E25" s="4">
        <f t="shared" si="0"/>
        <v>6396.9449000000004</v>
      </c>
      <c r="F25" s="2">
        <v>86.1</v>
      </c>
      <c r="G25" s="2">
        <v>10.1</v>
      </c>
      <c r="H25" s="2">
        <v>8.8000000000000007</v>
      </c>
      <c r="I25" s="2">
        <v>18.899999999999999</v>
      </c>
      <c r="J25" s="2">
        <v>4</v>
      </c>
      <c r="K25" s="2">
        <v>2.5</v>
      </c>
      <c r="L25" s="2">
        <v>6.5</v>
      </c>
      <c r="M25" s="5">
        <v>0.28153822104111303</v>
      </c>
      <c r="N25" s="5">
        <v>0.3414100359543536</v>
      </c>
    </row>
    <row r="26" spans="1:14" x14ac:dyDescent="0.2">
      <c r="A26" s="3" t="s">
        <v>23</v>
      </c>
      <c r="B26" s="6">
        <v>1995056.882</v>
      </c>
      <c r="C26" s="4">
        <v>333584.77639999997</v>
      </c>
      <c r="D26" s="4">
        <v>85526.478000000003</v>
      </c>
      <c r="E26" s="4">
        <f t="shared" si="0"/>
        <v>419111.25439999998</v>
      </c>
      <c r="F26" s="2">
        <v>9257.9</v>
      </c>
      <c r="G26" s="2">
        <v>1143.5</v>
      </c>
      <c r="H26" s="2">
        <v>419.9</v>
      </c>
      <c r="I26" s="2">
        <v>1563.4</v>
      </c>
      <c r="J26" s="2">
        <v>384.6</v>
      </c>
      <c r="K26" s="2">
        <v>148.5</v>
      </c>
      <c r="L26" s="2">
        <v>533.1</v>
      </c>
      <c r="M26" s="5">
        <v>0.18532131763260776</v>
      </c>
      <c r="N26" s="5">
        <v>0.26679343782111092</v>
      </c>
    </row>
    <row r="27" spans="1:14" x14ac:dyDescent="0.2">
      <c r="A27" s="2" t="s">
        <v>24</v>
      </c>
      <c r="B27" s="2">
        <v>29415</v>
      </c>
      <c r="C27" s="4">
        <v>5931</v>
      </c>
      <c r="D27" s="4">
        <v>1765</v>
      </c>
      <c r="E27" s="4">
        <f t="shared" si="0"/>
        <v>7696</v>
      </c>
      <c r="F27" s="2">
        <v>75.3</v>
      </c>
      <c r="G27" s="2">
        <v>7.3</v>
      </c>
      <c r="H27" s="2">
        <v>3.4</v>
      </c>
      <c r="I27" s="2">
        <v>10.7</v>
      </c>
      <c r="J27" s="2">
        <v>3.7</v>
      </c>
      <c r="K27" s="2">
        <v>0.9</v>
      </c>
      <c r="L27" s="2">
        <v>4.6000000000000005</v>
      </c>
      <c r="M27" s="5">
        <v>0.32081600831600832</v>
      </c>
      <c r="N27" s="5">
        <v>0.43659043659043661</v>
      </c>
    </row>
    <row r="28" spans="1:14" x14ac:dyDescent="0.2">
      <c r="A28" s="3" t="s">
        <v>25</v>
      </c>
      <c r="B28" s="2">
        <v>25229</v>
      </c>
      <c r="C28" s="4">
        <v>20238</v>
      </c>
      <c r="D28" s="4">
        <v>86</v>
      </c>
      <c r="E28" s="4">
        <f t="shared" si="0"/>
        <v>20324</v>
      </c>
      <c r="F28" s="2">
        <v>2.2000000000000002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5">
        <v>0.98907695335563861</v>
      </c>
      <c r="N28" s="5">
        <v>1.0873843731548908E-2</v>
      </c>
    </row>
    <row r="29" spans="1:14" x14ac:dyDescent="0.2">
      <c r="A29" s="3" t="s">
        <v>26</v>
      </c>
      <c r="B29" s="2">
        <v>1934</v>
      </c>
      <c r="C29" s="4">
        <v>1129</v>
      </c>
      <c r="D29" s="4">
        <v>275</v>
      </c>
      <c r="E29" s="4">
        <f t="shared" si="0"/>
        <v>1404</v>
      </c>
      <c r="F29" s="2">
        <v>2.8</v>
      </c>
      <c r="G29" s="2">
        <v>0.6</v>
      </c>
      <c r="H29" s="2">
        <v>0.7</v>
      </c>
      <c r="I29" s="2">
        <v>1.2999999999999998</v>
      </c>
      <c r="J29" s="2">
        <v>0.1</v>
      </c>
      <c r="K29" s="2">
        <v>0</v>
      </c>
      <c r="L29" s="2">
        <v>0.1</v>
      </c>
      <c r="M29" s="5">
        <v>0.89173789173789175</v>
      </c>
      <c r="N29" s="5">
        <v>8.903133903133903E-2</v>
      </c>
    </row>
    <row r="30" spans="1:14" x14ac:dyDescent="0.2">
      <c r="A30" s="2" t="s">
        <v>27</v>
      </c>
      <c r="B30" s="2">
        <v>3980</v>
      </c>
      <c r="C30" s="4">
        <v>493</v>
      </c>
      <c r="D30" s="4">
        <v>477</v>
      </c>
      <c r="E30" s="4">
        <f t="shared" si="0"/>
        <v>970</v>
      </c>
      <c r="F30" s="2">
        <v>7.6</v>
      </c>
      <c r="G30" s="2">
        <v>0.2</v>
      </c>
      <c r="H30" s="2">
        <v>0.5</v>
      </c>
      <c r="I30" s="2">
        <v>0.7</v>
      </c>
      <c r="J30" s="2">
        <v>0.2</v>
      </c>
      <c r="K30" s="2">
        <v>0.5</v>
      </c>
      <c r="L30" s="2">
        <v>0.7</v>
      </c>
      <c r="M30" s="5">
        <v>0.12989690721649486</v>
      </c>
      <c r="N30" s="5">
        <v>0.66082474226804122</v>
      </c>
    </row>
    <row r="31" spans="1:14" x14ac:dyDescent="0.2">
      <c r="A31" s="2" t="s">
        <v>28</v>
      </c>
      <c r="B31" s="2">
        <v>7229</v>
      </c>
      <c r="C31" s="4">
        <v>4286</v>
      </c>
      <c r="D31" s="4">
        <v>813</v>
      </c>
      <c r="E31" s="4">
        <f t="shared" si="0"/>
        <v>5099</v>
      </c>
      <c r="F31" s="2">
        <v>10.199999999999999</v>
      </c>
      <c r="G31" s="2">
        <v>1.7</v>
      </c>
      <c r="H31" s="2">
        <v>1.7</v>
      </c>
      <c r="I31" s="2">
        <v>3.4</v>
      </c>
      <c r="J31" s="2">
        <v>0.5</v>
      </c>
      <c r="K31" s="2">
        <v>0.4</v>
      </c>
      <c r="L31" s="2">
        <v>0.9</v>
      </c>
      <c r="M31" s="5">
        <v>0.86154147872131792</v>
      </c>
      <c r="N31" s="5">
        <v>7.4720533437929004E-2</v>
      </c>
    </row>
    <row r="32" spans="1:14" x14ac:dyDescent="0.2">
      <c r="A32" s="2" t="s">
        <v>29</v>
      </c>
      <c r="B32" s="2">
        <v>7322</v>
      </c>
      <c r="C32" s="4">
        <v>2376</v>
      </c>
      <c r="D32" s="4">
        <v>800</v>
      </c>
      <c r="E32" s="4">
        <f t="shared" si="0"/>
        <v>3176</v>
      </c>
      <c r="F32" s="2">
        <v>16.2</v>
      </c>
      <c r="G32" s="2">
        <v>2.8</v>
      </c>
      <c r="H32" s="2">
        <v>1.6</v>
      </c>
      <c r="I32" s="2">
        <v>4.4000000000000004</v>
      </c>
      <c r="J32" s="2">
        <v>1.5</v>
      </c>
      <c r="K32" s="2">
        <v>0.6</v>
      </c>
      <c r="L32" s="2">
        <v>2.1</v>
      </c>
      <c r="M32" s="5">
        <v>0.34634760705289674</v>
      </c>
      <c r="N32" s="5">
        <v>0.32619647355163728</v>
      </c>
    </row>
    <row r="33" spans="1:14" x14ac:dyDescent="0.2">
      <c r="A33" s="2" t="s">
        <v>30</v>
      </c>
      <c r="B33" s="2">
        <v>7828</v>
      </c>
      <c r="C33" s="4">
        <v>1212</v>
      </c>
      <c r="D33" s="4">
        <v>273</v>
      </c>
      <c r="E33" s="4">
        <f t="shared" si="0"/>
        <v>1485</v>
      </c>
      <c r="F33" s="2">
        <v>26.2</v>
      </c>
      <c r="G33" s="2">
        <v>6.6</v>
      </c>
      <c r="H33" s="2">
        <v>2</v>
      </c>
      <c r="I33" s="2">
        <v>8.6</v>
      </c>
      <c r="J33" s="2">
        <v>0.6</v>
      </c>
      <c r="K33" s="2">
        <v>0</v>
      </c>
      <c r="L33" s="2">
        <v>0.6</v>
      </c>
      <c r="M33" s="5">
        <v>0.15555555555555556</v>
      </c>
      <c r="N33" s="5">
        <v>0.68484848484848482</v>
      </c>
    </row>
    <row r="34" spans="1:14" x14ac:dyDescent="0.2">
      <c r="A34" s="2" t="s">
        <v>31</v>
      </c>
      <c r="B34" s="2">
        <v>1566</v>
      </c>
      <c r="C34" s="4">
        <v>335</v>
      </c>
      <c r="D34" s="4">
        <v>229</v>
      </c>
      <c r="E34" s="4">
        <f t="shared" si="0"/>
        <v>564</v>
      </c>
      <c r="F34" s="2">
        <v>6.4</v>
      </c>
      <c r="G34" s="2">
        <v>1.5</v>
      </c>
      <c r="H34" s="2">
        <v>1.6</v>
      </c>
      <c r="I34" s="2">
        <v>3.1</v>
      </c>
      <c r="J34" s="2">
        <v>0.4</v>
      </c>
      <c r="K34" s="2">
        <v>0.1</v>
      </c>
      <c r="L34" s="2">
        <v>0.5</v>
      </c>
      <c r="M34" s="5">
        <v>3.0141843971631204E-2</v>
      </c>
      <c r="N34" s="5">
        <v>0.57269503546099287</v>
      </c>
    </row>
    <row r="35" spans="1:14" x14ac:dyDescent="0.2">
      <c r="A35" s="2" t="s">
        <v>32</v>
      </c>
      <c r="B35" s="6">
        <v>27144.4277</v>
      </c>
      <c r="C35" s="4">
        <v>7089.4976999999999</v>
      </c>
      <c r="D35" s="4">
        <v>3166.9162999999999</v>
      </c>
      <c r="E35" s="4">
        <f t="shared" si="0"/>
        <v>10256.414000000001</v>
      </c>
      <c r="F35" s="2">
        <v>101.7</v>
      </c>
      <c r="G35" s="2">
        <v>24.7</v>
      </c>
      <c r="H35" s="2">
        <v>16.899999999999999</v>
      </c>
      <c r="I35" s="2">
        <v>41.599999999999994</v>
      </c>
      <c r="J35" s="2">
        <v>8.3000000000000007</v>
      </c>
      <c r="K35" s="2">
        <v>3.2</v>
      </c>
      <c r="L35" s="2">
        <v>11.5</v>
      </c>
      <c r="M35" s="5">
        <v>0.18476989079563183</v>
      </c>
      <c r="N35" s="5">
        <v>0.25848283931357252</v>
      </c>
    </row>
    <row r="36" spans="1:14" x14ac:dyDescent="0.2">
      <c r="A36" s="2" t="s">
        <v>33</v>
      </c>
      <c r="B36" s="6">
        <v>13888.549199999999</v>
      </c>
      <c r="C36" s="4">
        <v>4392.7758000000003</v>
      </c>
      <c r="D36" s="4">
        <v>2009.5898999999999</v>
      </c>
      <c r="E36" s="4">
        <f t="shared" si="0"/>
        <v>6402.3657000000003</v>
      </c>
      <c r="F36" s="2">
        <v>31.3</v>
      </c>
      <c r="G36" s="2">
        <v>6.5</v>
      </c>
      <c r="H36" s="2">
        <v>3.6</v>
      </c>
      <c r="I36" s="2">
        <v>10.1</v>
      </c>
      <c r="J36" s="2">
        <v>2</v>
      </c>
      <c r="K36" s="2">
        <v>0.6</v>
      </c>
      <c r="L36" s="2">
        <v>2.6</v>
      </c>
      <c r="M36" s="5">
        <v>0.17569889114477588</v>
      </c>
      <c r="N36" s="5">
        <v>0.27612056848352334</v>
      </c>
    </row>
    <row r="37" spans="1:14" x14ac:dyDescent="0.2">
      <c r="A37" s="2" t="s">
        <v>34</v>
      </c>
      <c r="B37" s="2">
        <v>6245</v>
      </c>
      <c r="C37" s="4">
        <v>1441</v>
      </c>
      <c r="D37" s="4">
        <v>444</v>
      </c>
      <c r="E37" s="4">
        <f t="shared" si="0"/>
        <v>1885</v>
      </c>
      <c r="F37" s="2">
        <v>21.4</v>
      </c>
      <c r="G37" s="2">
        <v>4.5</v>
      </c>
      <c r="H37" s="2">
        <v>2.8</v>
      </c>
      <c r="I37" s="2">
        <v>7.3</v>
      </c>
      <c r="J37" s="2">
        <v>1.3</v>
      </c>
      <c r="K37" s="2">
        <v>0.2</v>
      </c>
      <c r="L37" s="2">
        <v>1.5</v>
      </c>
      <c r="M37" s="5">
        <v>0.26949602122015914</v>
      </c>
      <c r="N37" s="5">
        <v>0.4196286472148541</v>
      </c>
    </row>
    <row r="38" spans="1:14" x14ac:dyDescent="0.2">
      <c r="A38" s="2" t="s">
        <v>35</v>
      </c>
      <c r="B38" s="2">
        <v>12283</v>
      </c>
      <c r="C38" s="4">
        <v>1730</v>
      </c>
      <c r="D38" s="4">
        <v>841</v>
      </c>
      <c r="E38" s="4">
        <f t="shared" si="0"/>
        <v>2571</v>
      </c>
      <c r="F38" s="2">
        <v>34.299999999999997</v>
      </c>
      <c r="G38" s="2">
        <v>3.9</v>
      </c>
      <c r="H38" s="2">
        <v>2.2999999999999998</v>
      </c>
      <c r="I38" s="2">
        <v>6.1999999999999993</v>
      </c>
      <c r="J38" s="2">
        <v>2.4</v>
      </c>
      <c r="K38" s="2">
        <v>1.2</v>
      </c>
      <c r="L38" s="2">
        <v>3.5999999999999996</v>
      </c>
      <c r="M38" s="5">
        <v>7.7790742901594712E-2</v>
      </c>
      <c r="N38" s="5">
        <v>0.41345779852197589</v>
      </c>
    </row>
    <row r="39" spans="1:14" x14ac:dyDescent="0.2">
      <c r="A39" s="2" t="s">
        <v>36</v>
      </c>
      <c r="B39" s="2">
        <v>60858</v>
      </c>
      <c r="C39" s="4">
        <v>13292</v>
      </c>
      <c r="D39" s="4">
        <v>3511</v>
      </c>
      <c r="E39" s="4">
        <f t="shared" si="0"/>
        <v>16803</v>
      </c>
      <c r="F39" s="2">
        <v>209.2</v>
      </c>
      <c r="G39" s="2">
        <v>51.9</v>
      </c>
      <c r="H39" s="2">
        <v>21.3</v>
      </c>
      <c r="I39" s="2">
        <v>73.2</v>
      </c>
      <c r="J39" s="2">
        <v>17</v>
      </c>
      <c r="K39" s="2">
        <v>0</v>
      </c>
      <c r="L39" s="2">
        <v>17</v>
      </c>
      <c r="M39" s="5">
        <v>5.3145271677676603E-2</v>
      </c>
      <c r="N39" s="5">
        <v>0.55079450098196747</v>
      </c>
    </row>
    <row r="40" spans="1:14" x14ac:dyDescent="0.2">
      <c r="A40" s="2" t="s">
        <v>37</v>
      </c>
      <c r="B40" s="2">
        <v>2388</v>
      </c>
      <c r="C40" s="4">
        <v>502</v>
      </c>
      <c r="D40" s="4">
        <v>159</v>
      </c>
      <c r="E40" s="4">
        <f t="shared" si="0"/>
        <v>661</v>
      </c>
      <c r="F40" s="2">
        <v>5.7</v>
      </c>
      <c r="G40" s="2">
        <v>0.6</v>
      </c>
      <c r="H40" s="2">
        <v>0.3</v>
      </c>
      <c r="I40" s="2">
        <v>0.89999999999999991</v>
      </c>
      <c r="J40" s="2">
        <v>0.4</v>
      </c>
      <c r="K40" s="2">
        <v>0</v>
      </c>
      <c r="L40" s="2">
        <v>0.4</v>
      </c>
      <c r="M40" s="5">
        <v>0.31316187594553707</v>
      </c>
      <c r="N40" s="5">
        <v>0.4750378214826021</v>
      </c>
    </row>
    <row r="41" spans="1:14" x14ac:dyDescent="0.2">
      <c r="A41" s="2" t="s">
        <v>38</v>
      </c>
      <c r="B41" s="6">
        <v>2929.6833999999999</v>
      </c>
      <c r="C41" s="4">
        <v>942.5933</v>
      </c>
      <c r="D41" s="4">
        <v>471.5224</v>
      </c>
      <c r="E41" s="4">
        <f t="shared" si="0"/>
        <v>1414.1157000000001</v>
      </c>
      <c r="F41" s="2">
        <v>16</v>
      </c>
      <c r="G41" s="2">
        <v>3.6</v>
      </c>
      <c r="H41" s="2">
        <v>4.5</v>
      </c>
      <c r="I41" s="2">
        <v>8.1</v>
      </c>
      <c r="J41" s="2">
        <v>0.2</v>
      </c>
      <c r="K41" s="2">
        <v>0.3</v>
      </c>
      <c r="L41" s="2">
        <v>0.5</v>
      </c>
      <c r="M41" s="5">
        <v>0.28480565371024735</v>
      </c>
      <c r="N41" s="5">
        <v>0.28480565371024735</v>
      </c>
    </row>
    <row r="42" spans="1:14" x14ac:dyDescent="0.2">
      <c r="A42" s="2" t="s">
        <v>39</v>
      </c>
      <c r="B42" s="2">
        <v>39865</v>
      </c>
      <c r="C42" s="4">
        <v>35109</v>
      </c>
      <c r="D42" s="4">
        <v>560</v>
      </c>
      <c r="E42" s="4">
        <f t="shared" si="0"/>
        <v>35669</v>
      </c>
      <c r="F42" s="2">
        <v>13.1</v>
      </c>
      <c r="G42" s="2">
        <v>0.6</v>
      </c>
      <c r="H42" s="2">
        <v>0.2</v>
      </c>
      <c r="I42" s="2">
        <v>0.8</v>
      </c>
      <c r="J42" s="2">
        <v>0.6</v>
      </c>
      <c r="K42" s="2">
        <v>0.2</v>
      </c>
      <c r="L42" s="2">
        <v>0.8</v>
      </c>
      <c r="M42" s="5">
        <v>0.97810423617146547</v>
      </c>
      <c r="N42" s="5">
        <v>1.4606521068715132E-2</v>
      </c>
    </row>
    <row r="43" spans="1:14" x14ac:dyDescent="0.2">
      <c r="A43" s="2" t="s">
        <v>40</v>
      </c>
      <c r="B43" s="6">
        <v>25610.921900000001</v>
      </c>
      <c r="C43" s="4">
        <v>5260.6079</v>
      </c>
      <c r="D43" s="4">
        <v>2932.5014000000001</v>
      </c>
      <c r="E43" s="4">
        <f t="shared" si="0"/>
        <v>8193.1093000000001</v>
      </c>
      <c r="F43" s="2">
        <v>42.6</v>
      </c>
      <c r="G43" s="2">
        <v>6.9</v>
      </c>
      <c r="H43" s="2">
        <v>4.7</v>
      </c>
      <c r="I43" s="2">
        <v>11.600000000000001</v>
      </c>
      <c r="J43" s="2">
        <v>1.2</v>
      </c>
      <c r="K43" s="2">
        <v>0.9</v>
      </c>
      <c r="L43" s="2">
        <v>2.1</v>
      </c>
      <c r="M43" s="5">
        <v>0.16743958994386135</v>
      </c>
      <c r="N43" s="5">
        <v>0.42152794727849646</v>
      </c>
    </row>
    <row r="44" spans="1:14" x14ac:dyDescent="0.2">
      <c r="A44" s="2" t="s">
        <v>41</v>
      </c>
      <c r="B44" s="6">
        <v>154293.28769999999</v>
      </c>
      <c r="C44" s="4">
        <v>38585.3459</v>
      </c>
      <c r="D44" s="4">
        <v>23614.2516</v>
      </c>
      <c r="E44" s="4">
        <f t="shared" si="0"/>
        <v>62199.597500000003</v>
      </c>
      <c r="F44" s="2">
        <v>306.10000000000002</v>
      </c>
      <c r="G44" s="2">
        <v>59.4</v>
      </c>
      <c r="H44" s="2">
        <v>39.9</v>
      </c>
      <c r="I44" s="2">
        <v>99.3</v>
      </c>
      <c r="J44" s="2">
        <v>42.9</v>
      </c>
      <c r="K44" s="2">
        <v>26.1</v>
      </c>
      <c r="L44" s="2">
        <v>69</v>
      </c>
      <c r="M44" s="5">
        <v>0.11829772182832521</v>
      </c>
      <c r="N44" s="5">
        <v>0.41267544494284475</v>
      </c>
    </row>
    <row r="45" spans="1:14" x14ac:dyDescent="0.2">
      <c r="A45" s="2" t="s">
        <v>42</v>
      </c>
      <c r="B45" s="2">
        <v>4676</v>
      </c>
      <c r="C45" s="4">
        <v>1291</v>
      </c>
      <c r="D45" s="4">
        <v>67</v>
      </c>
      <c r="E45" s="4">
        <f t="shared" si="0"/>
        <v>1358</v>
      </c>
      <c r="F45" s="2">
        <v>3.4</v>
      </c>
      <c r="G45" s="2">
        <v>0.7</v>
      </c>
      <c r="H45" s="2">
        <v>0.3</v>
      </c>
      <c r="I45" s="2">
        <v>1</v>
      </c>
      <c r="J45" s="2">
        <v>0.2</v>
      </c>
      <c r="K45" s="2">
        <v>0.1</v>
      </c>
      <c r="L45" s="2">
        <v>0.30000000000000004</v>
      </c>
      <c r="M45" s="5">
        <v>0.83578792341678942</v>
      </c>
      <c r="N45" s="5">
        <v>8.6156111929307805E-2</v>
      </c>
    </row>
    <row r="46" spans="1:14" x14ac:dyDescent="0.2">
      <c r="A46" s="2" t="s">
        <v>43</v>
      </c>
      <c r="B46" s="2">
        <v>4370</v>
      </c>
      <c r="C46" s="4">
        <v>1331</v>
      </c>
      <c r="D46" s="4">
        <v>452</v>
      </c>
      <c r="E46" s="4">
        <f t="shared" si="0"/>
        <v>1783</v>
      </c>
      <c r="F46" s="2">
        <v>8.6999999999999993</v>
      </c>
      <c r="G46" s="2">
        <v>2</v>
      </c>
      <c r="H46" s="2">
        <v>0.7</v>
      </c>
      <c r="I46" s="2">
        <v>2.7</v>
      </c>
      <c r="J46" s="2">
        <v>1.8</v>
      </c>
      <c r="K46" s="2">
        <v>0.4</v>
      </c>
      <c r="L46" s="2">
        <v>2.2000000000000002</v>
      </c>
      <c r="M46" s="5">
        <v>0.20302860347728546</v>
      </c>
      <c r="N46" s="5">
        <v>0.26584408300616935</v>
      </c>
    </row>
    <row r="47" spans="1:14" x14ac:dyDescent="0.2">
      <c r="A47" s="2" t="s">
        <v>44</v>
      </c>
      <c r="B47" s="6">
        <v>226981.3824</v>
      </c>
      <c r="C47" s="4">
        <v>55515.595600000001</v>
      </c>
      <c r="D47" s="4">
        <v>34345.357100000001</v>
      </c>
      <c r="E47" s="4">
        <f t="shared" si="0"/>
        <v>89860.952699999994</v>
      </c>
      <c r="F47" s="2">
        <v>718.8</v>
      </c>
      <c r="G47" s="2">
        <v>167.5</v>
      </c>
      <c r="H47" s="2">
        <v>126.7</v>
      </c>
      <c r="I47" s="2">
        <v>294.2</v>
      </c>
      <c r="J47" s="2">
        <v>87.5</v>
      </c>
      <c r="K47" s="2">
        <v>45.9</v>
      </c>
      <c r="L47" s="2">
        <v>133.4</v>
      </c>
      <c r="M47" s="5">
        <v>9.6571371340180942E-2</v>
      </c>
      <c r="N47" s="5">
        <v>0.26687884621804786</v>
      </c>
    </row>
    <row r="48" spans="1:14" x14ac:dyDescent="0.2">
      <c r="A48" s="2" t="s">
        <v>45</v>
      </c>
      <c r="B48" s="2">
        <v>6957</v>
      </c>
      <c r="C48" s="4">
        <v>2545</v>
      </c>
      <c r="D48" s="4">
        <v>400</v>
      </c>
      <c r="E48" s="4">
        <f t="shared" si="0"/>
        <v>2945</v>
      </c>
      <c r="F48" s="2">
        <v>13.8</v>
      </c>
      <c r="G48" s="2">
        <v>2.4</v>
      </c>
      <c r="H48" s="2">
        <v>0.9</v>
      </c>
      <c r="I48" s="2">
        <v>3.3</v>
      </c>
      <c r="J48" s="2">
        <v>0.7</v>
      </c>
      <c r="K48" s="2">
        <v>0.1</v>
      </c>
      <c r="L48" s="2">
        <v>0.79999999999999993</v>
      </c>
      <c r="M48" s="5">
        <v>0.64006791171477084</v>
      </c>
      <c r="N48" s="5">
        <v>0.26349745331069607</v>
      </c>
    </row>
    <row r="49" spans="1:14" x14ac:dyDescent="0.2">
      <c r="A49" s="2" t="s">
        <v>46</v>
      </c>
      <c r="B49" s="6">
        <v>16588.229500000001</v>
      </c>
      <c r="C49" s="4">
        <v>4351.7416999999996</v>
      </c>
      <c r="D49" s="4">
        <v>1963.3243</v>
      </c>
      <c r="E49" s="4">
        <f t="shared" si="0"/>
        <v>6315.0659999999998</v>
      </c>
      <c r="F49" s="2">
        <v>63.2</v>
      </c>
      <c r="G49" s="2">
        <v>15.3</v>
      </c>
      <c r="H49" s="2">
        <v>10.9</v>
      </c>
      <c r="I49" s="2">
        <v>26.200000000000003</v>
      </c>
      <c r="J49" s="2">
        <v>4.7</v>
      </c>
      <c r="K49" s="2">
        <v>0.7</v>
      </c>
      <c r="L49" s="2">
        <v>5.4</v>
      </c>
      <c r="M49" s="5">
        <v>0.12050673000791766</v>
      </c>
      <c r="N49" s="5">
        <v>0.52937450514647666</v>
      </c>
    </row>
    <row r="50" spans="1:14" x14ac:dyDescent="0.2">
      <c r="A50" s="2" t="s">
        <v>47</v>
      </c>
      <c r="B50" s="2">
        <v>11394</v>
      </c>
      <c r="C50" s="4">
        <v>7172</v>
      </c>
      <c r="D50" s="4">
        <v>420</v>
      </c>
      <c r="E50" s="4">
        <f t="shared" si="0"/>
        <v>7592</v>
      </c>
      <c r="F50" s="2">
        <v>15.7</v>
      </c>
      <c r="G50" s="2">
        <v>2.2999999999999998</v>
      </c>
      <c r="H50" s="2">
        <v>1.1000000000000001</v>
      </c>
      <c r="I50" s="2">
        <v>3.4</v>
      </c>
      <c r="J50" s="2">
        <v>0.9</v>
      </c>
      <c r="K50" s="2">
        <v>0</v>
      </c>
      <c r="L50" s="2">
        <v>0.9</v>
      </c>
      <c r="M50" s="5">
        <v>0.88514225500526866</v>
      </c>
      <c r="N50" s="5">
        <v>6.8097997892518441E-2</v>
      </c>
    </row>
    <row r="51" spans="1:14" x14ac:dyDescent="0.2">
      <c r="A51" s="2" t="s">
        <v>48</v>
      </c>
      <c r="B51" s="2">
        <v>3354</v>
      </c>
      <c r="C51" s="4">
        <v>2522</v>
      </c>
      <c r="D51" s="4">
        <v>53</v>
      </c>
      <c r="E51" s="4">
        <f t="shared" si="0"/>
        <v>2575</v>
      </c>
      <c r="F51" s="2">
        <v>3.3</v>
      </c>
      <c r="G51" s="2">
        <v>0.7</v>
      </c>
      <c r="H51" s="2">
        <v>0.1</v>
      </c>
      <c r="I51" s="2">
        <v>0.79999999999999993</v>
      </c>
      <c r="J51" s="2">
        <v>0.3</v>
      </c>
      <c r="K51" s="2">
        <v>0</v>
      </c>
      <c r="L51" s="2">
        <v>0.3</v>
      </c>
      <c r="M51" s="5">
        <v>0.95650485436893207</v>
      </c>
      <c r="N51" s="5">
        <v>7.7669902912621356E-3</v>
      </c>
    </row>
    <row r="52" spans="1:14" x14ac:dyDescent="0.2">
      <c r="A52" s="2" t="s">
        <v>49</v>
      </c>
      <c r="B52" s="2">
        <v>5156</v>
      </c>
      <c r="C52" s="4">
        <v>2239</v>
      </c>
      <c r="D52" s="4">
        <v>431</v>
      </c>
      <c r="E52" s="4">
        <f t="shared" si="0"/>
        <v>2670</v>
      </c>
      <c r="F52" s="2">
        <v>9.4</v>
      </c>
      <c r="G52" s="2">
        <v>1.4</v>
      </c>
      <c r="H52" s="2">
        <v>1.2</v>
      </c>
      <c r="I52" s="2">
        <v>2.5999999999999996</v>
      </c>
      <c r="J52" s="2">
        <v>0.2</v>
      </c>
      <c r="K52" s="2">
        <v>0.2</v>
      </c>
      <c r="L52" s="2">
        <v>0.4</v>
      </c>
      <c r="M52" s="5">
        <v>0.74569288389513111</v>
      </c>
      <c r="N52" s="5">
        <v>0.20674157303370785</v>
      </c>
    </row>
    <row r="53" spans="1:14" x14ac:dyDescent="0.2">
      <c r="A53" s="2" t="s">
        <v>50</v>
      </c>
      <c r="B53" s="2">
        <v>9383</v>
      </c>
      <c r="C53" s="4">
        <v>1394</v>
      </c>
      <c r="D53" s="4">
        <v>2829</v>
      </c>
      <c r="E53" s="4">
        <f t="shared" si="0"/>
        <v>4223</v>
      </c>
      <c r="F53" s="2">
        <v>44</v>
      </c>
      <c r="G53" s="2">
        <v>8</v>
      </c>
      <c r="H53" s="2">
        <v>18.600000000000001</v>
      </c>
      <c r="I53" s="2">
        <v>26.6</v>
      </c>
      <c r="J53" s="2">
        <v>0.8</v>
      </c>
      <c r="K53" s="2">
        <v>0.8</v>
      </c>
      <c r="L53" s="2">
        <v>1.6</v>
      </c>
      <c r="M53" s="5">
        <v>1.302391664693346E-2</v>
      </c>
      <c r="N53" s="5">
        <v>0.8280843002604783</v>
      </c>
    </row>
    <row r="54" spans="1:14" x14ac:dyDescent="0.2">
      <c r="A54" s="2" t="s">
        <v>51</v>
      </c>
      <c r="B54" s="6">
        <v>20217.2621</v>
      </c>
      <c r="C54" s="4">
        <v>6289.0856999999996</v>
      </c>
      <c r="D54" s="4">
        <v>2154.1995999999999</v>
      </c>
      <c r="E54" s="4">
        <f t="shared" si="0"/>
        <v>8443.2852999999996</v>
      </c>
      <c r="F54" s="2">
        <v>45.8</v>
      </c>
      <c r="G54" s="2">
        <v>11.8</v>
      </c>
      <c r="H54" s="2">
        <v>5.3</v>
      </c>
      <c r="I54" s="2">
        <v>17.100000000000001</v>
      </c>
      <c r="J54" s="2">
        <v>7.8</v>
      </c>
      <c r="K54" s="2">
        <v>2.9</v>
      </c>
      <c r="L54" s="2">
        <v>10.7</v>
      </c>
      <c r="M54" s="5">
        <v>0.19649413715503969</v>
      </c>
      <c r="N54" s="5">
        <v>0.19933672865095345</v>
      </c>
    </row>
    <row r="55" spans="1:14" x14ac:dyDescent="0.2">
      <c r="A55" s="2" t="s">
        <v>52</v>
      </c>
      <c r="B55" s="6">
        <v>591233.17779999995</v>
      </c>
      <c r="C55" s="4">
        <v>173957.66140000001</v>
      </c>
      <c r="D55" s="4">
        <v>24404.505799999999</v>
      </c>
      <c r="E55" s="4">
        <f t="shared" si="0"/>
        <v>198362.16720000003</v>
      </c>
      <c r="F55" s="2">
        <v>2161.6</v>
      </c>
      <c r="G55" s="2">
        <v>356.6</v>
      </c>
      <c r="H55" s="2">
        <v>130.69999999999999</v>
      </c>
      <c r="I55" s="2">
        <v>487.3</v>
      </c>
      <c r="J55" s="2">
        <v>84.8</v>
      </c>
      <c r="K55" s="2">
        <v>26.1</v>
      </c>
      <c r="L55" s="2">
        <v>110.9</v>
      </c>
      <c r="M55" s="5">
        <v>0.63110559933052035</v>
      </c>
      <c r="N55" s="5">
        <v>0.17317745748955199</v>
      </c>
    </row>
    <row r="56" spans="1:14" x14ac:dyDescent="0.2">
      <c r="A56" s="2" t="s">
        <v>53</v>
      </c>
      <c r="B56" s="6">
        <v>173726.03539999999</v>
      </c>
      <c r="C56" s="4">
        <v>64140.8606</v>
      </c>
      <c r="D56" s="4">
        <v>6094.1189000000004</v>
      </c>
      <c r="E56" s="4">
        <f t="shared" si="0"/>
        <v>70234.979500000001</v>
      </c>
      <c r="F56" s="2">
        <v>496.4</v>
      </c>
      <c r="G56" s="2">
        <v>102.7</v>
      </c>
      <c r="H56" s="2">
        <v>52.6</v>
      </c>
      <c r="I56" s="2">
        <v>155.30000000000001</v>
      </c>
      <c r="J56" s="2">
        <v>22</v>
      </c>
      <c r="K56" s="2">
        <v>3</v>
      </c>
      <c r="L56" s="2">
        <v>25</v>
      </c>
      <c r="M56" s="5">
        <v>0.68566953797963981</v>
      </c>
      <c r="N56" s="5">
        <v>0.1818608955648893</v>
      </c>
    </row>
    <row r="57" spans="1:14" x14ac:dyDescent="0.2">
      <c r="A57" s="3" t="s">
        <v>54</v>
      </c>
      <c r="B57" s="2">
        <v>194375</v>
      </c>
      <c r="C57" s="4">
        <v>52249</v>
      </c>
      <c r="D57" s="4">
        <v>10959</v>
      </c>
      <c r="E57" s="4">
        <f t="shared" si="0"/>
        <v>63208</v>
      </c>
      <c r="F57" s="2">
        <v>567.1</v>
      </c>
      <c r="G57" s="2">
        <v>161.19999999999999</v>
      </c>
      <c r="H57" s="2">
        <v>44.7</v>
      </c>
      <c r="I57" s="2">
        <v>205.89999999999998</v>
      </c>
      <c r="J57" s="2">
        <v>107.6</v>
      </c>
      <c r="K57" s="2">
        <v>17.100000000000001</v>
      </c>
      <c r="L57" s="2">
        <v>124.69999999999999</v>
      </c>
      <c r="M57" s="5">
        <v>8.036957347171244E-3</v>
      </c>
      <c r="N57" s="5">
        <v>0.17195608150866978</v>
      </c>
    </row>
    <row r="58" spans="1:14" x14ac:dyDescent="0.2">
      <c r="A58" s="2" t="s">
        <v>55</v>
      </c>
      <c r="B58" s="2">
        <v>20270</v>
      </c>
      <c r="C58" s="4">
        <v>4939</v>
      </c>
      <c r="D58" s="4">
        <v>198</v>
      </c>
      <c r="E58" s="4">
        <f t="shared" si="0"/>
        <v>5137</v>
      </c>
      <c r="F58" s="2">
        <v>139.9</v>
      </c>
      <c r="G58" s="2">
        <v>46</v>
      </c>
      <c r="H58" s="2">
        <v>4.5999999999999996</v>
      </c>
      <c r="I58" s="2">
        <v>50.6</v>
      </c>
      <c r="J58" s="2">
        <v>9.4</v>
      </c>
      <c r="K58" s="2">
        <v>0</v>
      </c>
      <c r="L58" s="2">
        <v>9.4</v>
      </c>
      <c r="M58" s="5">
        <v>0</v>
      </c>
      <c r="N58" s="5">
        <v>0.34708974109402374</v>
      </c>
    </row>
    <row r="59" spans="1:14" x14ac:dyDescent="0.2">
      <c r="A59" s="2" t="s">
        <v>56</v>
      </c>
      <c r="B59" s="6">
        <v>10893.3905</v>
      </c>
      <c r="C59" s="4">
        <v>2555.0839999999998</v>
      </c>
      <c r="D59" s="4">
        <v>1369.2146</v>
      </c>
      <c r="E59" s="4">
        <f t="shared" si="0"/>
        <v>3924.2986000000001</v>
      </c>
      <c r="F59" s="2">
        <v>35.700000000000003</v>
      </c>
      <c r="G59" s="2">
        <v>9.1</v>
      </c>
      <c r="H59" s="2">
        <v>5.0999999999999996</v>
      </c>
      <c r="I59" s="2">
        <v>14.2</v>
      </c>
      <c r="J59" s="2">
        <v>5.6</v>
      </c>
      <c r="K59" s="2">
        <v>1.9</v>
      </c>
      <c r="L59" s="2">
        <v>7.5</v>
      </c>
      <c r="M59" s="5">
        <v>1.4271151885830785E-2</v>
      </c>
      <c r="N59" s="5">
        <v>0.32823649337410804</v>
      </c>
    </row>
    <row r="60" spans="1:14" x14ac:dyDescent="0.2">
      <c r="A60" s="2" t="s">
        <v>57</v>
      </c>
      <c r="B60" s="6">
        <v>15597.947</v>
      </c>
      <c r="C60" s="4">
        <v>2119.3126999999999</v>
      </c>
      <c r="D60" s="4">
        <v>1664.6982</v>
      </c>
      <c r="E60" s="4">
        <f t="shared" si="0"/>
        <v>3784.0109000000002</v>
      </c>
      <c r="F60" s="2">
        <v>63.8</v>
      </c>
      <c r="G60" s="2">
        <v>12.6</v>
      </c>
      <c r="H60" s="2">
        <v>12.1</v>
      </c>
      <c r="I60" s="2">
        <v>24.7</v>
      </c>
      <c r="J60" s="2">
        <v>0.4</v>
      </c>
      <c r="K60" s="2">
        <v>0.3</v>
      </c>
      <c r="L60" s="2">
        <v>0.7</v>
      </c>
      <c r="M60" s="5">
        <v>1.0570824524312897E-3</v>
      </c>
      <c r="N60" s="5">
        <v>0.82822410147991543</v>
      </c>
    </row>
    <row r="61" spans="1:14" x14ac:dyDescent="0.2">
      <c r="A61" s="2" t="s">
        <v>58</v>
      </c>
      <c r="B61" s="6">
        <v>118934.15820000001</v>
      </c>
      <c r="C61" s="4">
        <v>32796.919600000001</v>
      </c>
      <c r="D61" s="4">
        <v>15693.4982</v>
      </c>
      <c r="E61" s="4">
        <f t="shared" si="0"/>
        <v>48490.417800000003</v>
      </c>
      <c r="F61" s="2">
        <v>321.5</v>
      </c>
      <c r="G61" s="2">
        <v>69.400000000000006</v>
      </c>
      <c r="H61" s="2">
        <v>47.4</v>
      </c>
      <c r="I61" s="2">
        <v>116.80000000000001</v>
      </c>
      <c r="J61" s="2">
        <v>46.5</v>
      </c>
      <c r="K61" s="2">
        <v>17</v>
      </c>
      <c r="L61" s="2">
        <v>63.5</v>
      </c>
      <c r="M61" s="5">
        <v>0.14116312641781811</v>
      </c>
      <c r="N61" s="5">
        <v>0.28191379665910499</v>
      </c>
    </row>
    <row r="62" spans="1:14" x14ac:dyDescent="0.2">
      <c r="A62" s="2" t="s">
        <v>59</v>
      </c>
      <c r="B62" s="2">
        <v>1913</v>
      </c>
      <c r="C62" s="4">
        <v>148</v>
      </c>
      <c r="D62" s="4">
        <v>189</v>
      </c>
      <c r="E62" s="4">
        <f t="shared" si="0"/>
        <v>337</v>
      </c>
      <c r="F62" s="2">
        <v>7</v>
      </c>
      <c r="G62" s="2">
        <v>0.9</v>
      </c>
      <c r="H62" s="2">
        <v>0.4</v>
      </c>
      <c r="I62" s="2">
        <v>1.3</v>
      </c>
      <c r="J62" s="2">
        <v>0.1</v>
      </c>
      <c r="K62" s="2">
        <v>0.3</v>
      </c>
      <c r="L62" s="2">
        <v>0.4</v>
      </c>
      <c r="M62" s="5">
        <v>0.30267062314540061</v>
      </c>
      <c r="N62" s="5">
        <v>0.32047477744807124</v>
      </c>
    </row>
    <row r="63" spans="1:14" x14ac:dyDescent="0.2">
      <c r="A63" s="2" t="s">
        <v>60</v>
      </c>
      <c r="B63" s="6">
        <v>292804.5526</v>
      </c>
      <c r="C63" s="4">
        <v>45943.232100000001</v>
      </c>
      <c r="D63" s="4">
        <v>49564.987800000003</v>
      </c>
      <c r="E63" s="4">
        <f t="shared" si="0"/>
        <v>95508.219899999996</v>
      </c>
      <c r="F63" s="2">
        <v>1132.4000000000001</v>
      </c>
      <c r="G63" s="2">
        <v>213.6</v>
      </c>
      <c r="H63" s="2">
        <v>239.9</v>
      </c>
      <c r="I63" s="2">
        <v>453.5</v>
      </c>
      <c r="J63" s="2">
        <v>58.8</v>
      </c>
      <c r="K63" s="2">
        <v>56</v>
      </c>
      <c r="L63" s="2">
        <v>114.8</v>
      </c>
      <c r="M63" s="5">
        <v>1.504586003266742E-2</v>
      </c>
      <c r="N63" s="5">
        <v>0.5372638941240524</v>
      </c>
    </row>
    <row r="64" spans="1:14" x14ac:dyDescent="0.2">
      <c r="A64" s="2" t="s">
        <v>61</v>
      </c>
      <c r="B64" s="2">
        <v>6590</v>
      </c>
      <c r="C64" s="4">
        <v>1524</v>
      </c>
      <c r="D64" s="4">
        <v>476</v>
      </c>
      <c r="E64" s="4">
        <f t="shared" si="0"/>
        <v>2000</v>
      </c>
      <c r="F64" s="2">
        <v>25.6</v>
      </c>
      <c r="G64" s="2">
        <v>6.6</v>
      </c>
      <c r="H64" s="2">
        <v>2.2000000000000002</v>
      </c>
      <c r="I64" s="2">
        <v>8.8000000000000007</v>
      </c>
      <c r="J64" s="2">
        <v>1.9</v>
      </c>
      <c r="K64" s="2">
        <v>0.5</v>
      </c>
      <c r="L64" s="2">
        <v>2.4</v>
      </c>
      <c r="M64" s="5">
        <v>1.55E-2</v>
      </c>
      <c r="N64" s="5">
        <v>0.47249999999999998</v>
      </c>
    </row>
    <row r="65" spans="1:14" x14ac:dyDescent="0.2">
      <c r="A65" s="2" t="s">
        <v>62</v>
      </c>
      <c r="B65" s="2">
        <v>40699</v>
      </c>
      <c r="C65" s="4">
        <v>6559</v>
      </c>
      <c r="D65" s="4">
        <v>4905</v>
      </c>
      <c r="E65" s="4">
        <f t="shared" si="0"/>
        <v>11464</v>
      </c>
      <c r="F65" s="2">
        <v>255.8</v>
      </c>
      <c r="G65" s="2">
        <v>30.9</v>
      </c>
      <c r="H65" s="2">
        <v>23.5</v>
      </c>
      <c r="I65" s="2">
        <v>54.4</v>
      </c>
      <c r="J65" s="2">
        <v>16.100000000000001</v>
      </c>
      <c r="K65" s="2">
        <v>7.3</v>
      </c>
      <c r="L65" s="2">
        <v>23.400000000000002</v>
      </c>
      <c r="M65" s="5">
        <v>4.2742498255408231E-3</v>
      </c>
      <c r="N65" s="5">
        <v>0.13075715282623865</v>
      </c>
    </row>
    <row r="66" spans="1:14" x14ac:dyDescent="0.2">
      <c r="A66" s="2" t="s">
        <v>63</v>
      </c>
      <c r="B66" s="2">
        <v>16934</v>
      </c>
      <c r="C66" s="4">
        <v>12239</v>
      </c>
      <c r="D66" s="4">
        <v>105</v>
      </c>
      <c r="E66" s="4">
        <f t="shared" ref="E66:E126" si="1">C66+D66</f>
        <v>12344</v>
      </c>
      <c r="F66" s="2">
        <v>16.3</v>
      </c>
      <c r="G66" s="2">
        <v>2.1</v>
      </c>
      <c r="H66" s="2">
        <v>0.3</v>
      </c>
      <c r="I66" s="2">
        <v>2.4</v>
      </c>
      <c r="J66" s="2">
        <v>1.5</v>
      </c>
      <c r="K66" s="2">
        <v>0</v>
      </c>
      <c r="L66" s="2">
        <v>1.5</v>
      </c>
      <c r="M66" s="5">
        <v>0.93033052495139335</v>
      </c>
      <c r="N66" s="5">
        <v>2.8596889176928063E-2</v>
      </c>
    </row>
    <row r="67" spans="1:14" x14ac:dyDescent="0.2">
      <c r="A67" s="3" t="s">
        <v>64</v>
      </c>
      <c r="B67" s="6">
        <v>183150.9534</v>
      </c>
      <c r="C67" s="4">
        <v>21370.369900000002</v>
      </c>
      <c r="D67" s="4">
        <v>21287.433099999998</v>
      </c>
      <c r="E67" s="4">
        <f t="shared" si="1"/>
        <v>42657.803</v>
      </c>
      <c r="F67" s="2">
        <v>600</v>
      </c>
      <c r="G67" s="2">
        <v>79.7</v>
      </c>
      <c r="H67" s="2">
        <v>109.8</v>
      </c>
      <c r="I67" s="2">
        <v>189.5</v>
      </c>
      <c r="J67" s="2">
        <v>35</v>
      </c>
      <c r="K67" s="2">
        <v>16.899999999999999</v>
      </c>
      <c r="L67" s="2">
        <v>51.9</v>
      </c>
      <c r="M67" s="5">
        <v>2.1614271983496261E-2</v>
      </c>
      <c r="N67" s="5">
        <v>0.46355814989333521</v>
      </c>
    </row>
    <row r="68" spans="1:14" x14ac:dyDescent="0.2">
      <c r="A68" s="2" t="s">
        <v>65</v>
      </c>
      <c r="B68" s="2">
        <v>1562</v>
      </c>
      <c r="C68" s="4">
        <v>571</v>
      </c>
      <c r="D68" s="4">
        <v>192</v>
      </c>
      <c r="E68" s="4">
        <f t="shared" si="1"/>
        <v>763</v>
      </c>
      <c r="F68" s="2">
        <v>8.1999999999999993</v>
      </c>
      <c r="G68" s="2">
        <v>3.1</v>
      </c>
      <c r="H68" s="2">
        <v>1.5</v>
      </c>
      <c r="I68" s="2">
        <v>4.5999999999999996</v>
      </c>
      <c r="J68" s="2">
        <v>0.1</v>
      </c>
      <c r="K68" s="2">
        <v>0.4</v>
      </c>
      <c r="L68" s="2">
        <v>0.5</v>
      </c>
      <c r="M68" s="5">
        <v>0.46526867627785057</v>
      </c>
      <c r="N68" s="5">
        <v>0.3564875491480996</v>
      </c>
    </row>
    <row r="69" spans="1:14" x14ac:dyDescent="0.2">
      <c r="A69" s="2" t="s">
        <v>66</v>
      </c>
      <c r="B69" s="2">
        <v>19330</v>
      </c>
      <c r="C69" s="4">
        <v>3111</v>
      </c>
      <c r="D69" s="4">
        <v>1383</v>
      </c>
      <c r="E69" s="4">
        <f t="shared" si="1"/>
        <v>4494</v>
      </c>
      <c r="F69" s="2">
        <v>89.4</v>
      </c>
      <c r="G69" s="2">
        <v>25.6</v>
      </c>
      <c r="H69" s="2">
        <v>12.2</v>
      </c>
      <c r="I69" s="2">
        <v>37.799999999999997</v>
      </c>
      <c r="J69" s="2">
        <v>0.9</v>
      </c>
      <c r="K69" s="2">
        <v>0</v>
      </c>
      <c r="L69" s="2">
        <v>0.9</v>
      </c>
      <c r="M69" s="5">
        <v>0</v>
      </c>
      <c r="N69" s="5">
        <v>0.92834890965732086</v>
      </c>
    </row>
    <row r="70" spans="1:14" x14ac:dyDescent="0.2">
      <c r="A70" s="2" t="s">
        <v>67</v>
      </c>
      <c r="B70" s="2">
        <v>3538</v>
      </c>
      <c r="C70" s="4">
        <v>2160</v>
      </c>
      <c r="D70" s="4">
        <v>290</v>
      </c>
      <c r="E70" s="4">
        <f t="shared" si="1"/>
        <v>2450</v>
      </c>
      <c r="F70" s="2">
        <v>8.9</v>
      </c>
      <c r="G70" s="2">
        <v>5.2</v>
      </c>
      <c r="H70" s="2">
        <v>0.7</v>
      </c>
      <c r="I70" s="2">
        <v>5.9</v>
      </c>
      <c r="J70" s="2">
        <v>4.2</v>
      </c>
      <c r="K70" s="2">
        <v>0.4</v>
      </c>
      <c r="L70" s="2">
        <v>4.6000000000000005</v>
      </c>
      <c r="M70" s="5">
        <v>4.0816326530612246E-4</v>
      </c>
      <c r="N70" s="5">
        <v>0.31142857142857144</v>
      </c>
    </row>
    <row r="71" spans="1:14" x14ac:dyDescent="0.2">
      <c r="A71" s="2" t="s">
        <v>68</v>
      </c>
      <c r="B71" s="6">
        <v>3962.54</v>
      </c>
      <c r="C71" s="4">
        <v>1196.8949</v>
      </c>
      <c r="D71" s="4">
        <v>607.35599999999999</v>
      </c>
      <c r="E71" s="4">
        <f t="shared" si="1"/>
        <v>1804.2509</v>
      </c>
      <c r="F71" s="2">
        <v>6.7</v>
      </c>
      <c r="G71" s="2">
        <v>1.2</v>
      </c>
      <c r="H71" s="2">
        <v>0.8</v>
      </c>
      <c r="I71" s="2">
        <v>2</v>
      </c>
      <c r="J71" s="2">
        <v>0.5</v>
      </c>
      <c r="K71" s="2">
        <v>0.4</v>
      </c>
      <c r="L71" s="2">
        <v>0.9</v>
      </c>
      <c r="M71" s="5">
        <v>0.32705099778270508</v>
      </c>
      <c r="N71" s="5">
        <v>0.21064301552106429</v>
      </c>
    </row>
    <row r="72" spans="1:14" x14ac:dyDescent="0.2">
      <c r="A72" s="2" t="s">
        <v>69</v>
      </c>
      <c r="B72" s="2">
        <v>5468</v>
      </c>
      <c r="C72" s="4">
        <v>970</v>
      </c>
      <c r="D72" s="4">
        <v>249</v>
      </c>
      <c r="E72" s="4">
        <f t="shared" si="1"/>
        <v>1219</v>
      </c>
      <c r="F72" s="2">
        <v>26.9</v>
      </c>
      <c r="G72" s="2">
        <v>6.9</v>
      </c>
      <c r="H72" s="2">
        <v>2.6</v>
      </c>
      <c r="I72" s="2">
        <v>9.5</v>
      </c>
      <c r="J72" s="2">
        <v>0.7</v>
      </c>
      <c r="K72" s="2">
        <v>0</v>
      </c>
      <c r="L72" s="2">
        <v>0.7</v>
      </c>
      <c r="M72" s="5">
        <v>9.1878589007383105E-2</v>
      </c>
      <c r="N72" s="5">
        <v>0.67186218211648896</v>
      </c>
    </row>
    <row r="73" spans="1:14" x14ac:dyDescent="0.2">
      <c r="A73" s="2" t="s">
        <v>70</v>
      </c>
      <c r="B73" s="2">
        <v>8849</v>
      </c>
      <c r="C73" s="4">
        <v>1104</v>
      </c>
      <c r="D73" s="4">
        <v>131</v>
      </c>
      <c r="E73" s="4">
        <f t="shared" si="1"/>
        <v>1235</v>
      </c>
      <c r="F73" s="2">
        <v>41.5</v>
      </c>
      <c r="G73" s="2">
        <v>10.1</v>
      </c>
      <c r="H73" s="2">
        <v>2.2999999999999998</v>
      </c>
      <c r="I73" s="2">
        <v>12.399999999999999</v>
      </c>
      <c r="J73" s="2">
        <v>1.2</v>
      </c>
      <c r="K73" s="2">
        <v>0</v>
      </c>
      <c r="L73" s="2">
        <v>1.2</v>
      </c>
      <c r="M73" s="5">
        <v>0.11659919028340081</v>
      </c>
      <c r="N73" s="5">
        <v>0.52064777327935219</v>
      </c>
    </row>
    <row r="74" spans="1:14" x14ac:dyDescent="0.2">
      <c r="A74" s="2" t="s">
        <v>71</v>
      </c>
      <c r="B74" s="6">
        <v>6437.2734</v>
      </c>
      <c r="C74" s="4">
        <v>1455.4223</v>
      </c>
      <c r="D74" s="4">
        <v>633.86360000000002</v>
      </c>
      <c r="E74" s="4">
        <f t="shared" si="1"/>
        <v>2089.2858999999999</v>
      </c>
      <c r="F74" s="2">
        <v>10.8</v>
      </c>
      <c r="G74" s="2">
        <v>1.2</v>
      </c>
      <c r="H74" s="2">
        <v>0.6</v>
      </c>
      <c r="I74" s="2">
        <v>1.7999999999999998</v>
      </c>
      <c r="J74" s="2">
        <v>0.8</v>
      </c>
      <c r="K74" s="2">
        <v>0.3</v>
      </c>
      <c r="L74" s="2">
        <v>1.1000000000000001</v>
      </c>
      <c r="M74" s="5">
        <v>0.24222115844901868</v>
      </c>
      <c r="N74" s="5">
        <v>0.25275251316419339</v>
      </c>
    </row>
    <row r="75" spans="1:14" x14ac:dyDescent="0.2">
      <c r="A75" s="2" t="s">
        <v>138</v>
      </c>
      <c r="B75" s="6">
        <v>3655.5711000000001</v>
      </c>
      <c r="C75" s="4">
        <v>518.93190000000004</v>
      </c>
      <c r="D75" s="4">
        <v>455.73899999999998</v>
      </c>
      <c r="E75" s="4">
        <f t="shared" si="1"/>
        <v>974.67090000000007</v>
      </c>
      <c r="F75" s="2">
        <v>8.6</v>
      </c>
      <c r="G75" s="2">
        <v>1.1000000000000001</v>
      </c>
      <c r="H75" s="2">
        <v>0.7</v>
      </c>
      <c r="I75" s="2">
        <v>1.8</v>
      </c>
      <c r="J75" s="2">
        <v>1.1000000000000001</v>
      </c>
      <c r="K75" s="2">
        <v>0.6</v>
      </c>
      <c r="L75" s="2">
        <v>1.7000000000000002</v>
      </c>
      <c r="M75" s="5">
        <v>2.7692307692307693E-2</v>
      </c>
      <c r="N75" s="5">
        <v>0.26871794871794874</v>
      </c>
    </row>
    <row r="76" spans="1:14" x14ac:dyDescent="0.2">
      <c r="A76" s="2" t="s">
        <v>72</v>
      </c>
      <c r="B76" s="2">
        <v>60591</v>
      </c>
      <c r="C76" s="4">
        <v>3740</v>
      </c>
      <c r="D76" s="4">
        <v>4574</v>
      </c>
      <c r="E76" s="4">
        <f t="shared" si="1"/>
        <v>8314</v>
      </c>
      <c r="F76" s="2">
        <v>211</v>
      </c>
      <c r="G76" s="2">
        <v>25.1</v>
      </c>
      <c r="H76" s="2">
        <v>34.299999999999997</v>
      </c>
      <c r="I76" s="2">
        <v>59.4</v>
      </c>
      <c r="J76" s="2">
        <v>3</v>
      </c>
      <c r="K76" s="2">
        <v>2.4</v>
      </c>
      <c r="L76" s="2">
        <v>5.4</v>
      </c>
      <c r="M76" s="5">
        <v>1.2027904738994468E-4</v>
      </c>
      <c r="N76" s="5">
        <v>0.7664180899687274</v>
      </c>
    </row>
    <row r="77" spans="1:14" x14ac:dyDescent="0.2">
      <c r="A77" s="2" t="s">
        <v>73</v>
      </c>
      <c r="B77" s="2">
        <v>496</v>
      </c>
      <c r="C77" s="4">
        <v>89</v>
      </c>
      <c r="D77" s="4">
        <v>122</v>
      </c>
      <c r="E77" s="4">
        <f t="shared" si="1"/>
        <v>211</v>
      </c>
      <c r="F77" s="2">
        <v>1.5</v>
      </c>
      <c r="G77" s="2">
        <v>0.3</v>
      </c>
      <c r="H77" s="2">
        <v>0.4</v>
      </c>
      <c r="I77" s="2">
        <v>0.7</v>
      </c>
      <c r="J77" s="2">
        <v>0</v>
      </c>
      <c r="K77" s="2">
        <v>0.1</v>
      </c>
      <c r="L77" s="2">
        <v>0.1</v>
      </c>
      <c r="M77" s="5">
        <v>9.4786729857819912E-3</v>
      </c>
      <c r="N77" s="5">
        <v>0.74881516587677721</v>
      </c>
    </row>
    <row r="78" spans="1:14" x14ac:dyDescent="0.2">
      <c r="A78" s="2" t="s">
        <v>74</v>
      </c>
      <c r="B78" s="2">
        <v>836</v>
      </c>
      <c r="C78" s="4">
        <v>134</v>
      </c>
      <c r="D78" s="4">
        <v>100</v>
      </c>
      <c r="E78" s="4">
        <f t="shared" si="1"/>
        <v>234</v>
      </c>
      <c r="F78" s="2">
        <v>4.2</v>
      </c>
      <c r="G78" s="2">
        <v>0.9</v>
      </c>
      <c r="H78" s="2">
        <v>0.9</v>
      </c>
      <c r="I78" s="2">
        <v>1.8</v>
      </c>
      <c r="J78" s="2">
        <v>0.1</v>
      </c>
      <c r="K78" s="2">
        <v>0</v>
      </c>
      <c r="L78" s="2">
        <v>0.1</v>
      </c>
      <c r="M78" s="5">
        <v>2.1367521367521368E-2</v>
      </c>
      <c r="N78" s="5">
        <v>0.67094017094017089</v>
      </c>
    </row>
    <row r="79" spans="1:14" x14ac:dyDescent="0.2">
      <c r="A79" s="2" t="s">
        <v>75</v>
      </c>
      <c r="B79" s="6">
        <v>122337.97199999999</v>
      </c>
      <c r="C79" s="4">
        <v>17683.1018</v>
      </c>
      <c r="D79" s="4">
        <v>3936.6008000000002</v>
      </c>
      <c r="E79" s="4">
        <f t="shared" si="1"/>
        <v>21619.702600000001</v>
      </c>
      <c r="F79" s="2">
        <v>446</v>
      </c>
      <c r="G79" s="2">
        <v>49.8</v>
      </c>
      <c r="H79" s="2">
        <v>17.899999999999999</v>
      </c>
      <c r="I79" s="2">
        <v>67.699999999999989</v>
      </c>
      <c r="J79" s="2">
        <v>16.899999999999999</v>
      </c>
      <c r="K79" s="2">
        <v>4.7</v>
      </c>
      <c r="L79" s="2">
        <v>21.599999999999998</v>
      </c>
      <c r="M79" s="5">
        <v>0.27654949121184091</v>
      </c>
      <c r="N79" s="5">
        <v>0.32937095282146162</v>
      </c>
    </row>
    <row r="80" spans="1:14" x14ac:dyDescent="0.2">
      <c r="A80" s="2" t="s">
        <v>76</v>
      </c>
      <c r="B80" s="2">
        <v>3021</v>
      </c>
      <c r="C80" s="4">
        <v>1348</v>
      </c>
      <c r="D80" s="4">
        <v>269</v>
      </c>
      <c r="E80" s="4">
        <f t="shared" si="1"/>
        <v>1617</v>
      </c>
      <c r="F80" s="2">
        <v>7.5</v>
      </c>
      <c r="G80" s="2">
        <v>2.2000000000000002</v>
      </c>
      <c r="H80" s="2">
        <v>1</v>
      </c>
      <c r="I80" s="2">
        <v>3.2</v>
      </c>
      <c r="J80" s="2">
        <v>0.9</v>
      </c>
      <c r="K80" s="2">
        <v>0.3</v>
      </c>
      <c r="L80" s="2">
        <v>1.2</v>
      </c>
      <c r="M80" s="5">
        <v>0.45269016697588127</v>
      </c>
      <c r="N80" s="5">
        <v>0.17625231910946196</v>
      </c>
    </row>
    <row r="81" spans="1:14" x14ac:dyDescent="0.2">
      <c r="A81" s="2" t="s">
        <v>77</v>
      </c>
      <c r="B81" s="2">
        <v>3530</v>
      </c>
      <c r="C81" s="4">
        <v>946</v>
      </c>
      <c r="D81" s="4">
        <v>349</v>
      </c>
      <c r="E81" s="4">
        <f t="shared" si="1"/>
        <v>1295</v>
      </c>
      <c r="F81" s="2">
        <v>19.3</v>
      </c>
      <c r="G81" s="2">
        <v>5.3</v>
      </c>
      <c r="H81" s="2">
        <v>1.8</v>
      </c>
      <c r="I81" s="2">
        <v>7.1</v>
      </c>
      <c r="J81" s="2">
        <v>1.5</v>
      </c>
      <c r="K81" s="2">
        <v>0</v>
      </c>
      <c r="L81" s="2">
        <v>1.5</v>
      </c>
      <c r="M81" s="5">
        <v>4.9420849420849421E-2</v>
      </c>
      <c r="N81" s="5">
        <v>9.4980694980694974E-2</v>
      </c>
    </row>
    <row r="82" spans="1:14" x14ac:dyDescent="0.2">
      <c r="A82" s="2" t="s">
        <v>78</v>
      </c>
      <c r="B82" s="2">
        <v>759</v>
      </c>
      <c r="C82" s="4">
        <v>263</v>
      </c>
      <c r="D82" s="4">
        <v>86</v>
      </c>
      <c r="E82" s="4">
        <f t="shared" si="1"/>
        <v>349</v>
      </c>
      <c r="F82" s="2">
        <v>2.2000000000000002</v>
      </c>
      <c r="G82" s="2">
        <v>0.6</v>
      </c>
      <c r="H82" s="2">
        <v>0.4</v>
      </c>
      <c r="I82" s="2">
        <v>1</v>
      </c>
      <c r="J82" s="2">
        <v>0</v>
      </c>
      <c r="K82" s="2">
        <v>0</v>
      </c>
      <c r="L82" s="2">
        <v>0</v>
      </c>
      <c r="M82" s="5">
        <v>0.44412607449856734</v>
      </c>
      <c r="N82" s="5">
        <v>0.51575931232091687</v>
      </c>
    </row>
    <row r="83" spans="1:14" x14ac:dyDescent="0.2">
      <c r="A83" s="2" t="s">
        <v>79</v>
      </c>
      <c r="B83" s="6">
        <v>16089.9609</v>
      </c>
      <c r="C83" s="4">
        <v>4008.3960999999999</v>
      </c>
      <c r="D83" s="4">
        <v>1287.1621</v>
      </c>
      <c r="E83" s="4">
        <f t="shared" si="1"/>
        <v>5295.5581999999995</v>
      </c>
      <c r="F83" s="2">
        <v>58.1</v>
      </c>
      <c r="G83" s="2">
        <v>14.3</v>
      </c>
      <c r="H83" s="2">
        <v>4.3</v>
      </c>
      <c r="I83" s="2">
        <v>18.600000000000001</v>
      </c>
      <c r="J83" s="2">
        <v>6.7</v>
      </c>
      <c r="K83" s="2">
        <v>0.4</v>
      </c>
      <c r="L83" s="2">
        <v>7.1000000000000005</v>
      </c>
      <c r="M83" s="5">
        <v>0.22662889518413598</v>
      </c>
      <c r="N83" s="5">
        <v>0.26855524079320114</v>
      </c>
    </row>
    <row r="84" spans="1:14" x14ac:dyDescent="0.2">
      <c r="A84" s="2" t="s">
        <v>80</v>
      </c>
      <c r="B84" s="2">
        <v>5723</v>
      </c>
      <c r="C84" s="4">
        <v>1854</v>
      </c>
      <c r="D84" s="4">
        <v>760</v>
      </c>
      <c r="E84" s="4">
        <f t="shared" si="1"/>
        <v>2614</v>
      </c>
      <c r="F84" s="2">
        <v>7.6</v>
      </c>
      <c r="G84" s="2">
        <v>0.2</v>
      </c>
      <c r="H84" s="2">
        <v>0.1</v>
      </c>
      <c r="I84" s="2">
        <v>0.30000000000000004</v>
      </c>
      <c r="J84" s="2">
        <v>0.1</v>
      </c>
      <c r="K84" s="2">
        <v>0.1</v>
      </c>
      <c r="L84" s="2">
        <v>0.2</v>
      </c>
      <c r="M84" s="5">
        <v>0.90856924254016835</v>
      </c>
      <c r="N84" s="5">
        <v>6.2739097169089514E-2</v>
      </c>
    </row>
    <row r="85" spans="1:14" x14ac:dyDescent="0.2">
      <c r="A85" s="2" t="s">
        <v>81</v>
      </c>
      <c r="B85" s="2">
        <v>19792</v>
      </c>
      <c r="C85" s="4">
        <v>11287</v>
      </c>
      <c r="D85" s="4">
        <v>745</v>
      </c>
      <c r="E85" s="4">
        <f t="shared" si="1"/>
        <v>12032</v>
      </c>
      <c r="F85" s="2">
        <v>30.4</v>
      </c>
      <c r="G85" s="2">
        <v>4.0999999999999996</v>
      </c>
      <c r="H85" s="2">
        <v>3</v>
      </c>
      <c r="I85" s="2">
        <v>7.1</v>
      </c>
      <c r="J85" s="2">
        <v>0</v>
      </c>
      <c r="K85" s="2">
        <v>1.5</v>
      </c>
      <c r="L85" s="2">
        <v>1.5</v>
      </c>
      <c r="M85" s="5">
        <v>0.87641289893617025</v>
      </c>
      <c r="N85" s="5">
        <v>8.3527260638297879E-2</v>
      </c>
    </row>
    <row r="86" spans="1:14" x14ac:dyDescent="0.2">
      <c r="A86" s="2" t="s">
        <v>82</v>
      </c>
      <c r="B86" s="2">
        <v>1850</v>
      </c>
      <c r="C86" s="4">
        <v>148</v>
      </c>
      <c r="D86" s="4">
        <v>2</v>
      </c>
      <c r="E86" s="4">
        <f t="shared" si="1"/>
        <v>150</v>
      </c>
      <c r="F86" s="2">
        <v>4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5">
        <v>0.97333333333333338</v>
      </c>
      <c r="N86" s="5">
        <v>0</v>
      </c>
    </row>
    <row r="87" spans="1:14" x14ac:dyDescent="0.2">
      <c r="A87" s="2" t="s">
        <v>83</v>
      </c>
      <c r="B87" s="2">
        <v>13404</v>
      </c>
      <c r="C87" s="4">
        <v>10153</v>
      </c>
      <c r="D87" s="4">
        <v>328</v>
      </c>
      <c r="E87" s="4">
        <f t="shared" si="1"/>
        <v>10481</v>
      </c>
      <c r="F87" s="2">
        <v>10.1</v>
      </c>
      <c r="G87" s="2">
        <v>0.8</v>
      </c>
      <c r="H87" s="2">
        <v>0.6</v>
      </c>
      <c r="I87" s="2">
        <v>1.4</v>
      </c>
      <c r="J87" s="2">
        <v>0.8</v>
      </c>
      <c r="K87" s="2">
        <v>0.6</v>
      </c>
      <c r="L87" s="2">
        <v>1.4</v>
      </c>
      <c r="M87" s="5">
        <v>0.92557962026524188</v>
      </c>
      <c r="N87" s="5">
        <v>2.7382883312661005E-2</v>
      </c>
    </row>
    <row r="88" spans="1:14" x14ac:dyDescent="0.2">
      <c r="A88" s="2" t="s">
        <v>84</v>
      </c>
      <c r="B88" s="6">
        <v>58791.9954</v>
      </c>
      <c r="C88" s="4">
        <v>9638.9467999999997</v>
      </c>
      <c r="D88" s="4">
        <v>6718.9673000000003</v>
      </c>
      <c r="E88" s="4">
        <f t="shared" si="1"/>
        <v>16357.9141</v>
      </c>
      <c r="F88" s="2">
        <v>155.6</v>
      </c>
      <c r="G88" s="2">
        <v>27.5</v>
      </c>
      <c r="H88" s="2">
        <v>25</v>
      </c>
      <c r="I88" s="2">
        <v>52.5</v>
      </c>
      <c r="J88" s="2">
        <v>16.3</v>
      </c>
      <c r="K88" s="2">
        <v>7.9</v>
      </c>
      <c r="L88" s="2">
        <v>24.200000000000003</v>
      </c>
      <c r="M88" s="5">
        <v>3.9185719525614379E-2</v>
      </c>
      <c r="N88" s="5">
        <v>0.30792272893996819</v>
      </c>
    </row>
    <row r="89" spans="1:14" x14ac:dyDescent="0.2">
      <c r="A89" s="2" t="s">
        <v>85</v>
      </c>
      <c r="B89" s="6">
        <v>14649.549199999999</v>
      </c>
      <c r="C89" s="4">
        <v>1462.9404999999999</v>
      </c>
      <c r="D89" s="4">
        <v>1251.2572</v>
      </c>
      <c r="E89" s="4">
        <f t="shared" si="1"/>
        <v>2714.1976999999997</v>
      </c>
      <c r="F89" s="2">
        <v>32.200000000000003</v>
      </c>
      <c r="G89" s="2">
        <v>2.2000000000000002</v>
      </c>
      <c r="H89" s="2">
        <v>2.2000000000000002</v>
      </c>
      <c r="I89" s="2">
        <v>4.4000000000000004</v>
      </c>
      <c r="J89" s="2">
        <v>0.6</v>
      </c>
      <c r="K89" s="2">
        <v>1</v>
      </c>
      <c r="L89" s="2">
        <v>1.6</v>
      </c>
      <c r="M89" s="5">
        <v>6.1901252763448787E-2</v>
      </c>
      <c r="N89" s="5">
        <v>0.68828297715549003</v>
      </c>
    </row>
    <row r="90" spans="1:14" x14ac:dyDescent="0.2">
      <c r="A90" s="2" t="s">
        <v>86</v>
      </c>
      <c r="B90" s="2">
        <v>2581</v>
      </c>
      <c r="C90" s="4">
        <v>1056</v>
      </c>
      <c r="D90" s="4">
        <v>295</v>
      </c>
      <c r="E90" s="4">
        <f t="shared" si="1"/>
        <v>1351</v>
      </c>
      <c r="F90" s="2">
        <v>5.0999999999999996</v>
      </c>
      <c r="G90" s="2">
        <v>0.6</v>
      </c>
      <c r="H90" s="2">
        <v>0.9</v>
      </c>
      <c r="I90" s="2">
        <v>1.5</v>
      </c>
      <c r="J90" s="2">
        <v>0.2</v>
      </c>
      <c r="K90" s="2">
        <v>0.5</v>
      </c>
      <c r="L90" s="2">
        <v>0.7</v>
      </c>
      <c r="M90" s="5">
        <v>0.69430051813471505</v>
      </c>
      <c r="N90" s="5">
        <v>0.13915618060695781</v>
      </c>
    </row>
    <row r="91" spans="1:14" x14ac:dyDescent="0.2">
      <c r="A91" s="2" t="s">
        <v>87</v>
      </c>
      <c r="B91" s="2">
        <v>2903</v>
      </c>
      <c r="C91" s="4">
        <v>2353</v>
      </c>
      <c r="D91" s="4">
        <v>41</v>
      </c>
      <c r="E91" s="4">
        <f t="shared" si="1"/>
        <v>2394</v>
      </c>
      <c r="F91" s="2">
        <v>2</v>
      </c>
      <c r="G91" s="2">
        <v>0.4</v>
      </c>
      <c r="H91" s="2">
        <v>0.1</v>
      </c>
      <c r="I91" s="2">
        <v>0.5</v>
      </c>
      <c r="J91" s="2">
        <v>0</v>
      </c>
      <c r="K91" s="2">
        <v>0</v>
      </c>
      <c r="L91" s="2">
        <v>0</v>
      </c>
      <c r="M91" s="5">
        <v>0.96198830409356728</v>
      </c>
      <c r="N91" s="5">
        <v>2.5898078529657476E-2</v>
      </c>
    </row>
    <row r="92" spans="1:14" x14ac:dyDescent="0.2">
      <c r="A92" s="2" t="s">
        <v>88</v>
      </c>
      <c r="B92" s="2">
        <v>132410</v>
      </c>
      <c r="C92" s="4">
        <v>102830</v>
      </c>
      <c r="D92" s="4">
        <v>3308</v>
      </c>
      <c r="E92" s="4">
        <f t="shared" si="1"/>
        <v>106138</v>
      </c>
      <c r="F92" s="2">
        <v>86</v>
      </c>
      <c r="G92" s="2">
        <v>9.6</v>
      </c>
      <c r="H92" s="2">
        <v>3.4</v>
      </c>
      <c r="I92" s="2">
        <v>13</v>
      </c>
      <c r="J92" s="2">
        <v>1.8</v>
      </c>
      <c r="K92" s="2">
        <v>0</v>
      </c>
      <c r="L92" s="2">
        <v>1.8</v>
      </c>
      <c r="M92" s="5">
        <v>0.97673783187925156</v>
      </c>
      <c r="N92" s="5">
        <v>1.7533776781171684E-2</v>
      </c>
    </row>
    <row r="93" spans="1:14" x14ac:dyDescent="0.2">
      <c r="A93" s="2" t="s">
        <v>89</v>
      </c>
      <c r="B93" s="2">
        <v>1940</v>
      </c>
      <c r="C93" s="4">
        <v>529</v>
      </c>
      <c r="D93" s="4">
        <v>220</v>
      </c>
      <c r="E93" s="4">
        <f t="shared" si="1"/>
        <v>749</v>
      </c>
      <c r="F93" s="2">
        <v>7.4</v>
      </c>
      <c r="G93" s="2">
        <v>2.1</v>
      </c>
      <c r="H93" s="2">
        <v>1.2</v>
      </c>
      <c r="I93" s="2">
        <v>3.3</v>
      </c>
      <c r="J93" s="2">
        <v>0</v>
      </c>
      <c r="K93" s="2">
        <v>0.2</v>
      </c>
      <c r="L93" s="2">
        <v>0.2</v>
      </c>
      <c r="M93" s="5">
        <v>0.2923898531375167</v>
      </c>
      <c r="N93" s="5">
        <v>0.53137516688918562</v>
      </c>
    </row>
    <row r="94" spans="1:14" x14ac:dyDescent="0.2">
      <c r="A94" s="2" t="s">
        <v>90</v>
      </c>
      <c r="B94" s="6">
        <v>20594.222399999999</v>
      </c>
      <c r="C94" s="4">
        <v>4096.5177000000003</v>
      </c>
      <c r="D94" s="4">
        <v>2833.9805000000001</v>
      </c>
      <c r="E94" s="4">
        <f t="shared" si="1"/>
        <v>6930.4982</v>
      </c>
      <c r="F94" s="2">
        <v>34.799999999999997</v>
      </c>
      <c r="G94" s="2">
        <v>0.8</v>
      </c>
      <c r="H94" s="2">
        <v>1.6</v>
      </c>
      <c r="I94" s="2">
        <v>2.4000000000000004</v>
      </c>
      <c r="J94" s="2">
        <v>0.2</v>
      </c>
      <c r="K94" s="2">
        <v>0.9</v>
      </c>
      <c r="L94" s="2">
        <v>1.1000000000000001</v>
      </c>
      <c r="M94" s="5">
        <v>7.7910835377290433E-2</v>
      </c>
      <c r="N94" s="5">
        <v>0.80291444236040976</v>
      </c>
    </row>
    <row r="95" spans="1:14" x14ac:dyDescent="0.2">
      <c r="A95" s="2" t="s">
        <v>91</v>
      </c>
      <c r="B95" s="2">
        <v>90104</v>
      </c>
      <c r="C95" s="4">
        <v>41325</v>
      </c>
      <c r="D95" s="4">
        <v>2791</v>
      </c>
      <c r="E95" s="4">
        <f t="shared" si="1"/>
        <v>44116</v>
      </c>
      <c r="F95" s="2">
        <v>183.4</v>
      </c>
      <c r="G95" s="2">
        <v>44</v>
      </c>
      <c r="H95" s="2">
        <v>11.6</v>
      </c>
      <c r="I95" s="2">
        <v>55.6</v>
      </c>
      <c r="J95" s="2">
        <v>16.5</v>
      </c>
      <c r="K95" s="2">
        <v>3.8</v>
      </c>
      <c r="L95" s="2">
        <v>20.3</v>
      </c>
      <c r="M95" s="5">
        <v>0.67433584187142992</v>
      </c>
      <c r="N95" s="5">
        <v>0.13514371203191586</v>
      </c>
    </row>
    <row r="96" spans="1:14" x14ac:dyDescent="0.2">
      <c r="A96" s="2" t="s">
        <v>92</v>
      </c>
      <c r="B96" s="2">
        <v>3627</v>
      </c>
      <c r="C96" s="4">
        <v>646</v>
      </c>
      <c r="D96" s="4">
        <v>503</v>
      </c>
      <c r="E96" s="4">
        <f t="shared" si="1"/>
        <v>1149</v>
      </c>
      <c r="F96" s="2">
        <v>9.6</v>
      </c>
      <c r="G96" s="2">
        <v>1.3</v>
      </c>
      <c r="H96" s="2">
        <v>1.4</v>
      </c>
      <c r="I96" s="2">
        <v>2.7</v>
      </c>
      <c r="J96" s="2">
        <v>0.6</v>
      </c>
      <c r="K96" s="2">
        <v>0.2</v>
      </c>
      <c r="L96" s="2">
        <v>0.8</v>
      </c>
      <c r="M96" s="5">
        <v>0.14621409921671019</v>
      </c>
      <c r="N96" s="5">
        <v>0.60313315926892952</v>
      </c>
    </row>
    <row r="97" spans="1:14" x14ac:dyDescent="0.2">
      <c r="A97" s="2" t="s">
        <v>93</v>
      </c>
      <c r="B97" s="2">
        <v>6353</v>
      </c>
      <c r="C97" s="4">
        <v>1787</v>
      </c>
      <c r="D97" s="4">
        <v>374</v>
      </c>
      <c r="E97" s="4">
        <f t="shared" si="1"/>
        <v>2161</v>
      </c>
      <c r="F97" s="2">
        <v>7.7</v>
      </c>
      <c r="G97" s="2">
        <v>0.2</v>
      </c>
      <c r="H97" s="2">
        <v>0</v>
      </c>
      <c r="I97" s="2">
        <v>0.2</v>
      </c>
      <c r="J97" s="2">
        <v>0.2</v>
      </c>
      <c r="K97" s="2">
        <v>0</v>
      </c>
      <c r="L97" s="2">
        <v>0.2</v>
      </c>
      <c r="M97" s="5">
        <v>0.59648310967144835</v>
      </c>
      <c r="N97" s="5">
        <v>0.36649699213327164</v>
      </c>
    </row>
    <row r="98" spans="1:14" x14ac:dyDescent="0.2">
      <c r="A98" s="2" t="s">
        <v>94</v>
      </c>
      <c r="B98" s="2">
        <v>19193</v>
      </c>
      <c r="C98" s="4">
        <v>3779</v>
      </c>
      <c r="D98" s="4">
        <v>1191</v>
      </c>
      <c r="E98" s="4">
        <f t="shared" si="1"/>
        <v>4970</v>
      </c>
      <c r="F98" s="2">
        <v>49.7</v>
      </c>
      <c r="G98" s="2">
        <v>5</v>
      </c>
      <c r="H98" s="2">
        <v>3.1</v>
      </c>
      <c r="I98" s="2">
        <v>8.1</v>
      </c>
      <c r="J98" s="2">
        <v>2.6</v>
      </c>
      <c r="K98" s="2">
        <v>0.8</v>
      </c>
      <c r="L98" s="2">
        <v>3.4000000000000004</v>
      </c>
      <c r="M98" s="5">
        <v>0.41750503018108653</v>
      </c>
      <c r="N98" s="5">
        <v>0.31851106639839033</v>
      </c>
    </row>
    <row r="99" spans="1:14" x14ac:dyDescent="0.2">
      <c r="A99" s="2" t="s">
        <v>95</v>
      </c>
      <c r="B99" s="4">
        <v>33409</v>
      </c>
      <c r="C99" s="4">
        <v>7291</v>
      </c>
      <c r="D99" s="4">
        <v>4405</v>
      </c>
      <c r="E99" s="4">
        <f t="shared" si="1"/>
        <v>11696</v>
      </c>
      <c r="F99" s="2">
        <v>126.5</v>
      </c>
      <c r="G99" s="2">
        <v>24.8</v>
      </c>
      <c r="H99" s="2">
        <v>24.7</v>
      </c>
      <c r="I99" s="2">
        <v>49.5</v>
      </c>
      <c r="J99" s="2">
        <v>3.1</v>
      </c>
      <c r="K99" s="2">
        <v>6.2</v>
      </c>
      <c r="L99" s="2">
        <v>9.3000000000000007</v>
      </c>
      <c r="M99" s="5">
        <v>0.35935362517099861</v>
      </c>
      <c r="N99" s="5">
        <v>0.364312585499316</v>
      </c>
    </row>
    <row r="100" spans="1:14" x14ac:dyDescent="0.2">
      <c r="A100" s="2" t="s">
        <v>96</v>
      </c>
      <c r="B100" s="6">
        <v>75081.876900000003</v>
      </c>
      <c r="C100" s="4">
        <v>19894.903399999999</v>
      </c>
      <c r="D100" s="4">
        <v>8029.5889999999999</v>
      </c>
      <c r="E100" s="4">
        <f t="shared" si="1"/>
        <v>27924.492399999999</v>
      </c>
      <c r="F100" s="2">
        <v>305.8</v>
      </c>
      <c r="G100" s="2">
        <v>79.5</v>
      </c>
      <c r="H100" s="2">
        <v>51.9</v>
      </c>
      <c r="I100" s="2">
        <v>131.4</v>
      </c>
      <c r="J100" s="2">
        <v>36.200000000000003</v>
      </c>
      <c r="K100" s="2">
        <v>7.4</v>
      </c>
      <c r="L100" s="2">
        <v>43.6</v>
      </c>
      <c r="M100" s="5">
        <v>0.10327663384064459</v>
      </c>
      <c r="N100" s="5">
        <v>0.23462846911369739</v>
      </c>
    </row>
    <row r="101" spans="1:14" x14ac:dyDescent="0.2">
      <c r="A101" s="2" t="s">
        <v>97</v>
      </c>
      <c r="B101" s="6">
        <v>16420.213100000001</v>
      </c>
      <c r="C101" s="4">
        <v>2571.9036000000001</v>
      </c>
      <c r="D101" s="4">
        <v>1898.2476999999999</v>
      </c>
      <c r="E101" s="4">
        <f t="shared" si="1"/>
        <v>4470.1512999999995</v>
      </c>
      <c r="F101" s="2">
        <v>50.8</v>
      </c>
      <c r="G101" s="2">
        <v>7.2</v>
      </c>
      <c r="H101" s="2">
        <v>8.1999999999999993</v>
      </c>
      <c r="I101" s="2">
        <v>15.399999999999999</v>
      </c>
      <c r="J101" s="2">
        <v>1.7</v>
      </c>
      <c r="K101" s="2">
        <v>1</v>
      </c>
      <c r="L101" s="2">
        <v>2.7</v>
      </c>
      <c r="M101" s="5">
        <v>0.17874720357941834</v>
      </c>
      <c r="N101" s="5">
        <v>0.55727069351230429</v>
      </c>
    </row>
    <row r="102" spans="1:14" x14ac:dyDescent="0.2">
      <c r="A102" s="2" t="s">
        <v>98</v>
      </c>
      <c r="B102" s="4">
        <v>18296</v>
      </c>
      <c r="C102" s="4">
        <v>1684</v>
      </c>
      <c r="D102" s="4">
        <v>632</v>
      </c>
      <c r="E102" s="4">
        <f t="shared" si="1"/>
        <v>2316</v>
      </c>
      <c r="F102" s="2">
        <v>80.099999999999994</v>
      </c>
      <c r="G102" s="2">
        <v>10.3</v>
      </c>
      <c r="H102" s="2">
        <v>4.0999999999999996</v>
      </c>
      <c r="I102" s="2">
        <v>14.4</v>
      </c>
      <c r="J102" s="2">
        <v>0.4</v>
      </c>
      <c r="K102" s="2">
        <v>0</v>
      </c>
      <c r="L102" s="2">
        <v>0.4</v>
      </c>
      <c r="M102" s="5">
        <v>0</v>
      </c>
      <c r="N102" s="5">
        <v>0.93307426597582033</v>
      </c>
    </row>
    <row r="103" spans="1:14" x14ac:dyDescent="0.2">
      <c r="A103" s="2" t="s">
        <v>99</v>
      </c>
      <c r="B103" s="4">
        <v>23755</v>
      </c>
      <c r="C103" s="4">
        <v>7667</v>
      </c>
      <c r="D103" s="4">
        <v>1840</v>
      </c>
      <c r="E103" s="4">
        <f t="shared" si="1"/>
        <v>9507</v>
      </c>
      <c r="F103" s="2">
        <v>70.8</v>
      </c>
      <c r="G103" s="2">
        <v>15.3</v>
      </c>
      <c r="H103" s="2">
        <v>6.7</v>
      </c>
      <c r="I103" s="2">
        <v>22</v>
      </c>
      <c r="J103" s="2">
        <v>6.6</v>
      </c>
      <c r="K103" s="2">
        <v>2.2000000000000002</v>
      </c>
      <c r="L103" s="2">
        <v>8.8000000000000007</v>
      </c>
      <c r="M103" s="5">
        <v>0.32144735458083518</v>
      </c>
      <c r="N103" s="5">
        <v>0.19122751656674031</v>
      </c>
    </row>
    <row r="104" spans="1:14" x14ac:dyDescent="0.2">
      <c r="A104" s="2" t="s">
        <v>100</v>
      </c>
      <c r="B104" s="4">
        <v>487945</v>
      </c>
      <c r="C104" s="4">
        <v>124584</v>
      </c>
      <c r="D104" s="4">
        <v>39304</v>
      </c>
      <c r="E104" s="4">
        <f t="shared" si="1"/>
        <v>163888</v>
      </c>
      <c r="F104" s="2">
        <v>1536.9</v>
      </c>
      <c r="G104" s="2">
        <v>376.4</v>
      </c>
      <c r="H104" s="2">
        <v>147.30000000000001</v>
      </c>
      <c r="I104" s="2">
        <v>523.70000000000005</v>
      </c>
      <c r="J104" s="2">
        <v>160.30000000000001</v>
      </c>
      <c r="K104" s="2">
        <v>18.100000000000001</v>
      </c>
      <c r="L104" s="2">
        <v>178.4</v>
      </c>
      <c r="M104" s="5">
        <v>1.2447525139119399E-2</v>
      </c>
      <c r="N104" s="5">
        <v>0.17121448794298547</v>
      </c>
    </row>
    <row r="105" spans="1:14" x14ac:dyDescent="0.2">
      <c r="A105" s="2" t="s">
        <v>101</v>
      </c>
      <c r="B105" s="4">
        <v>140710</v>
      </c>
      <c r="C105" s="4">
        <v>14091</v>
      </c>
      <c r="D105" s="4">
        <v>8458</v>
      </c>
      <c r="E105" s="4">
        <f t="shared" si="1"/>
        <v>22549</v>
      </c>
      <c r="F105" s="2">
        <v>532.20000000000005</v>
      </c>
      <c r="G105" s="2">
        <v>127</v>
      </c>
      <c r="H105" s="2">
        <v>83.9</v>
      </c>
      <c r="I105" s="2">
        <v>210.9</v>
      </c>
      <c r="J105" s="2">
        <v>4.9000000000000004</v>
      </c>
      <c r="K105" s="2">
        <v>0</v>
      </c>
      <c r="L105" s="2">
        <v>4.9000000000000004</v>
      </c>
      <c r="M105" s="5">
        <v>3.1043505255221959E-4</v>
      </c>
      <c r="N105" s="5">
        <v>0.9206173222759324</v>
      </c>
    </row>
    <row r="106" spans="1:14" x14ac:dyDescent="0.2">
      <c r="A106" s="2" t="s">
        <v>102</v>
      </c>
      <c r="B106" s="4">
        <v>3093</v>
      </c>
      <c r="C106" s="4">
        <v>1345</v>
      </c>
      <c r="D106" s="4">
        <v>93</v>
      </c>
      <c r="E106" s="4">
        <f t="shared" si="1"/>
        <v>1438</v>
      </c>
      <c r="F106" s="2">
        <v>8.3000000000000007</v>
      </c>
      <c r="G106" s="2">
        <v>1.3</v>
      </c>
      <c r="H106" s="2">
        <v>0.8</v>
      </c>
      <c r="I106" s="2">
        <v>2.1</v>
      </c>
      <c r="J106" s="2">
        <v>0.4</v>
      </c>
      <c r="K106" s="2">
        <v>0</v>
      </c>
      <c r="L106" s="2">
        <v>0.4</v>
      </c>
      <c r="M106" s="5">
        <v>0.76008344923504867</v>
      </c>
      <c r="N106" s="5">
        <v>0.12934631432545202</v>
      </c>
    </row>
    <row r="107" spans="1:14" x14ac:dyDescent="0.2">
      <c r="A107" s="2" t="s">
        <v>103</v>
      </c>
      <c r="B107" s="4">
        <v>9246</v>
      </c>
      <c r="C107" s="4">
        <v>2852</v>
      </c>
      <c r="D107" s="4">
        <v>938</v>
      </c>
      <c r="E107" s="4">
        <f t="shared" si="1"/>
        <v>3790</v>
      </c>
      <c r="F107" s="2">
        <v>46.1</v>
      </c>
      <c r="G107" s="2">
        <v>16.7</v>
      </c>
      <c r="H107" s="2">
        <v>6.5</v>
      </c>
      <c r="I107" s="2">
        <v>23.2</v>
      </c>
      <c r="J107" s="2">
        <v>1.5</v>
      </c>
      <c r="K107" s="2">
        <v>0.8</v>
      </c>
      <c r="L107" s="2">
        <v>2.2999999999999998</v>
      </c>
      <c r="M107" s="5">
        <v>0.22559366754617413</v>
      </c>
      <c r="N107" s="5">
        <v>0.43113456464379946</v>
      </c>
    </row>
    <row r="108" spans="1:14" x14ac:dyDescent="0.2">
      <c r="A108" s="2" t="s">
        <v>104</v>
      </c>
      <c r="B108" s="6">
        <v>24673.4352</v>
      </c>
      <c r="C108" s="4">
        <v>709.93179999999995</v>
      </c>
      <c r="D108" s="4">
        <v>1808.5518999999999</v>
      </c>
      <c r="E108" s="4">
        <f t="shared" si="1"/>
        <v>2518.4836999999998</v>
      </c>
      <c r="F108" s="2">
        <v>47.4</v>
      </c>
      <c r="G108" s="2">
        <v>3.2</v>
      </c>
      <c r="H108" s="2">
        <v>8.4</v>
      </c>
      <c r="I108" s="2">
        <v>11.600000000000001</v>
      </c>
      <c r="J108" s="2">
        <v>0.2</v>
      </c>
      <c r="K108" s="2">
        <v>0.4</v>
      </c>
      <c r="L108" s="2">
        <v>0.60000000000000009</v>
      </c>
      <c r="M108" s="5">
        <v>0</v>
      </c>
      <c r="N108" s="5">
        <v>0.90432711393410081</v>
      </c>
    </row>
    <row r="109" spans="1:14" x14ac:dyDescent="0.2">
      <c r="A109" s="2" t="s">
        <v>105</v>
      </c>
      <c r="B109" s="6">
        <v>11048.4033</v>
      </c>
      <c r="C109" s="4">
        <v>2108.6408000000001</v>
      </c>
      <c r="D109" s="4">
        <v>1426.7711999999999</v>
      </c>
      <c r="E109" s="4">
        <f t="shared" si="1"/>
        <v>3535.4120000000003</v>
      </c>
      <c r="F109" s="2">
        <v>32.200000000000003</v>
      </c>
      <c r="G109" s="2">
        <v>5.2</v>
      </c>
      <c r="H109" s="2">
        <v>3.2</v>
      </c>
      <c r="I109" s="2">
        <v>8.4</v>
      </c>
      <c r="J109" s="2">
        <v>2.9</v>
      </c>
      <c r="K109" s="2">
        <v>1.7</v>
      </c>
      <c r="L109" s="2">
        <v>4.5999999999999996</v>
      </c>
      <c r="M109" s="5">
        <v>1.9230769230769232E-2</v>
      </c>
      <c r="N109" s="5">
        <v>0.30627828054298645</v>
      </c>
    </row>
    <row r="110" spans="1:14" x14ac:dyDescent="0.2">
      <c r="A110" s="2" t="s">
        <v>106</v>
      </c>
      <c r="B110" s="6">
        <v>4980.3431</v>
      </c>
      <c r="C110" s="6">
        <v>1120.3927000000001</v>
      </c>
      <c r="D110" s="6">
        <v>480.21480000000003</v>
      </c>
      <c r="E110" s="4">
        <f t="shared" si="1"/>
        <v>1600.6075000000001</v>
      </c>
      <c r="F110" s="2">
        <v>13.4</v>
      </c>
      <c r="G110" s="2">
        <v>2</v>
      </c>
      <c r="H110" s="2">
        <v>1.6</v>
      </c>
      <c r="I110" s="2">
        <v>3.6</v>
      </c>
      <c r="J110" s="2">
        <v>0.7</v>
      </c>
      <c r="K110" s="2">
        <v>0.3</v>
      </c>
      <c r="L110" s="2">
        <v>1</v>
      </c>
      <c r="M110" s="5">
        <v>0.28625</v>
      </c>
      <c r="N110" s="5">
        <v>0.36812499999999998</v>
      </c>
    </row>
    <row r="111" spans="1:14" x14ac:dyDescent="0.2">
      <c r="A111" s="2" t="s">
        <v>107</v>
      </c>
      <c r="B111" s="6">
        <v>67814.112599999993</v>
      </c>
      <c r="C111" s="6">
        <v>13325.336799999999</v>
      </c>
      <c r="D111" s="6">
        <v>5231.1558000000005</v>
      </c>
      <c r="E111" s="4">
        <f t="shared" si="1"/>
        <v>18556.492599999998</v>
      </c>
      <c r="F111" s="2">
        <v>421.7</v>
      </c>
      <c r="G111" s="2">
        <v>65.3</v>
      </c>
      <c r="H111" s="2">
        <v>41.7</v>
      </c>
      <c r="I111" s="2">
        <v>107</v>
      </c>
      <c r="J111" s="2">
        <v>23</v>
      </c>
      <c r="K111" s="2">
        <v>10.9</v>
      </c>
      <c r="L111" s="2">
        <v>33.9</v>
      </c>
      <c r="M111" s="5">
        <v>0.21691097219228281</v>
      </c>
      <c r="N111" s="5">
        <v>0.30922612632032764</v>
      </c>
    </row>
    <row r="112" spans="1:14" x14ac:dyDescent="0.2">
      <c r="A112" s="2" t="s">
        <v>137</v>
      </c>
      <c r="B112" s="6">
        <v>472</v>
      </c>
      <c r="C112" s="6">
        <v>147</v>
      </c>
      <c r="D112" s="6">
        <v>11</v>
      </c>
      <c r="E112" s="4">
        <f t="shared" si="1"/>
        <v>158</v>
      </c>
      <c r="F112" s="2">
        <v>1.5</v>
      </c>
      <c r="G112" s="2">
        <v>0.2</v>
      </c>
      <c r="H112" s="2">
        <v>0</v>
      </c>
      <c r="I112" s="2">
        <v>0.2</v>
      </c>
      <c r="J112" s="2">
        <v>0</v>
      </c>
      <c r="K112" s="2">
        <v>0</v>
      </c>
      <c r="L112" s="2">
        <v>0</v>
      </c>
      <c r="M112" s="5">
        <v>0.70305562810133193</v>
      </c>
      <c r="N112" s="5">
        <v>0.20318621049882477</v>
      </c>
    </row>
    <row r="113" spans="1:14" x14ac:dyDescent="0.2">
      <c r="A113" s="2" t="s">
        <v>108</v>
      </c>
      <c r="B113" s="6">
        <v>83537.748200000002</v>
      </c>
      <c r="C113" s="6">
        <v>15269.2047</v>
      </c>
      <c r="D113" s="6">
        <v>10110.4192</v>
      </c>
      <c r="E113" s="4">
        <f t="shared" si="1"/>
        <v>25379.623899999999</v>
      </c>
      <c r="F113" s="2">
        <v>253.4</v>
      </c>
      <c r="G113" s="2">
        <v>39.700000000000003</v>
      </c>
      <c r="H113" s="2">
        <v>33.200000000000003</v>
      </c>
      <c r="I113" s="2">
        <v>72.900000000000006</v>
      </c>
      <c r="J113" s="2">
        <v>16.8</v>
      </c>
      <c r="K113" s="2">
        <v>9.5</v>
      </c>
      <c r="L113" s="2">
        <v>26.3</v>
      </c>
      <c r="M113" s="5">
        <v>0.10524449347886047</v>
      </c>
      <c r="N113" s="5">
        <v>0.48307655936010085</v>
      </c>
    </row>
    <row r="114" spans="1:14" x14ac:dyDescent="0.2">
      <c r="A114" s="2" t="s">
        <v>109</v>
      </c>
      <c r="B114" s="6">
        <v>10153</v>
      </c>
      <c r="C114" s="6">
        <v>3336</v>
      </c>
      <c r="D114" s="6">
        <v>493</v>
      </c>
      <c r="E114" s="4">
        <f t="shared" si="1"/>
        <v>3829</v>
      </c>
      <c r="F114" s="2">
        <v>23.1</v>
      </c>
      <c r="G114" s="2">
        <v>4.8</v>
      </c>
      <c r="H114" s="2">
        <v>2.9</v>
      </c>
      <c r="I114" s="2">
        <v>7.6999999999999993</v>
      </c>
      <c r="J114" s="2">
        <v>0.8</v>
      </c>
      <c r="K114" s="2">
        <v>0.2</v>
      </c>
      <c r="L114" s="2">
        <v>1</v>
      </c>
      <c r="M114" s="5">
        <v>0.83544303797468356</v>
      </c>
      <c r="N114" s="5">
        <v>0.13291139240506328</v>
      </c>
    </row>
    <row r="115" spans="1:14" x14ac:dyDescent="0.2">
      <c r="A115" s="2" t="s">
        <v>110</v>
      </c>
      <c r="B115" s="6">
        <v>12871</v>
      </c>
      <c r="C115" s="6">
        <v>5454</v>
      </c>
      <c r="D115" s="6">
        <v>1857</v>
      </c>
      <c r="E115" s="4">
        <f t="shared" si="1"/>
        <v>7311</v>
      </c>
      <c r="F115" s="2">
        <v>18.8</v>
      </c>
      <c r="G115" s="2">
        <v>2.9</v>
      </c>
      <c r="H115" s="2">
        <v>1.6</v>
      </c>
      <c r="I115" s="2">
        <v>4.5</v>
      </c>
      <c r="J115" s="2">
        <v>0.4</v>
      </c>
      <c r="K115" s="2">
        <v>0.2</v>
      </c>
      <c r="L115" s="2">
        <v>0.60000000000000009</v>
      </c>
      <c r="M115" s="5">
        <v>0.83832581042265075</v>
      </c>
      <c r="N115" s="5">
        <v>0.13130898645876077</v>
      </c>
    </row>
    <row r="116" spans="1:14" x14ac:dyDescent="0.2">
      <c r="A116" s="2" t="s">
        <v>111</v>
      </c>
      <c r="B116" s="6">
        <v>554</v>
      </c>
      <c r="C116" s="6">
        <v>90</v>
      </c>
      <c r="D116" s="6">
        <v>38</v>
      </c>
      <c r="E116" s="4">
        <f t="shared" si="1"/>
        <v>128</v>
      </c>
      <c r="F116" s="2">
        <v>1.9</v>
      </c>
      <c r="G116" s="2">
        <v>0.3</v>
      </c>
      <c r="H116" s="2">
        <v>0.2</v>
      </c>
      <c r="I116" s="2">
        <v>0.5</v>
      </c>
      <c r="J116" s="2">
        <v>0</v>
      </c>
      <c r="K116" s="2">
        <v>0</v>
      </c>
      <c r="L116" s="2">
        <v>0</v>
      </c>
      <c r="M116" s="5">
        <v>0.1796875</v>
      </c>
      <c r="N116" s="5">
        <v>0.6171875</v>
      </c>
    </row>
    <row r="117" spans="1:14" x14ac:dyDescent="0.2">
      <c r="A117" s="2" t="s">
        <v>112</v>
      </c>
      <c r="B117" s="6">
        <v>33651.694799999997</v>
      </c>
      <c r="C117" s="6">
        <v>7507.6644999999999</v>
      </c>
      <c r="D117" s="6">
        <v>4070.6864</v>
      </c>
      <c r="E117" s="4">
        <f t="shared" si="1"/>
        <v>11578.350899999999</v>
      </c>
      <c r="F117" s="2">
        <v>37.6</v>
      </c>
      <c r="G117" s="2">
        <v>3.9</v>
      </c>
      <c r="H117" s="2">
        <v>3</v>
      </c>
      <c r="I117" s="2">
        <v>6.9</v>
      </c>
      <c r="J117" s="2">
        <v>0.2</v>
      </c>
      <c r="K117" s="2">
        <v>1.2</v>
      </c>
      <c r="L117" s="2">
        <v>1.4</v>
      </c>
      <c r="M117" s="5">
        <v>8.705414975386476E-2</v>
      </c>
      <c r="N117" s="5">
        <v>0.5398566370152863</v>
      </c>
    </row>
    <row r="118" spans="1:14" x14ac:dyDescent="0.2">
      <c r="A118" s="2" t="s">
        <v>113</v>
      </c>
      <c r="B118" s="6">
        <v>18623.3701</v>
      </c>
      <c r="C118" s="6">
        <v>5307.2308999999996</v>
      </c>
      <c r="D118" s="6">
        <v>3292.3582000000001</v>
      </c>
      <c r="E118" s="4">
        <f t="shared" si="1"/>
        <v>8599.5890999999992</v>
      </c>
      <c r="F118" s="2">
        <v>37.1</v>
      </c>
      <c r="G118" s="2">
        <v>9.3000000000000007</v>
      </c>
      <c r="H118" s="2">
        <v>4.8</v>
      </c>
      <c r="I118" s="2">
        <v>14.100000000000001</v>
      </c>
      <c r="J118" s="2">
        <v>8.3000000000000007</v>
      </c>
      <c r="K118" s="2">
        <v>4.0999999999999996</v>
      </c>
      <c r="L118" s="2">
        <v>12.4</v>
      </c>
      <c r="M118" s="5">
        <v>8.3730666356553088E-2</v>
      </c>
      <c r="N118" s="5">
        <v>0.36446098383532971</v>
      </c>
    </row>
    <row r="119" spans="1:14" x14ac:dyDescent="0.2">
      <c r="A119" s="2" t="s">
        <v>114</v>
      </c>
      <c r="B119" s="6">
        <v>5325</v>
      </c>
      <c r="C119" s="6">
        <v>1192</v>
      </c>
      <c r="D119" s="6">
        <v>245</v>
      </c>
      <c r="E119" s="4">
        <f t="shared" si="1"/>
        <v>1437</v>
      </c>
      <c r="F119" s="2">
        <v>23</v>
      </c>
      <c r="G119" s="2">
        <v>7.3</v>
      </c>
      <c r="H119" s="2">
        <v>1.6</v>
      </c>
      <c r="I119" s="2">
        <v>8.9</v>
      </c>
      <c r="J119" s="2">
        <v>1.9</v>
      </c>
      <c r="K119" s="2">
        <v>0.4</v>
      </c>
      <c r="L119" s="2">
        <v>2.2999999999999998</v>
      </c>
      <c r="M119" s="5">
        <v>0</v>
      </c>
      <c r="N119" s="5">
        <v>0.4439805149617258</v>
      </c>
    </row>
    <row r="120" spans="1:14" x14ac:dyDescent="0.2">
      <c r="A120" s="2" t="s">
        <v>115</v>
      </c>
      <c r="B120" s="6">
        <v>2703</v>
      </c>
      <c r="C120" s="6">
        <v>782</v>
      </c>
      <c r="D120" s="6">
        <v>154</v>
      </c>
      <c r="E120" s="4">
        <f t="shared" si="1"/>
        <v>936</v>
      </c>
      <c r="F120" s="2">
        <v>5.8</v>
      </c>
      <c r="G120" s="2">
        <v>1.6</v>
      </c>
      <c r="H120" s="2">
        <v>0.1</v>
      </c>
      <c r="I120" s="2">
        <v>1.7000000000000002</v>
      </c>
      <c r="J120" s="2">
        <v>1.1000000000000001</v>
      </c>
      <c r="K120" s="2">
        <v>0</v>
      </c>
      <c r="L120" s="2">
        <v>1.1000000000000001</v>
      </c>
      <c r="M120" s="5">
        <v>0</v>
      </c>
      <c r="N120" s="5">
        <v>0.66132478632478631</v>
      </c>
    </row>
    <row r="121" spans="1:14" x14ac:dyDescent="0.2">
      <c r="A121" s="2" t="s">
        <v>116</v>
      </c>
      <c r="B121" s="6">
        <v>17689</v>
      </c>
      <c r="C121" s="6">
        <v>12456</v>
      </c>
      <c r="D121" s="6">
        <v>104</v>
      </c>
      <c r="E121" s="4">
        <f t="shared" si="1"/>
        <v>12560</v>
      </c>
      <c r="F121" s="2">
        <v>10.1</v>
      </c>
      <c r="G121" s="2">
        <v>1.6</v>
      </c>
      <c r="H121" s="2">
        <v>0.5</v>
      </c>
      <c r="I121" s="2">
        <v>2.1</v>
      </c>
      <c r="J121" s="2">
        <v>0.4</v>
      </c>
      <c r="K121" s="2">
        <v>0</v>
      </c>
      <c r="L121" s="2">
        <v>0.4</v>
      </c>
      <c r="M121" s="5">
        <v>0.95923566878980893</v>
      </c>
      <c r="N121" s="5">
        <v>2.8105095541401275E-2</v>
      </c>
    </row>
    <row r="122" spans="1:14" x14ac:dyDescent="0.2">
      <c r="A122" s="2" t="s">
        <v>117</v>
      </c>
      <c r="B122" s="6">
        <v>98936.509300000005</v>
      </c>
      <c r="C122" s="6">
        <v>9610.0097000000005</v>
      </c>
      <c r="D122" s="6">
        <v>4723.78</v>
      </c>
      <c r="E122" s="4">
        <f t="shared" si="1"/>
        <v>14333.789700000001</v>
      </c>
      <c r="F122" s="2">
        <v>244.3</v>
      </c>
      <c r="G122" s="2">
        <v>25.6</v>
      </c>
      <c r="H122" s="2">
        <v>23.7</v>
      </c>
      <c r="I122" s="2">
        <v>49.3</v>
      </c>
      <c r="J122" s="2">
        <v>4.5</v>
      </c>
      <c r="K122" s="2">
        <v>2.2000000000000002</v>
      </c>
      <c r="L122" s="2">
        <v>6.7</v>
      </c>
      <c r="M122" s="5">
        <v>0.28470768801451096</v>
      </c>
      <c r="N122" s="5">
        <v>0.53788195897865221</v>
      </c>
    </row>
    <row r="123" spans="1:14" x14ac:dyDescent="0.2">
      <c r="A123" s="2" t="s">
        <v>118</v>
      </c>
      <c r="B123" s="6">
        <v>2379</v>
      </c>
      <c r="C123" s="6">
        <v>1492</v>
      </c>
      <c r="D123" s="6">
        <v>239</v>
      </c>
      <c r="E123" s="4">
        <f t="shared" si="1"/>
        <v>1731</v>
      </c>
      <c r="F123" s="2">
        <v>2.1</v>
      </c>
      <c r="G123" s="2">
        <v>0.2</v>
      </c>
      <c r="H123" s="2">
        <v>0</v>
      </c>
      <c r="I123" s="2">
        <v>0.2</v>
      </c>
      <c r="J123" s="2">
        <v>0.2</v>
      </c>
      <c r="K123" s="2">
        <v>0</v>
      </c>
      <c r="L123" s="2">
        <v>0.2</v>
      </c>
      <c r="M123" s="5">
        <v>0.91507798960138653</v>
      </c>
      <c r="N123" s="5">
        <v>3.9861351819757362E-2</v>
      </c>
    </row>
    <row r="124" spans="1:14" x14ac:dyDescent="0.2">
      <c r="A124" s="2" t="s">
        <v>119</v>
      </c>
      <c r="B124" s="6">
        <v>12158</v>
      </c>
      <c r="C124" s="6">
        <v>409</v>
      </c>
      <c r="D124" s="6">
        <v>105</v>
      </c>
      <c r="E124" s="4">
        <f t="shared" si="1"/>
        <v>514</v>
      </c>
      <c r="F124" s="2">
        <v>18</v>
      </c>
      <c r="G124" s="2">
        <v>1.8</v>
      </c>
      <c r="H124" s="2">
        <v>0.6</v>
      </c>
      <c r="I124" s="2">
        <v>2.4</v>
      </c>
      <c r="J124" s="2">
        <v>0.4</v>
      </c>
      <c r="K124" s="2">
        <v>0</v>
      </c>
      <c r="L124" s="2">
        <v>0.4</v>
      </c>
      <c r="M124" s="5">
        <v>2.1400778210116732E-2</v>
      </c>
      <c r="N124" s="5">
        <v>0.69066147859922178</v>
      </c>
    </row>
    <row r="125" spans="1:14" x14ac:dyDescent="0.2">
      <c r="A125" s="2" t="s">
        <v>120</v>
      </c>
      <c r="B125" s="6">
        <v>8356</v>
      </c>
      <c r="C125" s="6">
        <v>2143</v>
      </c>
      <c r="D125" s="6">
        <v>675</v>
      </c>
      <c r="E125" s="4">
        <f t="shared" si="1"/>
        <v>2818</v>
      </c>
      <c r="F125" s="2">
        <v>26.2</v>
      </c>
      <c r="G125" s="2">
        <v>4.7</v>
      </c>
      <c r="H125" s="2">
        <v>3.1</v>
      </c>
      <c r="I125" s="2">
        <v>7.8000000000000007</v>
      </c>
      <c r="J125" s="2">
        <v>2.1</v>
      </c>
      <c r="K125" s="2">
        <v>0.7</v>
      </c>
      <c r="L125" s="2">
        <v>2.8</v>
      </c>
      <c r="M125" s="5">
        <v>0.30766501064584811</v>
      </c>
      <c r="N125" s="5">
        <v>0.28885734563520227</v>
      </c>
    </row>
    <row r="126" spans="1:14" x14ac:dyDescent="0.2">
      <c r="A126" s="2" t="s">
        <v>121</v>
      </c>
      <c r="B126" s="6">
        <v>105048.04640000001</v>
      </c>
      <c r="C126" s="6">
        <v>22152.408899999999</v>
      </c>
      <c r="D126" s="6">
        <v>13539.3565</v>
      </c>
      <c r="E126" s="4">
        <f t="shared" si="1"/>
        <v>35691.765399999997</v>
      </c>
      <c r="F126" s="2">
        <v>378.6</v>
      </c>
      <c r="G126" s="2">
        <v>64.599999999999994</v>
      </c>
      <c r="H126" s="2">
        <v>62.9</v>
      </c>
      <c r="I126" s="2">
        <v>127.5</v>
      </c>
      <c r="J126" s="2">
        <v>34.799999999999997</v>
      </c>
      <c r="K126" s="2">
        <v>24.3</v>
      </c>
      <c r="L126" s="2">
        <v>59.099999999999994</v>
      </c>
      <c r="M126" s="5">
        <v>6.6179148805020876E-2</v>
      </c>
      <c r="N126" s="5">
        <v>0.29982348491216271</v>
      </c>
    </row>
    <row r="127" spans="1:14" x14ac:dyDescent="0.2">
      <c r="A127" s="2" t="s">
        <v>122</v>
      </c>
      <c r="B127" s="6">
        <v>49911</v>
      </c>
      <c r="C127" s="6">
        <v>16487</v>
      </c>
      <c r="D127" s="6">
        <v>4337</v>
      </c>
      <c r="E127" s="4">
        <f t="shared" ref="E127:E137" si="2">C127+D127</f>
        <v>20824</v>
      </c>
      <c r="F127" s="2">
        <v>171.3</v>
      </c>
      <c r="G127" s="2">
        <v>46.8</v>
      </c>
      <c r="H127" s="2">
        <v>17.399999999999999</v>
      </c>
      <c r="I127" s="2">
        <v>64.199999999999989</v>
      </c>
      <c r="J127" s="2">
        <v>22</v>
      </c>
      <c r="K127" s="2">
        <v>2.2000000000000002</v>
      </c>
      <c r="L127" s="2">
        <v>24.2</v>
      </c>
      <c r="M127" s="5">
        <v>9.2580346515011244E-4</v>
      </c>
      <c r="N127" s="5">
        <v>2.9757968522682185E-2</v>
      </c>
    </row>
    <row r="128" spans="1:14" x14ac:dyDescent="0.2">
      <c r="A128" s="2" t="s">
        <v>123</v>
      </c>
      <c r="B128" s="6">
        <v>52847</v>
      </c>
      <c r="C128" s="6">
        <v>4178</v>
      </c>
      <c r="D128" s="6">
        <v>3712</v>
      </c>
      <c r="E128" s="4">
        <f t="shared" si="2"/>
        <v>7890</v>
      </c>
      <c r="F128" s="2">
        <v>196.5</v>
      </c>
      <c r="G128" s="2">
        <v>34.9</v>
      </c>
      <c r="H128" s="2">
        <v>33.200000000000003</v>
      </c>
      <c r="I128" s="2">
        <v>68.099999999999994</v>
      </c>
      <c r="J128" s="2">
        <v>1</v>
      </c>
      <c r="K128" s="2">
        <v>0</v>
      </c>
      <c r="L128" s="2">
        <v>1</v>
      </c>
      <c r="M128" s="5">
        <v>0</v>
      </c>
      <c r="N128" s="5">
        <v>0.95171102661596962</v>
      </c>
    </row>
    <row r="129" spans="1:14" x14ac:dyDescent="0.2">
      <c r="A129" s="2" t="s">
        <v>124</v>
      </c>
      <c r="B129" s="6">
        <v>127272.3691</v>
      </c>
      <c r="C129" s="6">
        <v>36947.047500000001</v>
      </c>
      <c r="D129" s="6">
        <v>16103.2816</v>
      </c>
      <c r="E129" s="4">
        <f t="shared" si="2"/>
        <v>53050.329100000003</v>
      </c>
      <c r="F129" s="2">
        <v>358.7</v>
      </c>
      <c r="G129" s="2">
        <v>92.2</v>
      </c>
      <c r="H129" s="2">
        <v>44.7</v>
      </c>
      <c r="I129" s="2">
        <v>136.9</v>
      </c>
      <c r="J129" s="2">
        <v>63.1</v>
      </c>
      <c r="K129" s="2">
        <v>18.5</v>
      </c>
      <c r="L129" s="2">
        <v>81.599999999999994</v>
      </c>
      <c r="M129" s="5">
        <v>3.7379830348727612E-2</v>
      </c>
      <c r="N129" s="5">
        <v>0.32237511781338363</v>
      </c>
    </row>
    <row r="130" spans="1:14" x14ac:dyDescent="0.2">
      <c r="A130" s="2" t="s">
        <v>125</v>
      </c>
      <c r="B130" s="6">
        <v>1520460.4620000001</v>
      </c>
      <c r="C130" s="6">
        <v>244917.44289999999</v>
      </c>
      <c r="D130" s="6">
        <v>207429.41759999999</v>
      </c>
      <c r="E130" s="4">
        <f t="shared" si="2"/>
        <v>452346.86049999995</v>
      </c>
      <c r="F130" s="2">
        <v>4761.3</v>
      </c>
      <c r="G130" s="2">
        <v>923.7</v>
      </c>
      <c r="H130" s="2">
        <v>843</v>
      </c>
      <c r="I130" s="2">
        <v>1766.7</v>
      </c>
      <c r="J130" s="2">
        <v>286.3</v>
      </c>
      <c r="K130" s="2">
        <v>211.6</v>
      </c>
      <c r="L130" s="2">
        <v>497.9</v>
      </c>
      <c r="M130" s="5">
        <v>2.3380332754130689E-2</v>
      </c>
      <c r="N130" s="5">
        <v>0.51784032576832784</v>
      </c>
    </row>
    <row r="131" spans="1:14" x14ac:dyDescent="0.2">
      <c r="A131" s="2" t="s">
        <v>126</v>
      </c>
      <c r="B131" s="6">
        <v>4749</v>
      </c>
      <c r="C131" s="6">
        <v>814</v>
      </c>
      <c r="D131" s="6">
        <v>304</v>
      </c>
      <c r="E131" s="4">
        <f t="shared" si="2"/>
        <v>1118</v>
      </c>
      <c r="F131" s="2">
        <v>5.9</v>
      </c>
      <c r="G131" s="2">
        <v>0.5</v>
      </c>
      <c r="H131" s="2">
        <v>0.1</v>
      </c>
      <c r="I131" s="2">
        <v>0.6</v>
      </c>
      <c r="J131" s="2">
        <v>0.4</v>
      </c>
      <c r="K131" s="2">
        <v>0.1</v>
      </c>
      <c r="L131" s="2">
        <v>0.5</v>
      </c>
      <c r="M131" s="5">
        <v>0.28264758497316639</v>
      </c>
      <c r="N131" s="5">
        <v>0.55277280858676203</v>
      </c>
    </row>
    <row r="132" spans="1:14" x14ac:dyDescent="0.2">
      <c r="A132" s="2" t="s">
        <v>127</v>
      </c>
      <c r="B132" s="6">
        <v>22800</v>
      </c>
      <c r="C132" s="6">
        <v>8615</v>
      </c>
      <c r="D132" s="6">
        <v>1832</v>
      </c>
      <c r="E132" s="4">
        <f t="shared" si="2"/>
        <v>10447</v>
      </c>
      <c r="F132" s="2">
        <v>81.2</v>
      </c>
      <c r="G132" s="2">
        <v>26.9</v>
      </c>
      <c r="H132" s="2">
        <v>6.4</v>
      </c>
      <c r="I132" s="2">
        <v>33.299999999999997</v>
      </c>
      <c r="J132" s="2">
        <v>17.8</v>
      </c>
      <c r="K132" s="2">
        <v>3.5</v>
      </c>
      <c r="L132" s="2">
        <v>21.3</v>
      </c>
      <c r="M132" s="5">
        <v>0</v>
      </c>
      <c r="N132" s="5">
        <v>0.13841294151431033</v>
      </c>
    </row>
    <row r="133" spans="1:14" x14ac:dyDescent="0.2">
      <c r="A133" s="2" t="s">
        <v>128</v>
      </c>
      <c r="B133" s="6">
        <v>29795</v>
      </c>
      <c r="C133" s="6">
        <v>3887</v>
      </c>
      <c r="D133" s="6">
        <v>2480</v>
      </c>
      <c r="E133" s="4">
        <f t="shared" si="2"/>
        <v>6367</v>
      </c>
      <c r="F133" s="2">
        <v>113.7</v>
      </c>
      <c r="G133" s="2">
        <v>14.5</v>
      </c>
      <c r="H133" s="2">
        <v>10.8</v>
      </c>
      <c r="I133" s="2">
        <v>25.3</v>
      </c>
      <c r="J133" s="2">
        <v>3.7</v>
      </c>
      <c r="K133" s="2">
        <v>1.2</v>
      </c>
      <c r="L133" s="2">
        <v>4.9000000000000004</v>
      </c>
      <c r="M133" s="5">
        <v>4.1934977226323229E-2</v>
      </c>
      <c r="N133" s="5">
        <v>0.64661536045233237</v>
      </c>
    </row>
    <row r="134" spans="1:14" x14ac:dyDescent="0.2">
      <c r="A134" s="3" t="s">
        <v>129</v>
      </c>
      <c r="B134" s="6">
        <v>64053</v>
      </c>
      <c r="C134" s="6">
        <v>11795</v>
      </c>
      <c r="D134" s="6">
        <v>2544</v>
      </c>
      <c r="E134" s="4">
        <f t="shared" si="2"/>
        <v>14339</v>
      </c>
      <c r="F134" s="2">
        <v>191.2</v>
      </c>
      <c r="G134" s="2">
        <v>34.1</v>
      </c>
      <c r="H134" s="2">
        <v>9.5</v>
      </c>
      <c r="I134" s="2">
        <v>43.6</v>
      </c>
      <c r="J134" s="2">
        <v>10.199999999999999</v>
      </c>
      <c r="K134" s="2">
        <v>5.6</v>
      </c>
      <c r="L134" s="2">
        <v>15.799999999999999</v>
      </c>
      <c r="M134" s="5">
        <v>0.27805286282167513</v>
      </c>
      <c r="N134" s="5">
        <v>0.40302671037031873</v>
      </c>
    </row>
    <row r="135" spans="1:14" x14ac:dyDescent="0.2">
      <c r="A135" s="2" t="s">
        <v>131</v>
      </c>
      <c r="B135" s="6">
        <v>2256</v>
      </c>
      <c r="C135" s="6">
        <v>804</v>
      </c>
      <c r="D135" s="6">
        <v>105</v>
      </c>
      <c r="E135" s="4">
        <f t="shared" si="2"/>
        <v>909</v>
      </c>
      <c r="F135" s="2">
        <v>8.9</v>
      </c>
      <c r="G135" s="2">
        <v>4.0999999999999996</v>
      </c>
      <c r="H135" s="2">
        <v>0.6</v>
      </c>
      <c r="I135" s="2">
        <v>4.6999999999999993</v>
      </c>
      <c r="J135" s="2">
        <v>1.4</v>
      </c>
      <c r="K135" s="2">
        <v>0.2</v>
      </c>
      <c r="L135" s="2">
        <v>1.5999999999999999</v>
      </c>
      <c r="M135" s="5">
        <v>0</v>
      </c>
      <c r="N135" s="5">
        <v>0.34543454345434543</v>
      </c>
    </row>
    <row r="136" spans="1:14" x14ac:dyDescent="0.2">
      <c r="A136" s="2" t="s">
        <v>132</v>
      </c>
      <c r="B136" s="4">
        <v>9534</v>
      </c>
      <c r="C136" s="4">
        <v>5752</v>
      </c>
      <c r="D136" s="4">
        <v>103</v>
      </c>
      <c r="E136" s="4">
        <f t="shared" si="2"/>
        <v>5855</v>
      </c>
      <c r="F136" s="2">
        <v>6</v>
      </c>
      <c r="G136" s="2">
        <v>0.6</v>
      </c>
      <c r="H136" s="2">
        <v>0.2</v>
      </c>
      <c r="I136" s="2">
        <v>0.8</v>
      </c>
      <c r="J136" s="2">
        <v>0</v>
      </c>
      <c r="K136" s="2">
        <v>0.1</v>
      </c>
      <c r="L136" s="2">
        <v>0.1</v>
      </c>
      <c r="M136" s="5">
        <v>0.92092228864218617</v>
      </c>
      <c r="N136" s="5">
        <v>7.2929120409906067E-2</v>
      </c>
    </row>
    <row r="137" spans="1:14" x14ac:dyDescent="0.2">
      <c r="A137" s="2" t="s">
        <v>133</v>
      </c>
      <c r="B137" s="4">
        <v>9935</v>
      </c>
      <c r="C137" s="4">
        <v>7635</v>
      </c>
      <c r="D137" s="4">
        <v>112</v>
      </c>
      <c r="E137" s="4">
        <f t="shared" si="2"/>
        <v>7747</v>
      </c>
      <c r="F137" s="2">
        <v>9.6999999999999993</v>
      </c>
      <c r="G137" s="2">
        <v>2</v>
      </c>
      <c r="H137" s="2">
        <v>0.9</v>
      </c>
      <c r="I137" s="2">
        <v>2.9</v>
      </c>
      <c r="J137" s="2">
        <v>0.3</v>
      </c>
      <c r="K137" s="2">
        <v>0</v>
      </c>
      <c r="L137" s="2">
        <v>0.3</v>
      </c>
      <c r="M137" s="5">
        <v>0.94501097198915707</v>
      </c>
      <c r="N137" s="5">
        <v>4.3113463276106878E-2</v>
      </c>
    </row>
    <row r="138" spans="1:14" x14ac:dyDescent="0.2">
      <c r="A138" s="2" t="s">
        <v>130</v>
      </c>
      <c r="B138" s="6">
        <v>9717293.6809999999</v>
      </c>
      <c r="C138" s="4">
        <v>2064274.848</v>
      </c>
      <c r="D138" s="4">
        <v>784564.82090000005</v>
      </c>
      <c r="E138" s="4">
        <f>C138+D138</f>
        <v>2848839.6688999999</v>
      </c>
      <c r="F138" s="2">
        <v>32839.9</v>
      </c>
      <c r="G138" s="2">
        <v>5390</v>
      </c>
      <c r="H138" s="2">
        <v>3280.6</v>
      </c>
      <c r="I138" s="2">
        <v>8670.6</v>
      </c>
      <c r="J138" s="2">
        <v>1931.4</v>
      </c>
      <c r="K138" s="2">
        <v>839.6</v>
      </c>
      <c r="L138" s="2">
        <v>2771</v>
      </c>
      <c r="M138" s="5">
        <v>0.25734579688574999</v>
      </c>
      <c r="N138" s="5">
        <v>0.31427247581471757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Cassandra Etter-Wenzel</cp:lastModifiedBy>
  <dcterms:created xsi:type="dcterms:W3CDTF">2023-12-14T13:41:00Z</dcterms:created>
  <dcterms:modified xsi:type="dcterms:W3CDTF">2023-12-14T15:13:43Z</dcterms:modified>
</cp:coreProperties>
</file>