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dyalexander/Desktop/"/>
    </mc:Choice>
  </mc:AlternateContent>
  <xr:revisionPtr revIDLastSave="0" documentId="13_ncr:1_{88976518-757D-2F42-9885-C30C1E9F0704}" xr6:coauthVersionLast="45" xr6:coauthVersionMax="45" xr10:uidLastSave="{00000000-0000-0000-0000-000000000000}"/>
  <bookViews>
    <workbookView xWindow="2780" yWindow="1560" windowWidth="28040" windowHeight="17440" xr2:uid="{C18D314C-CD12-3E4C-B4E7-4D56DBC8A6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1" l="1"/>
  <c r="K1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2" i="1"/>
  <c r="I13" i="1" l="1"/>
  <c r="I14" i="1"/>
  <c r="I20" i="1"/>
  <c r="I25" i="1"/>
  <c r="I26" i="1"/>
  <c r="I32" i="1"/>
  <c r="I37" i="1"/>
  <c r="I38" i="1"/>
  <c r="I44" i="1"/>
  <c r="I49" i="1"/>
  <c r="I50" i="1"/>
  <c r="I56" i="1"/>
  <c r="I61" i="1"/>
  <c r="I62" i="1"/>
  <c r="I68" i="1"/>
  <c r="I73" i="1"/>
  <c r="I74" i="1"/>
  <c r="I80" i="1"/>
  <c r="I85" i="1"/>
  <c r="I86" i="1"/>
  <c r="I92" i="1"/>
  <c r="I97" i="1"/>
  <c r="I98" i="1"/>
  <c r="I104" i="1"/>
  <c r="I109" i="1"/>
  <c r="I110" i="1"/>
  <c r="I116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H15" i="1"/>
  <c r="I15" i="1" s="1"/>
  <c r="H16" i="1"/>
  <c r="I16" i="1" s="1"/>
  <c r="H17" i="1"/>
  <c r="I17" i="1" s="1"/>
  <c r="H18" i="1"/>
  <c r="I18" i="1" s="1"/>
  <c r="H19" i="1"/>
  <c r="I19" i="1" s="1"/>
  <c r="H20" i="1"/>
  <c r="H21" i="1"/>
  <c r="I21" i="1" s="1"/>
  <c r="H22" i="1"/>
  <c r="I22" i="1" s="1"/>
  <c r="H23" i="1"/>
  <c r="I23" i="1" s="1"/>
  <c r="H24" i="1"/>
  <c r="I24" i="1" s="1"/>
  <c r="H25" i="1"/>
  <c r="H26" i="1"/>
  <c r="H27" i="1"/>
  <c r="I27" i="1" s="1"/>
  <c r="H28" i="1"/>
  <c r="I28" i="1" s="1"/>
  <c r="H29" i="1"/>
  <c r="I29" i="1" s="1"/>
  <c r="H30" i="1"/>
  <c r="I30" i="1" s="1"/>
  <c r="H31" i="1"/>
  <c r="I31" i="1" s="1"/>
  <c r="H32" i="1"/>
  <c r="H33" i="1"/>
  <c r="I33" i="1" s="1"/>
  <c r="H34" i="1"/>
  <c r="I34" i="1" s="1"/>
  <c r="H35" i="1"/>
  <c r="I35" i="1" s="1"/>
  <c r="H36" i="1"/>
  <c r="I36" i="1" s="1"/>
  <c r="H37" i="1"/>
  <c r="H38" i="1"/>
  <c r="H39" i="1"/>
  <c r="I39" i="1" s="1"/>
  <c r="H40" i="1"/>
  <c r="I40" i="1" s="1"/>
  <c r="H41" i="1"/>
  <c r="I41" i="1" s="1"/>
  <c r="H42" i="1"/>
  <c r="I42" i="1" s="1"/>
  <c r="H43" i="1"/>
  <c r="I43" i="1" s="1"/>
  <c r="H44" i="1"/>
  <c r="H45" i="1"/>
  <c r="I45" i="1" s="1"/>
  <c r="H46" i="1"/>
  <c r="I46" i="1" s="1"/>
  <c r="H47" i="1"/>
  <c r="I47" i="1" s="1"/>
  <c r="H48" i="1"/>
  <c r="I48" i="1" s="1"/>
  <c r="H49" i="1"/>
  <c r="H50" i="1"/>
  <c r="H51" i="1"/>
  <c r="I51" i="1" s="1"/>
  <c r="H52" i="1"/>
  <c r="I52" i="1" s="1"/>
  <c r="H53" i="1"/>
  <c r="I53" i="1" s="1"/>
  <c r="H54" i="1"/>
  <c r="I54" i="1" s="1"/>
  <c r="H55" i="1"/>
  <c r="I55" i="1" s="1"/>
  <c r="H56" i="1"/>
  <c r="H57" i="1"/>
  <c r="I57" i="1" s="1"/>
  <c r="H58" i="1"/>
  <c r="I58" i="1" s="1"/>
  <c r="H59" i="1"/>
  <c r="I59" i="1" s="1"/>
  <c r="H60" i="1"/>
  <c r="I60" i="1" s="1"/>
  <c r="H61" i="1"/>
  <c r="H62" i="1"/>
  <c r="H63" i="1"/>
  <c r="I63" i="1" s="1"/>
  <c r="H64" i="1"/>
  <c r="I64" i="1" s="1"/>
  <c r="H65" i="1"/>
  <c r="I65" i="1" s="1"/>
  <c r="H66" i="1"/>
  <c r="I66" i="1" s="1"/>
  <c r="H67" i="1"/>
  <c r="I67" i="1" s="1"/>
  <c r="H68" i="1"/>
  <c r="H69" i="1"/>
  <c r="I69" i="1" s="1"/>
  <c r="H70" i="1"/>
  <c r="I70" i="1" s="1"/>
  <c r="H71" i="1"/>
  <c r="I71" i="1" s="1"/>
  <c r="H72" i="1"/>
  <c r="I72" i="1" s="1"/>
  <c r="H73" i="1"/>
  <c r="H74" i="1"/>
  <c r="H75" i="1"/>
  <c r="I75" i="1" s="1"/>
  <c r="H76" i="1"/>
  <c r="I76" i="1" s="1"/>
  <c r="H77" i="1"/>
  <c r="I77" i="1" s="1"/>
  <c r="H78" i="1"/>
  <c r="I78" i="1" s="1"/>
  <c r="H79" i="1"/>
  <c r="I79" i="1" s="1"/>
  <c r="H80" i="1"/>
  <c r="H81" i="1"/>
  <c r="I81" i="1" s="1"/>
  <c r="H82" i="1"/>
  <c r="I82" i="1" s="1"/>
  <c r="H83" i="1"/>
  <c r="I83" i="1" s="1"/>
  <c r="H84" i="1"/>
  <c r="I84" i="1" s="1"/>
  <c r="H85" i="1"/>
  <c r="H86" i="1"/>
  <c r="H87" i="1"/>
  <c r="I87" i="1" s="1"/>
  <c r="H88" i="1"/>
  <c r="I88" i="1" s="1"/>
  <c r="H89" i="1"/>
  <c r="I89" i="1" s="1"/>
  <c r="H90" i="1"/>
  <c r="I90" i="1" s="1"/>
  <c r="H91" i="1"/>
  <c r="I91" i="1" s="1"/>
  <c r="H92" i="1"/>
  <c r="H93" i="1"/>
  <c r="I93" i="1" s="1"/>
  <c r="H94" i="1"/>
  <c r="I94" i="1" s="1"/>
  <c r="H95" i="1"/>
  <c r="I95" i="1" s="1"/>
  <c r="H96" i="1"/>
  <c r="I96" i="1" s="1"/>
  <c r="H97" i="1"/>
  <c r="H98" i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H105" i="1"/>
  <c r="I105" i="1" s="1"/>
  <c r="H106" i="1"/>
  <c r="I106" i="1" s="1"/>
  <c r="H107" i="1"/>
  <c r="I107" i="1" s="1"/>
  <c r="H108" i="1"/>
  <c r="I108" i="1" s="1"/>
  <c r="H109" i="1"/>
  <c r="H110" i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H117" i="1"/>
  <c r="I117" i="1" s="1"/>
  <c r="H118" i="1"/>
  <c r="I118" i="1" s="1"/>
  <c r="H119" i="1"/>
  <c r="I119" i="1" s="1"/>
  <c r="H2" i="1"/>
  <c r="I2" i="1" s="1"/>
  <c r="G6" i="1"/>
  <c r="G7" i="1"/>
  <c r="G12" i="1"/>
  <c r="G13" i="1"/>
  <c r="G18" i="1"/>
  <c r="G19" i="1"/>
  <c r="G24" i="1"/>
  <c r="G25" i="1"/>
  <c r="G30" i="1"/>
  <c r="G31" i="1"/>
  <c r="G36" i="1"/>
  <c r="G37" i="1"/>
  <c r="G42" i="1"/>
  <c r="G43" i="1"/>
  <c r="G48" i="1"/>
  <c r="G49" i="1"/>
  <c r="G54" i="1"/>
  <c r="G55" i="1"/>
  <c r="G60" i="1"/>
  <c r="G61" i="1"/>
  <c r="G66" i="1"/>
  <c r="G67" i="1"/>
  <c r="G72" i="1"/>
  <c r="G73" i="1"/>
  <c r="G78" i="1"/>
  <c r="G79" i="1"/>
  <c r="G84" i="1"/>
  <c r="G85" i="1"/>
  <c r="G90" i="1"/>
  <c r="G91" i="1"/>
  <c r="G96" i="1"/>
  <c r="G97" i="1"/>
  <c r="G102" i="1"/>
  <c r="G103" i="1"/>
  <c r="G108" i="1"/>
  <c r="G109" i="1"/>
  <c r="G114" i="1"/>
  <c r="G115" i="1"/>
  <c r="G2" i="1"/>
  <c r="F3" i="1"/>
  <c r="F121" i="1" s="1"/>
  <c r="F4" i="1"/>
  <c r="G4" i="1" s="1"/>
  <c r="F5" i="1"/>
  <c r="G5" i="1" s="1"/>
  <c r="F6" i="1"/>
  <c r="F7" i="1"/>
  <c r="F8" i="1"/>
  <c r="G8" i="1" s="1"/>
  <c r="F9" i="1"/>
  <c r="G9" i="1" s="1"/>
  <c r="F10" i="1"/>
  <c r="G10" i="1" s="1"/>
  <c r="F11" i="1"/>
  <c r="G11" i="1" s="1"/>
  <c r="F12" i="1"/>
  <c r="F13" i="1"/>
  <c r="F14" i="1"/>
  <c r="G14" i="1" s="1"/>
  <c r="F15" i="1"/>
  <c r="G15" i="1" s="1"/>
  <c r="F16" i="1"/>
  <c r="G16" i="1" s="1"/>
  <c r="F17" i="1"/>
  <c r="G17" i="1" s="1"/>
  <c r="F18" i="1"/>
  <c r="F19" i="1"/>
  <c r="F20" i="1"/>
  <c r="G20" i="1" s="1"/>
  <c r="F21" i="1"/>
  <c r="G21" i="1" s="1"/>
  <c r="F22" i="1"/>
  <c r="G22" i="1" s="1"/>
  <c r="F23" i="1"/>
  <c r="G23" i="1" s="1"/>
  <c r="F24" i="1"/>
  <c r="F25" i="1"/>
  <c r="F26" i="1"/>
  <c r="G26" i="1" s="1"/>
  <c r="F27" i="1"/>
  <c r="G27" i="1" s="1"/>
  <c r="F28" i="1"/>
  <c r="G28" i="1" s="1"/>
  <c r="F29" i="1"/>
  <c r="G29" i="1" s="1"/>
  <c r="F30" i="1"/>
  <c r="F31" i="1"/>
  <c r="F32" i="1"/>
  <c r="G32" i="1" s="1"/>
  <c r="F33" i="1"/>
  <c r="G33" i="1" s="1"/>
  <c r="F34" i="1"/>
  <c r="G34" i="1" s="1"/>
  <c r="F35" i="1"/>
  <c r="G35" i="1" s="1"/>
  <c r="F36" i="1"/>
  <c r="F37" i="1"/>
  <c r="F38" i="1"/>
  <c r="G38" i="1" s="1"/>
  <c r="F39" i="1"/>
  <c r="G39" i="1" s="1"/>
  <c r="F40" i="1"/>
  <c r="G40" i="1" s="1"/>
  <c r="F41" i="1"/>
  <c r="G41" i="1" s="1"/>
  <c r="F42" i="1"/>
  <c r="F43" i="1"/>
  <c r="F44" i="1"/>
  <c r="G44" i="1" s="1"/>
  <c r="F45" i="1"/>
  <c r="G45" i="1" s="1"/>
  <c r="F46" i="1"/>
  <c r="G46" i="1" s="1"/>
  <c r="F47" i="1"/>
  <c r="G47" i="1" s="1"/>
  <c r="F48" i="1"/>
  <c r="F49" i="1"/>
  <c r="F50" i="1"/>
  <c r="G50" i="1" s="1"/>
  <c r="F51" i="1"/>
  <c r="G51" i="1" s="1"/>
  <c r="F52" i="1"/>
  <c r="G52" i="1" s="1"/>
  <c r="F53" i="1"/>
  <c r="G53" i="1" s="1"/>
  <c r="F54" i="1"/>
  <c r="F55" i="1"/>
  <c r="F56" i="1"/>
  <c r="G56" i="1" s="1"/>
  <c r="F57" i="1"/>
  <c r="G57" i="1" s="1"/>
  <c r="F58" i="1"/>
  <c r="G58" i="1" s="1"/>
  <c r="F59" i="1"/>
  <c r="G59" i="1" s="1"/>
  <c r="F60" i="1"/>
  <c r="F61" i="1"/>
  <c r="F62" i="1"/>
  <c r="G62" i="1" s="1"/>
  <c r="F63" i="1"/>
  <c r="G63" i="1" s="1"/>
  <c r="F64" i="1"/>
  <c r="G64" i="1" s="1"/>
  <c r="F65" i="1"/>
  <c r="G65" i="1" s="1"/>
  <c r="F66" i="1"/>
  <c r="F67" i="1"/>
  <c r="F68" i="1"/>
  <c r="G68" i="1" s="1"/>
  <c r="F69" i="1"/>
  <c r="G69" i="1" s="1"/>
  <c r="F70" i="1"/>
  <c r="G70" i="1" s="1"/>
  <c r="F71" i="1"/>
  <c r="G71" i="1" s="1"/>
  <c r="F72" i="1"/>
  <c r="F73" i="1"/>
  <c r="F74" i="1"/>
  <c r="G74" i="1" s="1"/>
  <c r="F75" i="1"/>
  <c r="G75" i="1" s="1"/>
  <c r="F76" i="1"/>
  <c r="G76" i="1" s="1"/>
  <c r="F77" i="1"/>
  <c r="G77" i="1" s="1"/>
  <c r="F78" i="1"/>
  <c r="F79" i="1"/>
  <c r="F80" i="1"/>
  <c r="G80" i="1" s="1"/>
  <c r="F81" i="1"/>
  <c r="G81" i="1" s="1"/>
  <c r="F82" i="1"/>
  <c r="G82" i="1" s="1"/>
  <c r="F83" i="1"/>
  <c r="G83" i="1" s="1"/>
  <c r="F84" i="1"/>
  <c r="F85" i="1"/>
  <c r="F86" i="1"/>
  <c r="G86" i="1" s="1"/>
  <c r="F87" i="1"/>
  <c r="G87" i="1" s="1"/>
  <c r="F88" i="1"/>
  <c r="G88" i="1" s="1"/>
  <c r="F89" i="1"/>
  <c r="G89" i="1" s="1"/>
  <c r="F90" i="1"/>
  <c r="F91" i="1"/>
  <c r="F92" i="1"/>
  <c r="G92" i="1" s="1"/>
  <c r="F93" i="1"/>
  <c r="G93" i="1" s="1"/>
  <c r="F94" i="1"/>
  <c r="G94" i="1" s="1"/>
  <c r="F95" i="1"/>
  <c r="G95" i="1" s="1"/>
  <c r="F96" i="1"/>
  <c r="F97" i="1"/>
  <c r="F98" i="1"/>
  <c r="G98" i="1" s="1"/>
  <c r="F99" i="1"/>
  <c r="G99" i="1" s="1"/>
  <c r="F100" i="1"/>
  <c r="G100" i="1" s="1"/>
  <c r="F101" i="1"/>
  <c r="G101" i="1" s="1"/>
  <c r="F102" i="1"/>
  <c r="F103" i="1"/>
  <c r="F104" i="1"/>
  <c r="G104" i="1" s="1"/>
  <c r="F105" i="1"/>
  <c r="G105" i="1" s="1"/>
  <c r="F106" i="1"/>
  <c r="G106" i="1" s="1"/>
  <c r="F107" i="1"/>
  <c r="G107" i="1" s="1"/>
  <c r="F108" i="1"/>
  <c r="F109" i="1"/>
  <c r="F110" i="1"/>
  <c r="G110" i="1" s="1"/>
  <c r="F111" i="1"/>
  <c r="G111" i="1" s="1"/>
  <c r="F112" i="1"/>
  <c r="G112" i="1" s="1"/>
  <c r="F113" i="1"/>
  <c r="G113" i="1" s="1"/>
  <c r="F114" i="1"/>
  <c r="F115" i="1"/>
  <c r="F116" i="1"/>
  <c r="G116" i="1" s="1"/>
  <c r="F117" i="1"/>
  <c r="G117" i="1" s="1"/>
  <c r="F118" i="1"/>
  <c r="G118" i="1" s="1"/>
  <c r="F119" i="1"/>
  <c r="G119" i="1" s="1"/>
  <c r="F2" i="1"/>
  <c r="G3" i="1" l="1"/>
  <c r="H121" i="1"/>
  <c r="G121" i="1"/>
  <c r="I121" i="1"/>
</calcChain>
</file>

<file path=xl/sharedStrings.xml><?xml version="1.0" encoding="utf-8"?>
<sst xmlns="http://schemas.openxmlformats.org/spreadsheetml/2006/main" count="708" uniqueCount="222">
  <si>
    <t>1897 </t>
  </si>
  <si>
    <t>Bozeman, MT </t>
  </si>
  <si>
    <t>Montana </t>
  </si>
  <si>
    <t>18–6</t>
  </si>
  <si>
    <t>1898 </t>
  </si>
  <si>
    <t>Missoula, MT </t>
  </si>
  <si>
    <t>6–0</t>
  </si>
  <si>
    <t>16–0</t>
  </si>
  <si>
    <t>1899 </t>
  </si>
  <si>
    <t>Montana State </t>
  </si>
  <si>
    <t>5–0</t>
  </si>
  <si>
    <t>38–0</t>
  </si>
  <si>
    <t>1900 </t>
  </si>
  <si>
    <t>1901 </t>
  </si>
  <si>
    <t>31–0</t>
  </si>
  <si>
    <t>1902 </t>
  </si>
  <si>
    <t>1903 </t>
  </si>
  <si>
    <t>13–6</t>
  </si>
  <si>
    <t>1904 </t>
  </si>
  <si>
    <t>79–0</t>
  </si>
  <si>
    <t>1908 </t>
  </si>
  <si>
    <t>Tie</t>
  </si>
  <si>
    <t>0–0</t>
  </si>
  <si>
    <t>1909 </t>
  </si>
  <si>
    <t>3–0</t>
  </si>
  <si>
    <t>15–5</t>
  </si>
  <si>
    <t>1910 </t>
  </si>
  <si>
    <t>10–0</t>
  </si>
  <si>
    <t>1912 </t>
  </si>
  <si>
    <t>7–0</t>
  </si>
  <si>
    <t>39–3</t>
  </si>
  <si>
    <t>1913 </t>
  </si>
  <si>
    <t>20–7</t>
  </si>
  <si>
    <t>1914 </t>
  </si>
  <si>
    <t>26–9</t>
  </si>
  <si>
    <t>1916 </t>
  </si>
  <si>
    <t>6–6</t>
  </si>
  <si>
    <t>1917 </t>
  </si>
  <si>
    <t>9–7</t>
  </si>
  <si>
    <t>1919 </t>
  </si>
  <si>
    <t>1920 </t>
  </si>
  <si>
    <t>28–0</t>
  </si>
  <si>
    <t>1921 </t>
  </si>
  <si>
    <t>14–7</t>
  </si>
  <si>
    <t>1922 </t>
  </si>
  <si>
    <t>7–6</t>
  </si>
  <si>
    <t>1923 </t>
  </si>
  <si>
    <t>24–13</t>
  </si>
  <si>
    <t>1925 </t>
  </si>
  <si>
    <t>28–7</t>
  </si>
  <si>
    <t>1926 </t>
  </si>
  <si>
    <t>Butte, MT </t>
  </si>
  <si>
    <t>27–0</t>
  </si>
  <si>
    <t>1927 </t>
  </si>
  <si>
    <t>1928 </t>
  </si>
  <si>
    <t>1929 </t>
  </si>
  <si>
    <t>14–12</t>
  </si>
  <si>
    <t>1930 </t>
  </si>
  <si>
    <t>1931 </t>
  </si>
  <si>
    <t>37–6</t>
  </si>
  <si>
    <t>1932 </t>
  </si>
  <si>
    <t>10–7</t>
  </si>
  <si>
    <t>1933 </t>
  </si>
  <si>
    <t>32–0</t>
  </si>
  <si>
    <t>1934 </t>
  </si>
  <si>
    <t>25–0</t>
  </si>
  <si>
    <t>1935 </t>
  </si>
  <si>
    <t>20–0</t>
  </si>
  <si>
    <t>1936 </t>
  </si>
  <si>
    <t>1937 </t>
  </si>
  <si>
    <t>19–0</t>
  </si>
  <si>
    <t>1938 </t>
  </si>
  <si>
    <t>13–0</t>
  </si>
  <si>
    <t>1939 </t>
  </si>
  <si>
    <t>1940 </t>
  </si>
  <si>
    <t>1941 </t>
  </si>
  <si>
    <t>23–13</t>
  </si>
  <si>
    <t>1946 </t>
  </si>
  <si>
    <t>1947 </t>
  </si>
  <si>
    <t>13–12</t>
  </si>
  <si>
    <t>1948 </t>
  </si>
  <si>
    <t>14–0</t>
  </si>
  <si>
    <t>1949 </t>
  </si>
  <si>
    <t>34–12</t>
  </si>
  <si>
    <t>1950 </t>
  </si>
  <si>
    <t>33–0</t>
  </si>
  <si>
    <t>1951 </t>
  </si>
  <si>
    <t>1952 </t>
  </si>
  <si>
    <t>Missoula, MT</t>
  </si>
  <si>
    <t>35–12</t>
  </si>
  <si>
    <t>1953 </t>
  </si>
  <si>
    <t>32–13</t>
  </si>
  <si>
    <t>1954 </t>
  </si>
  <si>
    <t>25–12</t>
  </si>
  <si>
    <t>1955 </t>
  </si>
  <si>
    <t>1956 </t>
  </si>
  <si>
    <t>33–14</t>
  </si>
  <si>
    <t>1957 </t>
  </si>
  <si>
    <t>22–13</t>
  </si>
  <si>
    <t>1958 </t>
  </si>
  <si>
    <t>20–6</t>
  </si>
  <si>
    <t>1959 </t>
  </si>
  <si>
    <t>40–6</t>
  </si>
  <si>
    <t>1960 </t>
  </si>
  <si>
    <t>10–6</t>
  </si>
  <si>
    <t>1961 </t>
  </si>
  <si>
    <t>10–9</t>
  </si>
  <si>
    <t>1962 </t>
  </si>
  <si>
    <t>36–19</t>
  </si>
  <si>
    <t>1963 </t>
  </si>
  <si>
    <t>18–3</t>
  </si>
  <si>
    <t>1964 </t>
  </si>
  <si>
    <t>30–6</t>
  </si>
  <si>
    <t>1965 </t>
  </si>
  <si>
    <t>24–7</t>
  </si>
  <si>
    <t>1966 </t>
  </si>
  <si>
    <t>1967 </t>
  </si>
  <si>
    <t>14–8</t>
  </si>
  <si>
    <t>1968 </t>
  </si>
  <si>
    <t>29–24</t>
  </si>
  <si>
    <t>1969 </t>
  </si>
  <si>
    <t>1970 </t>
  </si>
  <si>
    <t>35–0</t>
  </si>
  <si>
    <t>1971 </t>
  </si>
  <si>
    <t>30–0</t>
  </si>
  <si>
    <t>1972 </t>
  </si>
  <si>
    <t>21–3</t>
  </si>
  <si>
    <t>1973 </t>
  </si>
  <si>
    <t>33–7</t>
  </si>
  <si>
    <t>1974 </t>
  </si>
  <si>
    <t>43–29</t>
  </si>
  <si>
    <t>1975 </t>
  </si>
  <si>
    <t>20–3</t>
  </si>
  <si>
    <t>1976 </t>
  </si>
  <si>
    <t>21–12</t>
  </si>
  <si>
    <t>1977 </t>
  </si>
  <si>
    <t>24–19</t>
  </si>
  <si>
    <t>1978 </t>
  </si>
  <si>
    <t>24–8</t>
  </si>
  <si>
    <t>1979 </t>
  </si>
  <si>
    <t>38–21</t>
  </si>
  <si>
    <t>1980 </t>
  </si>
  <si>
    <t>1981 </t>
  </si>
  <si>
    <t>27–17</t>
  </si>
  <si>
    <t>1982 </t>
  </si>
  <si>
    <t>45–15</t>
  </si>
  <si>
    <t>1983 </t>
  </si>
  <si>
    <t>28–8</t>
  </si>
  <si>
    <t>1984 </t>
  </si>
  <si>
    <t>34–24</t>
  </si>
  <si>
    <t>1985 </t>
  </si>
  <si>
    <t>41–18</t>
  </si>
  <si>
    <t>1986 </t>
  </si>
  <si>
    <t>59–28</t>
  </si>
  <si>
    <t>1987 </t>
  </si>
  <si>
    <t>55–7</t>
  </si>
  <si>
    <t>1988 </t>
  </si>
  <si>
    <t>17–3</t>
  </si>
  <si>
    <t>1989 </t>
  </si>
  <si>
    <t>17–2</t>
  </si>
  <si>
    <t>1990 </t>
  </si>
  <si>
    <t>35–18</t>
  </si>
  <si>
    <t>1991 </t>
  </si>
  <si>
    <t>16–9</t>
  </si>
  <si>
    <t>1992 </t>
  </si>
  <si>
    <t>29–17</t>
  </si>
  <si>
    <t>1993 </t>
  </si>
  <si>
    <t>42–30</t>
  </si>
  <si>
    <t>1994 </t>
  </si>
  <si>
    <t>55–20</t>
  </si>
  <si>
    <t>1995 </t>
  </si>
  <si>
    <t>42–33</t>
  </si>
  <si>
    <t>1996 </t>
  </si>
  <si>
    <t>35–14</t>
  </si>
  <si>
    <t>1997 </t>
  </si>
  <si>
    <t>27–25</t>
  </si>
  <si>
    <t>1998 </t>
  </si>
  <si>
    <t>28–21</t>
  </si>
  <si>
    <t>1999 </t>
  </si>
  <si>
    <t>49–3</t>
  </si>
  <si>
    <t>2000 </t>
  </si>
  <si>
    <t>28–3</t>
  </si>
  <si>
    <t>2001 </t>
  </si>
  <si>
    <t>38–27</t>
  </si>
  <si>
    <t>2002 </t>
  </si>
  <si>
    <t>2003 </t>
  </si>
  <si>
    <t>27–20</t>
  </si>
  <si>
    <t>2004 </t>
  </si>
  <si>
    <t>38–22</t>
  </si>
  <si>
    <t>2005 </t>
  </si>
  <si>
    <t>16–6</t>
  </si>
  <si>
    <t>2006 </t>
  </si>
  <si>
    <t>13–7</t>
  </si>
  <si>
    <t>2007 </t>
  </si>
  <si>
    <t>41–20</t>
  </si>
  <si>
    <t>2008 </t>
  </si>
  <si>
    <t>35–3</t>
  </si>
  <si>
    <t>2009 </t>
  </si>
  <si>
    <t>33–19</t>
  </si>
  <si>
    <t>2010 </t>
  </si>
  <si>
    <t>21–16</t>
  </si>
  <si>
    <t>2011*</t>
  </si>
  <si>
    <t>36–10</t>
  </si>
  <si>
    <t>16–7</t>
  </si>
  <si>
    <t>28–14</t>
  </si>
  <si>
    <t>34–7</t>
  </si>
  <si>
    <t>54–35</t>
  </si>
  <si>
    <t>24–17</t>
  </si>
  <si>
    <t>31–23</t>
  </si>
  <si>
    <t>29–25</t>
  </si>
  <si>
    <t>Game</t>
  </si>
  <si>
    <t>Year</t>
  </si>
  <si>
    <t>Location</t>
  </si>
  <si>
    <t>winner</t>
  </si>
  <si>
    <t>score</t>
  </si>
  <si>
    <t>Bozeman?</t>
  </si>
  <si>
    <t>MSUwinsHome</t>
  </si>
  <si>
    <t>Missoula?</t>
  </si>
  <si>
    <t>UMwinsHome</t>
  </si>
  <si>
    <t>Total</t>
  </si>
  <si>
    <t>GrizWin?</t>
  </si>
  <si>
    <t>CatsWin?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</si>
</sst>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8_Montana_State_Bobcats_football_team" TargetMode="External"/><Relationship Id="rId3" Type="http://schemas.openxmlformats.org/officeDocument/2006/relationships/hyperlink" Target="https://en.wikipedia.org/wiki/2013_Montana_Grizzlies_football_team" TargetMode="External"/><Relationship Id="rId7" Type="http://schemas.openxmlformats.org/officeDocument/2006/relationships/hyperlink" Target="https://en.wikipedia.org/wiki/2017_Montana_State_Bobcats_football_team" TargetMode="External"/><Relationship Id="rId2" Type="http://schemas.openxmlformats.org/officeDocument/2006/relationships/hyperlink" Target="https://en.wikipedia.org/wiki/2012_Montana_State_Bobcats_football_team" TargetMode="External"/><Relationship Id="rId1" Type="http://schemas.openxmlformats.org/officeDocument/2006/relationships/hyperlink" Target="https://en.wikipedia.org/wiki/Montana%E2%80%93Montana_State_football_rivalry" TargetMode="External"/><Relationship Id="rId6" Type="http://schemas.openxmlformats.org/officeDocument/2006/relationships/hyperlink" Target="https://en.wikipedia.org/wiki/2016_Montana_State_Bobcats_football_team" TargetMode="External"/><Relationship Id="rId5" Type="http://schemas.openxmlformats.org/officeDocument/2006/relationships/hyperlink" Target="https://en.wikipedia.org/wiki/2015_Montana_Grizzlies_football_team" TargetMode="External"/><Relationship Id="rId4" Type="http://schemas.openxmlformats.org/officeDocument/2006/relationships/hyperlink" Target="https://en.wikipedia.org/wiki/2014_Montana_Grizzlies_football_tea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8_Montana_State_Bobcats_football_team" TargetMode="External"/><Relationship Id="rId3" Type="http://schemas.openxmlformats.org/officeDocument/2006/relationships/hyperlink" Target="https://en.wikipedia.org/wiki/2013_Montana_Grizzlies_football_team" TargetMode="External"/><Relationship Id="rId7" Type="http://schemas.openxmlformats.org/officeDocument/2006/relationships/hyperlink" Target="https://en.wikipedia.org/wiki/2017_Montana_State_Bobcats_football_team" TargetMode="External"/><Relationship Id="rId2" Type="http://schemas.openxmlformats.org/officeDocument/2006/relationships/hyperlink" Target="https://en.wikipedia.org/wiki/2012_Montana_State_Bobcats_football_team" TargetMode="External"/><Relationship Id="rId1" Type="http://schemas.openxmlformats.org/officeDocument/2006/relationships/hyperlink" Target="https://en.wikipedia.org/wiki/Montana%E2%80%93Montana_State_football_rivalry" TargetMode="External"/><Relationship Id="rId6" Type="http://schemas.openxmlformats.org/officeDocument/2006/relationships/hyperlink" Target="https://en.wikipedia.org/wiki/2016_Montana_State_Bobcats_football_team" TargetMode="External"/><Relationship Id="rId5" Type="http://schemas.openxmlformats.org/officeDocument/2006/relationships/hyperlink" Target="https://en.wikipedia.org/wiki/2015_Montana_Grizzlies_football_team" TargetMode="External"/><Relationship Id="rId4" Type="http://schemas.openxmlformats.org/officeDocument/2006/relationships/hyperlink" Target="https://en.wikipedia.org/wiki/2014_Montana_Grizzlies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6058-AF38-424D-9107-773A9A38EAEE}">
  <dimension ref="A1:K121"/>
  <sheetViews>
    <sheetView tabSelected="1" topLeftCell="A91" workbookViewId="0">
      <selection activeCell="N6" sqref="N6"/>
    </sheetView>
  </sheetViews>
  <sheetFormatPr baseColWidth="10" defaultRowHeight="16" x14ac:dyDescent="0.2"/>
  <cols>
    <col min="3" max="3" width="15.33203125" customWidth="1"/>
    <col min="4" max="4" width="20.33203125" style="5" bestFit="1" customWidth="1"/>
    <col min="5" max="5" width="7.1640625" bestFit="1" customWidth="1"/>
  </cols>
  <sheetData>
    <row r="1" spans="1:11" x14ac:dyDescent="0.2">
      <c r="A1" t="s">
        <v>210</v>
      </c>
      <c r="B1" t="s">
        <v>211</v>
      </c>
      <c r="C1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220</v>
      </c>
      <c r="K1" s="5" t="s">
        <v>221</v>
      </c>
    </row>
    <row r="2" spans="1:11" ht="17" x14ac:dyDescent="0.2">
      <c r="A2" s="1">
        <v>1</v>
      </c>
      <c r="B2" s="1" t="s">
        <v>0</v>
      </c>
      <c r="C2" s="1" t="s">
        <v>1</v>
      </c>
      <c r="D2" s="3" t="s">
        <v>2</v>
      </c>
      <c r="E2" s="1" t="s">
        <v>3</v>
      </c>
      <c r="F2">
        <f>IF(C2="Bozeman, MT ",1,0)</f>
        <v>1</v>
      </c>
      <c r="G2">
        <f>IF(AND(F2=1, D2="Montana State "), 1, 0)</f>
        <v>0</v>
      </c>
      <c r="H2">
        <f>IF(C2="Missoula, MT ", 1, 0)</f>
        <v>0</v>
      </c>
      <c r="I2">
        <f>IF(AND(H2=1, D2="Montana "), 1, 0)</f>
        <v>0</v>
      </c>
      <c r="J2">
        <f>IF(D2="Montana ", 1, 0)</f>
        <v>1</v>
      </c>
      <c r="K2">
        <f>IF(D2="Montana State ", 1, 0)</f>
        <v>0</v>
      </c>
    </row>
    <row r="3" spans="1:11" ht="17" x14ac:dyDescent="0.2">
      <c r="A3" s="1">
        <v>2</v>
      </c>
      <c r="B3" s="1" t="s">
        <v>4</v>
      </c>
      <c r="C3" s="1" t="s">
        <v>5</v>
      </c>
      <c r="D3" s="3" t="s">
        <v>2</v>
      </c>
      <c r="E3" s="1" t="s">
        <v>6</v>
      </c>
      <c r="F3">
        <f t="shared" ref="F3:F66" si="0">IF(C3="Bozeman, MT ",1,0)</f>
        <v>0</v>
      </c>
      <c r="G3">
        <f t="shared" ref="G3:G66" si="1">IF(AND(F3=1, D3="Montana State "), 1, 0)</f>
        <v>0</v>
      </c>
      <c r="H3">
        <f t="shared" ref="H3:H66" si="2">IF(C3="Missoula, MT ", 1, 0)</f>
        <v>1</v>
      </c>
      <c r="I3">
        <f t="shared" ref="I3:I66" si="3">IF(AND(H3=1, D3="Montana "), 1, 0)</f>
        <v>1</v>
      </c>
      <c r="J3">
        <f t="shared" ref="J3:J66" si="4">IF(D3="Montana ", 1, 0)</f>
        <v>1</v>
      </c>
      <c r="K3">
        <f t="shared" ref="K3:K66" si="5">IF(D3="Montana State ", 1, 0)</f>
        <v>0</v>
      </c>
    </row>
    <row r="4" spans="1:11" ht="17" x14ac:dyDescent="0.2">
      <c r="A4" s="1">
        <v>3</v>
      </c>
      <c r="B4" s="1" t="s">
        <v>4</v>
      </c>
      <c r="C4" s="1" t="s">
        <v>5</v>
      </c>
      <c r="D4" s="3" t="s">
        <v>2</v>
      </c>
      <c r="E4" s="1" t="s">
        <v>7</v>
      </c>
      <c r="F4">
        <f t="shared" si="0"/>
        <v>0</v>
      </c>
      <c r="G4">
        <f t="shared" si="1"/>
        <v>0</v>
      </c>
      <c r="H4">
        <f t="shared" si="2"/>
        <v>1</v>
      </c>
      <c r="I4">
        <f t="shared" si="3"/>
        <v>1</v>
      </c>
      <c r="J4">
        <f t="shared" si="4"/>
        <v>1</v>
      </c>
      <c r="K4">
        <f t="shared" si="5"/>
        <v>0</v>
      </c>
    </row>
    <row r="5" spans="1:11" ht="17" x14ac:dyDescent="0.2">
      <c r="A5" s="1">
        <v>4</v>
      </c>
      <c r="B5" s="1" t="s">
        <v>8</v>
      </c>
      <c r="C5" s="1" t="s">
        <v>5</v>
      </c>
      <c r="D5" s="3" t="s">
        <v>9</v>
      </c>
      <c r="E5" s="1" t="s">
        <v>10</v>
      </c>
      <c r="F5">
        <f t="shared" si="0"/>
        <v>0</v>
      </c>
      <c r="G5">
        <f t="shared" si="1"/>
        <v>0</v>
      </c>
      <c r="H5">
        <f t="shared" si="2"/>
        <v>1</v>
      </c>
      <c r="I5">
        <f t="shared" si="3"/>
        <v>0</v>
      </c>
      <c r="J5">
        <f t="shared" si="4"/>
        <v>0</v>
      </c>
      <c r="K5">
        <f t="shared" si="5"/>
        <v>1</v>
      </c>
    </row>
    <row r="6" spans="1:11" ht="17" x14ac:dyDescent="0.2">
      <c r="A6" s="1">
        <v>5</v>
      </c>
      <c r="B6" s="1" t="s">
        <v>8</v>
      </c>
      <c r="C6" s="1" t="s">
        <v>5</v>
      </c>
      <c r="D6" s="3" t="s">
        <v>9</v>
      </c>
      <c r="E6" s="1" t="s">
        <v>11</v>
      </c>
      <c r="F6">
        <f t="shared" si="0"/>
        <v>0</v>
      </c>
      <c r="G6">
        <f t="shared" si="1"/>
        <v>0</v>
      </c>
      <c r="H6">
        <f t="shared" si="2"/>
        <v>1</v>
      </c>
      <c r="I6">
        <f t="shared" si="3"/>
        <v>0</v>
      </c>
      <c r="J6">
        <f t="shared" si="4"/>
        <v>0</v>
      </c>
      <c r="K6">
        <f t="shared" si="5"/>
        <v>1</v>
      </c>
    </row>
    <row r="7" spans="1:11" ht="17" x14ac:dyDescent="0.2">
      <c r="A7" s="1">
        <v>6</v>
      </c>
      <c r="B7" s="1" t="s">
        <v>12</v>
      </c>
      <c r="C7" s="1" t="s">
        <v>5</v>
      </c>
      <c r="D7" s="3" t="s">
        <v>9</v>
      </c>
      <c r="E7" s="1" t="s">
        <v>11</v>
      </c>
      <c r="F7">
        <f t="shared" si="0"/>
        <v>0</v>
      </c>
      <c r="G7">
        <f t="shared" si="1"/>
        <v>0</v>
      </c>
      <c r="H7">
        <f t="shared" si="2"/>
        <v>1</v>
      </c>
      <c r="I7">
        <f t="shared" si="3"/>
        <v>0</v>
      </c>
      <c r="J7">
        <f t="shared" si="4"/>
        <v>0</v>
      </c>
      <c r="K7">
        <f t="shared" si="5"/>
        <v>1</v>
      </c>
    </row>
    <row r="8" spans="1:11" ht="17" x14ac:dyDescent="0.2">
      <c r="A8" s="1">
        <v>7</v>
      </c>
      <c r="B8" s="1" t="s">
        <v>13</v>
      </c>
      <c r="C8" s="1" t="s">
        <v>5</v>
      </c>
      <c r="D8" s="3" t="s">
        <v>9</v>
      </c>
      <c r="E8" s="1" t="s">
        <v>14</v>
      </c>
      <c r="F8">
        <f t="shared" si="0"/>
        <v>0</v>
      </c>
      <c r="G8">
        <f t="shared" si="1"/>
        <v>0</v>
      </c>
      <c r="H8">
        <f t="shared" si="2"/>
        <v>1</v>
      </c>
      <c r="I8">
        <f t="shared" si="3"/>
        <v>0</v>
      </c>
      <c r="J8">
        <f t="shared" si="4"/>
        <v>0</v>
      </c>
      <c r="K8">
        <f t="shared" si="5"/>
        <v>1</v>
      </c>
    </row>
    <row r="9" spans="1:11" ht="17" x14ac:dyDescent="0.2">
      <c r="A9" s="1">
        <v>8</v>
      </c>
      <c r="B9" s="1" t="s">
        <v>15</v>
      </c>
      <c r="C9" s="1" t="s">
        <v>5</v>
      </c>
      <c r="D9" s="3" t="s">
        <v>9</v>
      </c>
      <c r="E9" s="1" t="s">
        <v>11</v>
      </c>
      <c r="F9">
        <f t="shared" si="0"/>
        <v>0</v>
      </c>
      <c r="G9">
        <f t="shared" si="1"/>
        <v>0</v>
      </c>
      <c r="H9">
        <f t="shared" si="2"/>
        <v>1</v>
      </c>
      <c r="I9">
        <f t="shared" si="3"/>
        <v>0</v>
      </c>
      <c r="J9">
        <f t="shared" si="4"/>
        <v>0</v>
      </c>
      <c r="K9">
        <f t="shared" si="5"/>
        <v>1</v>
      </c>
    </row>
    <row r="10" spans="1:11" ht="17" x14ac:dyDescent="0.2">
      <c r="A10" s="1">
        <v>9</v>
      </c>
      <c r="B10" s="1" t="s">
        <v>16</v>
      </c>
      <c r="C10" s="1" t="s">
        <v>5</v>
      </c>
      <c r="D10" s="3" t="s">
        <v>9</v>
      </c>
      <c r="E10" s="1" t="s">
        <v>17</v>
      </c>
      <c r="F10">
        <f t="shared" si="0"/>
        <v>0</v>
      </c>
      <c r="G10">
        <f t="shared" si="1"/>
        <v>0</v>
      </c>
      <c r="H10">
        <f t="shared" si="2"/>
        <v>1</v>
      </c>
      <c r="I10">
        <f t="shared" si="3"/>
        <v>0</v>
      </c>
      <c r="J10">
        <f t="shared" si="4"/>
        <v>0</v>
      </c>
      <c r="K10">
        <f t="shared" si="5"/>
        <v>1</v>
      </c>
    </row>
    <row r="11" spans="1:11" ht="17" x14ac:dyDescent="0.2">
      <c r="A11" s="1">
        <v>10</v>
      </c>
      <c r="B11" s="1" t="s">
        <v>18</v>
      </c>
      <c r="C11" s="1" t="s">
        <v>5</v>
      </c>
      <c r="D11" s="3" t="s">
        <v>2</v>
      </c>
      <c r="E11" s="1" t="s">
        <v>19</v>
      </c>
      <c r="F11">
        <f t="shared" si="0"/>
        <v>0</v>
      </c>
      <c r="G11">
        <f t="shared" si="1"/>
        <v>0</v>
      </c>
      <c r="H11">
        <f t="shared" si="2"/>
        <v>1</v>
      </c>
      <c r="I11">
        <f t="shared" si="3"/>
        <v>1</v>
      </c>
      <c r="J11">
        <f t="shared" si="4"/>
        <v>1</v>
      </c>
      <c r="K11">
        <f t="shared" si="5"/>
        <v>0</v>
      </c>
    </row>
    <row r="12" spans="1:11" ht="17" x14ac:dyDescent="0.2">
      <c r="A12" s="1">
        <v>11</v>
      </c>
      <c r="B12" s="1" t="s">
        <v>20</v>
      </c>
      <c r="C12" s="1" t="s">
        <v>5</v>
      </c>
      <c r="D12" s="4" t="s">
        <v>21</v>
      </c>
      <c r="E12" s="1" t="s">
        <v>22</v>
      </c>
      <c r="F12">
        <f t="shared" si="0"/>
        <v>0</v>
      </c>
      <c r="G12">
        <f t="shared" si="1"/>
        <v>0</v>
      </c>
      <c r="H12">
        <f t="shared" si="2"/>
        <v>1</v>
      </c>
      <c r="I12">
        <f t="shared" si="3"/>
        <v>0</v>
      </c>
      <c r="J12">
        <f t="shared" si="4"/>
        <v>0</v>
      </c>
      <c r="K12">
        <f t="shared" si="5"/>
        <v>0</v>
      </c>
    </row>
    <row r="13" spans="1:11" ht="17" x14ac:dyDescent="0.2">
      <c r="A13" s="1">
        <v>12</v>
      </c>
      <c r="B13" s="1" t="s">
        <v>20</v>
      </c>
      <c r="C13" s="1" t="s">
        <v>1</v>
      </c>
      <c r="D13" s="3" t="s">
        <v>9</v>
      </c>
      <c r="E13" s="1" t="s">
        <v>10</v>
      </c>
      <c r="F13">
        <f t="shared" si="0"/>
        <v>1</v>
      </c>
      <c r="G13">
        <f t="shared" si="1"/>
        <v>1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1</v>
      </c>
    </row>
    <row r="14" spans="1:11" ht="17" x14ac:dyDescent="0.2">
      <c r="A14" s="1">
        <v>13</v>
      </c>
      <c r="B14" s="1" t="s">
        <v>23</v>
      </c>
      <c r="C14" s="1" t="s">
        <v>1</v>
      </c>
      <c r="D14" s="3" t="s">
        <v>2</v>
      </c>
      <c r="E14" s="1" t="s">
        <v>24</v>
      </c>
      <c r="F14">
        <f t="shared" si="0"/>
        <v>1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1</v>
      </c>
      <c r="K14">
        <f t="shared" si="5"/>
        <v>0</v>
      </c>
    </row>
    <row r="15" spans="1:11" ht="17" x14ac:dyDescent="0.2">
      <c r="A15" s="1">
        <v>14</v>
      </c>
      <c r="B15" s="1" t="s">
        <v>23</v>
      </c>
      <c r="C15" s="1" t="s">
        <v>5</v>
      </c>
      <c r="D15" s="3" t="s">
        <v>2</v>
      </c>
      <c r="E15" s="1" t="s">
        <v>25</v>
      </c>
      <c r="F15">
        <f t="shared" si="0"/>
        <v>0</v>
      </c>
      <c r="G15">
        <f t="shared" si="1"/>
        <v>0</v>
      </c>
      <c r="H15">
        <f t="shared" si="2"/>
        <v>1</v>
      </c>
      <c r="I15">
        <f t="shared" si="3"/>
        <v>1</v>
      </c>
      <c r="J15">
        <f t="shared" si="4"/>
        <v>1</v>
      </c>
      <c r="K15">
        <f t="shared" si="5"/>
        <v>0</v>
      </c>
    </row>
    <row r="16" spans="1:11" ht="17" x14ac:dyDescent="0.2">
      <c r="A16" s="1">
        <v>15</v>
      </c>
      <c r="B16" s="1" t="s">
        <v>26</v>
      </c>
      <c r="C16" s="1" t="s">
        <v>1</v>
      </c>
      <c r="D16" s="4" t="s">
        <v>21</v>
      </c>
      <c r="E16" s="1" t="s">
        <v>22</v>
      </c>
      <c r="F16">
        <f t="shared" si="0"/>
        <v>1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0</v>
      </c>
    </row>
    <row r="17" spans="1:11" ht="17" x14ac:dyDescent="0.2">
      <c r="A17" s="1">
        <v>16</v>
      </c>
      <c r="B17" s="1" t="s">
        <v>26</v>
      </c>
      <c r="C17" s="1" t="s">
        <v>5</v>
      </c>
      <c r="D17" s="3" t="s">
        <v>2</v>
      </c>
      <c r="E17" s="1" t="s">
        <v>27</v>
      </c>
      <c r="F17">
        <f t="shared" si="0"/>
        <v>0</v>
      </c>
      <c r="G17">
        <f t="shared" si="1"/>
        <v>0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0</v>
      </c>
    </row>
    <row r="18" spans="1:11" ht="17" x14ac:dyDescent="0.2">
      <c r="A18" s="1">
        <v>17</v>
      </c>
      <c r="B18" s="1" t="s">
        <v>28</v>
      </c>
      <c r="C18" s="1" t="s">
        <v>1</v>
      </c>
      <c r="D18" s="3" t="s">
        <v>2</v>
      </c>
      <c r="E18" s="1" t="s">
        <v>29</v>
      </c>
      <c r="F18">
        <f t="shared" si="0"/>
        <v>1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1</v>
      </c>
      <c r="K18">
        <f t="shared" si="5"/>
        <v>0</v>
      </c>
    </row>
    <row r="19" spans="1:11" ht="17" x14ac:dyDescent="0.2">
      <c r="A19" s="1">
        <v>18</v>
      </c>
      <c r="B19" s="1" t="s">
        <v>28</v>
      </c>
      <c r="C19" s="1" t="s">
        <v>5</v>
      </c>
      <c r="D19" s="3" t="s">
        <v>2</v>
      </c>
      <c r="E19" s="1" t="s">
        <v>30</v>
      </c>
      <c r="F19">
        <f t="shared" si="0"/>
        <v>0</v>
      </c>
      <c r="G19">
        <f t="shared" si="1"/>
        <v>0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0</v>
      </c>
    </row>
    <row r="20" spans="1:11" ht="17" x14ac:dyDescent="0.2">
      <c r="A20" s="1">
        <v>19</v>
      </c>
      <c r="B20" s="1" t="s">
        <v>31</v>
      </c>
      <c r="C20" s="1" t="s">
        <v>1</v>
      </c>
      <c r="D20" s="3" t="s">
        <v>2</v>
      </c>
      <c r="E20" s="1" t="s">
        <v>29</v>
      </c>
      <c r="F20">
        <f t="shared" si="0"/>
        <v>1</v>
      </c>
      <c r="G20">
        <f t="shared" si="1"/>
        <v>0</v>
      </c>
      <c r="H20">
        <f t="shared" si="2"/>
        <v>0</v>
      </c>
      <c r="I20">
        <f t="shared" si="3"/>
        <v>0</v>
      </c>
      <c r="J20">
        <f t="shared" si="4"/>
        <v>1</v>
      </c>
      <c r="K20">
        <f t="shared" si="5"/>
        <v>0</v>
      </c>
    </row>
    <row r="21" spans="1:11" ht="17" x14ac:dyDescent="0.2">
      <c r="A21" s="1">
        <v>20</v>
      </c>
      <c r="B21" s="1" t="s">
        <v>31</v>
      </c>
      <c r="C21" s="1" t="s">
        <v>5</v>
      </c>
      <c r="D21" s="3" t="s">
        <v>2</v>
      </c>
      <c r="E21" s="1" t="s">
        <v>32</v>
      </c>
      <c r="F21">
        <f t="shared" si="0"/>
        <v>0</v>
      </c>
      <c r="G21">
        <f t="shared" si="1"/>
        <v>0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0</v>
      </c>
    </row>
    <row r="22" spans="1:11" ht="17" x14ac:dyDescent="0.2">
      <c r="A22" s="1">
        <v>21</v>
      </c>
      <c r="B22" s="1" t="s">
        <v>33</v>
      </c>
      <c r="C22" s="1" t="s">
        <v>5</v>
      </c>
      <c r="D22" s="3" t="s">
        <v>2</v>
      </c>
      <c r="E22" s="1" t="s">
        <v>34</v>
      </c>
      <c r="F22">
        <f t="shared" si="0"/>
        <v>0</v>
      </c>
      <c r="G22">
        <f t="shared" si="1"/>
        <v>0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5"/>
        <v>0</v>
      </c>
    </row>
    <row r="23" spans="1:11" ht="17" x14ac:dyDescent="0.2">
      <c r="A23" s="1">
        <v>22</v>
      </c>
      <c r="B23" s="1" t="s">
        <v>35</v>
      </c>
      <c r="C23" s="1" t="s">
        <v>1</v>
      </c>
      <c r="D23" s="4" t="s">
        <v>21</v>
      </c>
      <c r="E23" s="1" t="s">
        <v>36</v>
      </c>
      <c r="F23">
        <f t="shared" si="0"/>
        <v>1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0</v>
      </c>
      <c r="K23">
        <f t="shared" si="5"/>
        <v>0</v>
      </c>
    </row>
    <row r="24" spans="1:11" ht="17" x14ac:dyDescent="0.2">
      <c r="A24" s="1">
        <v>23</v>
      </c>
      <c r="B24" s="1" t="s">
        <v>37</v>
      </c>
      <c r="C24" s="1" t="s">
        <v>5</v>
      </c>
      <c r="D24" s="3" t="s">
        <v>2</v>
      </c>
      <c r="E24" s="1" t="s">
        <v>38</v>
      </c>
      <c r="F24">
        <f t="shared" si="0"/>
        <v>0</v>
      </c>
      <c r="G24">
        <f t="shared" si="1"/>
        <v>0</v>
      </c>
      <c r="H24">
        <f t="shared" si="2"/>
        <v>1</v>
      </c>
      <c r="I24">
        <f t="shared" si="3"/>
        <v>1</v>
      </c>
      <c r="J24">
        <f t="shared" si="4"/>
        <v>1</v>
      </c>
      <c r="K24">
        <f t="shared" si="5"/>
        <v>0</v>
      </c>
    </row>
    <row r="25" spans="1:11" ht="17" x14ac:dyDescent="0.2">
      <c r="A25" s="1">
        <v>24</v>
      </c>
      <c r="B25" s="1" t="s">
        <v>39</v>
      </c>
      <c r="C25" s="1" t="s">
        <v>1</v>
      </c>
      <c r="D25" s="4" t="s">
        <v>21</v>
      </c>
      <c r="E25" s="1" t="s">
        <v>36</v>
      </c>
      <c r="F25">
        <f t="shared" si="0"/>
        <v>1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  <c r="K25">
        <f t="shared" si="5"/>
        <v>0</v>
      </c>
    </row>
    <row r="26" spans="1:11" ht="17" x14ac:dyDescent="0.2">
      <c r="A26" s="1">
        <v>25</v>
      </c>
      <c r="B26" s="1" t="s">
        <v>40</v>
      </c>
      <c r="C26" s="1" t="s">
        <v>5</v>
      </c>
      <c r="D26" s="3" t="s">
        <v>2</v>
      </c>
      <c r="E26" s="1" t="s">
        <v>41</v>
      </c>
      <c r="F26">
        <f t="shared" si="0"/>
        <v>0</v>
      </c>
      <c r="G26">
        <f t="shared" si="1"/>
        <v>0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0</v>
      </c>
    </row>
    <row r="27" spans="1:11" ht="17" x14ac:dyDescent="0.2">
      <c r="A27" s="1">
        <v>26</v>
      </c>
      <c r="B27" s="1" t="s">
        <v>42</v>
      </c>
      <c r="C27" s="1" t="s">
        <v>1</v>
      </c>
      <c r="D27" s="3" t="s">
        <v>2</v>
      </c>
      <c r="E27" s="1" t="s">
        <v>43</v>
      </c>
      <c r="F27">
        <f t="shared" si="0"/>
        <v>1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1</v>
      </c>
      <c r="K27">
        <f t="shared" si="5"/>
        <v>0</v>
      </c>
    </row>
    <row r="28" spans="1:11" ht="17" x14ac:dyDescent="0.2">
      <c r="A28" s="1">
        <v>27</v>
      </c>
      <c r="B28" s="1" t="s">
        <v>44</v>
      </c>
      <c r="C28" s="1" t="s">
        <v>5</v>
      </c>
      <c r="D28" s="3" t="s">
        <v>2</v>
      </c>
      <c r="E28" s="1" t="s">
        <v>45</v>
      </c>
      <c r="F28">
        <f t="shared" si="0"/>
        <v>0</v>
      </c>
      <c r="G28">
        <f t="shared" si="1"/>
        <v>0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0</v>
      </c>
    </row>
    <row r="29" spans="1:11" ht="17" x14ac:dyDescent="0.2">
      <c r="A29" s="1">
        <v>28</v>
      </c>
      <c r="B29" s="1" t="s">
        <v>46</v>
      </c>
      <c r="C29" s="1" t="s">
        <v>1</v>
      </c>
      <c r="D29" s="3" t="s">
        <v>2</v>
      </c>
      <c r="E29" s="1" t="s">
        <v>47</v>
      </c>
      <c r="F29">
        <f t="shared" si="0"/>
        <v>1</v>
      </c>
      <c r="G29">
        <f t="shared" si="1"/>
        <v>0</v>
      </c>
      <c r="H29">
        <f t="shared" si="2"/>
        <v>0</v>
      </c>
      <c r="I29">
        <f t="shared" si="3"/>
        <v>0</v>
      </c>
      <c r="J29">
        <f t="shared" si="4"/>
        <v>1</v>
      </c>
      <c r="K29">
        <f t="shared" si="5"/>
        <v>0</v>
      </c>
    </row>
    <row r="30" spans="1:11" ht="17" x14ac:dyDescent="0.2">
      <c r="A30" s="1">
        <v>29</v>
      </c>
      <c r="B30" s="1" t="s">
        <v>48</v>
      </c>
      <c r="C30" s="1" t="s">
        <v>5</v>
      </c>
      <c r="D30" s="3" t="s">
        <v>2</v>
      </c>
      <c r="E30" s="1" t="s">
        <v>49</v>
      </c>
      <c r="F30">
        <f t="shared" si="0"/>
        <v>0</v>
      </c>
      <c r="G30">
        <f t="shared" si="1"/>
        <v>0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5"/>
        <v>0</v>
      </c>
    </row>
    <row r="31" spans="1:11" ht="17" x14ac:dyDescent="0.2">
      <c r="A31" s="1">
        <v>30</v>
      </c>
      <c r="B31" s="1" t="s">
        <v>50</v>
      </c>
      <c r="C31" s="1" t="s">
        <v>51</v>
      </c>
      <c r="D31" s="3" t="s">
        <v>2</v>
      </c>
      <c r="E31" s="1" t="s">
        <v>52</v>
      </c>
      <c r="F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  <c r="J31">
        <f t="shared" si="4"/>
        <v>1</v>
      </c>
      <c r="K31">
        <f t="shared" si="5"/>
        <v>0</v>
      </c>
    </row>
    <row r="32" spans="1:11" ht="17" x14ac:dyDescent="0.2">
      <c r="A32" s="1">
        <v>31</v>
      </c>
      <c r="B32" s="1" t="s">
        <v>53</v>
      </c>
      <c r="C32" s="1" t="s">
        <v>51</v>
      </c>
      <c r="D32" s="3" t="s">
        <v>2</v>
      </c>
      <c r="E32" s="1" t="s">
        <v>6</v>
      </c>
      <c r="F32">
        <f t="shared" si="0"/>
        <v>0</v>
      </c>
      <c r="G32">
        <f t="shared" si="1"/>
        <v>0</v>
      </c>
      <c r="H32">
        <f t="shared" si="2"/>
        <v>0</v>
      </c>
      <c r="I32">
        <f t="shared" si="3"/>
        <v>0</v>
      </c>
      <c r="J32">
        <f t="shared" si="4"/>
        <v>1</v>
      </c>
      <c r="K32">
        <f t="shared" si="5"/>
        <v>0</v>
      </c>
    </row>
    <row r="33" spans="1:11" ht="17" x14ac:dyDescent="0.2">
      <c r="A33" s="1">
        <v>32</v>
      </c>
      <c r="B33" s="1" t="s">
        <v>54</v>
      </c>
      <c r="C33" s="1" t="s">
        <v>51</v>
      </c>
      <c r="D33" s="4" t="s">
        <v>21</v>
      </c>
      <c r="E33" s="1" t="s">
        <v>22</v>
      </c>
      <c r="F33">
        <f t="shared" si="0"/>
        <v>0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0</v>
      </c>
      <c r="K33">
        <f t="shared" si="5"/>
        <v>0</v>
      </c>
    </row>
    <row r="34" spans="1:11" ht="17" x14ac:dyDescent="0.2">
      <c r="A34" s="1">
        <v>33</v>
      </c>
      <c r="B34" s="1" t="s">
        <v>55</v>
      </c>
      <c r="C34" s="1" t="s">
        <v>51</v>
      </c>
      <c r="D34" s="3" t="s">
        <v>9</v>
      </c>
      <c r="E34" s="1" t="s">
        <v>56</v>
      </c>
      <c r="F34">
        <f t="shared" si="0"/>
        <v>0</v>
      </c>
      <c r="G34">
        <f t="shared" si="1"/>
        <v>0</v>
      </c>
      <c r="H34">
        <f t="shared" si="2"/>
        <v>0</v>
      </c>
      <c r="I34">
        <f t="shared" si="3"/>
        <v>0</v>
      </c>
      <c r="J34">
        <f t="shared" si="4"/>
        <v>0</v>
      </c>
      <c r="K34">
        <f t="shared" si="5"/>
        <v>1</v>
      </c>
    </row>
    <row r="35" spans="1:11" ht="17" x14ac:dyDescent="0.2">
      <c r="A35" s="1">
        <v>34</v>
      </c>
      <c r="B35" s="1" t="s">
        <v>57</v>
      </c>
      <c r="C35" s="1" t="s">
        <v>51</v>
      </c>
      <c r="D35" s="3" t="s">
        <v>2</v>
      </c>
      <c r="E35" s="1" t="s">
        <v>17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1</v>
      </c>
      <c r="K35">
        <f t="shared" si="5"/>
        <v>0</v>
      </c>
    </row>
    <row r="36" spans="1:11" ht="17" x14ac:dyDescent="0.2">
      <c r="A36" s="1">
        <v>35</v>
      </c>
      <c r="B36" s="1" t="s">
        <v>58</v>
      </c>
      <c r="C36" s="1" t="s">
        <v>51</v>
      </c>
      <c r="D36" s="3" t="s">
        <v>2</v>
      </c>
      <c r="E36" s="1" t="s">
        <v>59</v>
      </c>
      <c r="F36">
        <f t="shared" si="0"/>
        <v>0</v>
      </c>
      <c r="G36">
        <f t="shared" si="1"/>
        <v>0</v>
      </c>
      <c r="H36">
        <f t="shared" si="2"/>
        <v>0</v>
      </c>
      <c r="I36">
        <f t="shared" si="3"/>
        <v>0</v>
      </c>
      <c r="J36">
        <f t="shared" si="4"/>
        <v>1</v>
      </c>
      <c r="K36">
        <f t="shared" si="5"/>
        <v>0</v>
      </c>
    </row>
    <row r="37" spans="1:11" ht="17" x14ac:dyDescent="0.2">
      <c r="A37" s="1">
        <v>36</v>
      </c>
      <c r="B37" s="1" t="s">
        <v>60</v>
      </c>
      <c r="C37" s="1" t="s">
        <v>51</v>
      </c>
      <c r="D37" s="3" t="s">
        <v>9</v>
      </c>
      <c r="E37" s="1" t="s">
        <v>61</v>
      </c>
      <c r="F37">
        <f t="shared" si="0"/>
        <v>0</v>
      </c>
      <c r="G37">
        <f t="shared" si="1"/>
        <v>0</v>
      </c>
      <c r="H37">
        <f t="shared" si="2"/>
        <v>0</v>
      </c>
      <c r="I37">
        <f t="shared" si="3"/>
        <v>0</v>
      </c>
      <c r="J37">
        <f t="shared" si="4"/>
        <v>0</v>
      </c>
      <c r="K37">
        <f t="shared" si="5"/>
        <v>1</v>
      </c>
    </row>
    <row r="38" spans="1:11" ht="17" x14ac:dyDescent="0.2">
      <c r="A38" s="1">
        <v>37</v>
      </c>
      <c r="B38" s="1" t="s">
        <v>62</v>
      </c>
      <c r="C38" s="1" t="s">
        <v>51</v>
      </c>
      <c r="D38" s="3" t="s">
        <v>2</v>
      </c>
      <c r="E38" s="1" t="s">
        <v>63</v>
      </c>
      <c r="F38">
        <f t="shared" si="0"/>
        <v>0</v>
      </c>
      <c r="G38">
        <f t="shared" si="1"/>
        <v>0</v>
      </c>
      <c r="H38">
        <f t="shared" si="2"/>
        <v>0</v>
      </c>
      <c r="I38">
        <f t="shared" si="3"/>
        <v>0</v>
      </c>
      <c r="J38">
        <f t="shared" si="4"/>
        <v>1</v>
      </c>
      <c r="K38">
        <f t="shared" si="5"/>
        <v>0</v>
      </c>
    </row>
    <row r="39" spans="1:11" ht="17" x14ac:dyDescent="0.2">
      <c r="A39" s="1">
        <v>38</v>
      </c>
      <c r="B39" s="1" t="s">
        <v>64</v>
      </c>
      <c r="C39" s="1" t="s">
        <v>51</v>
      </c>
      <c r="D39" s="3" t="s">
        <v>2</v>
      </c>
      <c r="E39" s="1" t="s">
        <v>65</v>
      </c>
      <c r="F39">
        <f t="shared" si="0"/>
        <v>0</v>
      </c>
      <c r="G39">
        <f t="shared" si="1"/>
        <v>0</v>
      </c>
      <c r="H39">
        <f t="shared" si="2"/>
        <v>0</v>
      </c>
      <c r="I39">
        <f t="shared" si="3"/>
        <v>0</v>
      </c>
      <c r="J39">
        <f t="shared" si="4"/>
        <v>1</v>
      </c>
      <c r="K39">
        <f t="shared" si="5"/>
        <v>0</v>
      </c>
    </row>
    <row r="40" spans="1:11" ht="17" x14ac:dyDescent="0.2">
      <c r="A40" s="1">
        <v>39</v>
      </c>
      <c r="B40" s="1" t="s">
        <v>66</v>
      </c>
      <c r="C40" s="1" t="s">
        <v>51</v>
      </c>
      <c r="D40" s="3" t="s">
        <v>2</v>
      </c>
      <c r="E40" s="1" t="s">
        <v>67</v>
      </c>
      <c r="F40">
        <f t="shared" si="0"/>
        <v>0</v>
      </c>
      <c r="G40">
        <f t="shared" si="1"/>
        <v>0</v>
      </c>
      <c r="H40">
        <f t="shared" si="2"/>
        <v>0</v>
      </c>
      <c r="I40">
        <f t="shared" si="3"/>
        <v>0</v>
      </c>
      <c r="J40">
        <f t="shared" si="4"/>
        <v>1</v>
      </c>
      <c r="K40">
        <f t="shared" si="5"/>
        <v>0</v>
      </c>
    </row>
    <row r="41" spans="1:11" ht="17" x14ac:dyDescent="0.2">
      <c r="A41" s="1">
        <v>40</v>
      </c>
      <c r="B41" s="1" t="s">
        <v>68</v>
      </c>
      <c r="C41" s="1" t="s">
        <v>51</v>
      </c>
      <c r="D41" s="3" t="s">
        <v>2</v>
      </c>
      <c r="E41" s="1" t="s">
        <v>52</v>
      </c>
      <c r="F41">
        <f t="shared" si="0"/>
        <v>0</v>
      </c>
      <c r="G41">
        <f t="shared" si="1"/>
        <v>0</v>
      </c>
      <c r="H41">
        <f t="shared" si="2"/>
        <v>0</v>
      </c>
      <c r="I41">
        <f t="shared" si="3"/>
        <v>0</v>
      </c>
      <c r="J41">
        <f t="shared" si="4"/>
        <v>1</v>
      </c>
      <c r="K41">
        <f t="shared" si="5"/>
        <v>0</v>
      </c>
    </row>
    <row r="42" spans="1:11" ht="17" x14ac:dyDescent="0.2">
      <c r="A42" s="1">
        <v>41</v>
      </c>
      <c r="B42" s="1" t="s">
        <v>69</v>
      </c>
      <c r="C42" s="1" t="s">
        <v>51</v>
      </c>
      <c r="D42" s="3" t="s">
        <v>2</v>
      </c>
      <c r="E42" s="1" t="s">
        <v>70</v>
      </c>
      <c r="F42">
        <f t="shared" si="0"/>
        <v>0</v>
      </c>
      <c r="G42">
        <f t="shared" si="1"/>
        <v>0</v>
      </c>
      <c r="H42">
        <f t="shared" si="2"/>
        <v>0</v>
      </c>
      <c r="I42">
        <f t="shared" si="3"/>
        <v>0</v>
      </c>
      <c r="J42">
        <f t="shared" si="4"/>
        <v>1</v>
      </c>
      <c r="K42">
        <f t="shared" si="5"/>
        <v>0</v>
      </c>
    </row>
    <row r="43" spans="1:11" ht="17" x14ac:dyDescent="0.2">
      <c r="A43" s="1">
        <v>42</v>
      </c>
      <c r="B43" s="1" t="s">
        <v>71</v>
      </c>
      <c r="C43" s="1" t="s">
        <v>51</v>
      </c>
      <c r="D43" s="3" t="s">
        <v>2</v>
      </c>
      <c r="E43" s="1" t="s">
        <v>72</v>
      </c>
      <c r="F43">
        <f t="shared" si="0"/>
        <v>0</v>
      </c>
      <c r="G43">
        <f t="shared" si="1"/>
        <v>0</v>
      </c>
      <c r="H43">
        <f t="shared" si="2"/>
        <v>0</v>
      </c>
      <c r="I43">
        <f t="shared" si="3"/>
        <v>0</v>
      </c>
      <c r="J43">
        <f t="shared" si="4"/>
        <v>1</v>
      </c>
      <c r="K43">
        <f t="shared" si="5"/>
        <v>0</v>
      </c>
    </row>
    <row r="44" spans="1:11" ht="17" x14ac:dyDescent="0.2">
      <c r="A44" s="1">
        <v>43</v>
      </c>
      <c r="B44" s="1" t="s">
        <v>73</v>
      </c>
      <c r="C44" s="1" t="s">
        <v>51</v>
      </c>
      <c r="D44" s="3" t="s">
        <v>2</v>
      </c>
      <c r="E44" s="1" t="s">
        <v>6</v>
      </c>
      <c r="F44">
        <f t="shared" si="0"/>
        <v>0</v>
      </c>
      <c r="G44">
        <f t="shared" si="1"/>
        <v>0</v>
      </c>
      <c r="H44">
        <f t="shared" si="2"/>
        <v>0</v>
      </c>
      <c r="I44">
        <f t="shared" si="3"/>
        <v>0</v>
      </c>
      <c r="J44">
        <f t="shared" si="4"/>
        <v>1</v>
      </c>
      <c r="K44">
        <f t="shared" si="5"/>
        <v>0</v>
      </c>
    </row>
    <row r="45" spans="1:11" ht="17" x14ac:dyDescent="0.2">
      <c r="A45" s="1">
        <v>44</v>
      </c>
      <c r="B45" s="1" t="s">
        <v>74</v>
      </c>
      <c r="C45" s="1" t="s">
        <v>51</v>
      </c>
      <c r="D45" s="3" t="s">
        <v>2</v>
      </c>
      <c r="E45" s="1" t="s">
        <v>6</v>
      </c>
      <c r="F45">
        <f t="shared" si="0"/>
        <v>0</v>
      </c>
      <c r="G45">
        <f t="shared" si="1"/>
        <v>0</v>
      </c>
      <c r="H45">
        <f t="shared" si="2"/>
        <v>0</v>
      </c>
      <c r="I45">
        <f t="shared" si="3"/>
        <v>0</v>
      </c>
      <c r="J45">
        <f t="shared" si="4"/>
        <v>1</v>
      </c>
      <c r="K45">
        <f t="shared" si="5"/>
        <v>0</v>
      </c>
    </row>
    <row r="46" spans="1:11" ht="17" x14ac:dyDescent="0.2">
      <c r="A46" s="1">
        <v>45</v>
      </c>
      <c r="B46" s="1" t="s">
        <v>75</v>
      </c>
      <c r="C46" s="1" t="s">
        <v>51</v>
      </c>
      <c r="D46" s="3" t="s">
        <v>2</v>
      </c>
      <c r="E46" s="1" t="s">
        <v>76</v>
      </c>
      <c r="F46">
        <f t="shared" si="0"/>
        <v>0</v>
      </c>
      <c r="G46">
        <f t="shared" si="1"/>
        <v>0</v>
      </c>
      <c r="H46">
        <f t="shared" si="2"/>
        <v>0</v>
      </c>
      <c r="I46">
        <f t="shared" si="3"/>
        <v>0</v>
      </c>
      <c r="J46">
        <f t="shared" si="4"/>
        <v>1</v>
      </c>
      <c r="K46">
        <f t="shared" si="5"/>
        <v>0</v>
      </c>
    </row>
    <row r="47" spans="1:11" ht="17" x14ac:dyDescent="0.2">
      <c r="A47" s="1">
        <v>46</v>
      </c>
      <c r="B47" s="1" t="s">
        <v>77</v>
      </c>
      <c r="C47" s="1" t="s">
        <v>51</v>
      </c>
      <c r="D47" s="3" t="s">
        <v>2</v>
      </c>
      <c r="E47" s="1" t="s">
        <v>32</v>
      </c>
      <c r="F47">
        <f t="shared" si="0"/>
        <v>0</v>
      </c>
      <c r="G47">
        <f t="shared" si="1"/>
        <v>0</v>
      </c>
      <c r="H47">
        <f t="shared" si="2"/>
        <v>0</v>
      </c>
      <c r="I47">
        <f t="shared" si="3"/>
        <v>0</v>
      </c>
      <c r="J47">
        <f t="shared" si="4"/>
        <v>1</v>
      </c>
      <c r="K47">
        <f t="shared" si="5"/>
        <v>0</v>
      </c>
    </row>
    <row r="48" spans="1:11" ht="17" x14ac:dyDescent="0.2">
      <c r="A48" s="1">
        <v>47</v>
      </c>
      <c r="B48" s="1" t="s">
        <v>78</v>
      </c>
      <c r="C48" s="1" t="s">
        <v>51</v>
      </c>
      <c r="D48" s="3" t="s">
        <v>9</v>
      </c>
      <c r="E48" s="1" t="s">
        <v>79</v>
      </c>
      <c r="F48">
        <f t="shared" si="0"/>
        <v>0</v>
      </c>
      <c r="G48">
        <f t="shared" si="1"/>
        <v>0</v>
      </c>
      <c r="H48">
        <f t="shared" si="2"/>
        <v>0</v>
      </c>
      <c r="I48">
        <f t="shared" si="3"/>
        <v>0</v>
      </c>
      <c r="J48">
        <f t="shared" si="4"/>
        <v>0</v>
      </c>
      <c r="K48">
        <f t="shared" si="5"/>
        <v>1</v>
      </c>
    </row>
    <row r="49" spans="1:11" ht="17" x14ac:dyDescent="0.2">
      <c r="A49" s="1">
        <v>48</v>
      </c>
      <c r="B49" s="1" t="s">
        <v>80</v>
      </c>
      <c r="C49" s="1" t="s">
        <v>51</v>
      </c>
      <c r="D49" s="3" t="s">
        <v>2</v>
      </c>
      <c r="E49" s="1" t="s">
        <v>81</v>
      </c>
      <c r="F49">
        <f t="shared" si="0"/>
        <v>0</v>
      </c>
      <c r="G49">
        <f t="shared" si="1"/>
        <v>0</v>
      </c>
      <c r="H49">
        <f t="shared" si="2"/>
        <v>0</v>
      </c>
      <c r="I49">
        <f t="shared" si="3"/>
        <v>0</v>
      </c>
      <c r="J49">
        <f t="shared" si="4"/>
        <v>1</v>
      </c>
      <c r="K49">
        <f t="shared" si="5"/>
        <v>0</v>
      </c>
    </row>
    <row r="50" spans="1:11" ht="17" x14ac:dyDescent="0.2">
      <c r="A50" s="1">
        <v>49</v>
      </c>
      <c r="B50" s="1" t="s">
        <v>82</v>
      </c>
      <c r="C50" s="1" t="s">
        <v>51</v>
      </c>
      <c r="D50" s="3" t="s">
        <v>2</v>
      </c>
      <c r="E50" s="1" t="s">
        <v>83</v>
      </c>
      <c r="F50">
        <f t="shared" si="0"/>
        <v>0</v>
      </c>
      <c r="G50">
        <f t="shared" si="1"/>
        <v>0</v>
      </c>
      <c r="H50">
        <f t="shared" si="2"/>
        <v>0</v>
      </c>
      <c r="I50">
        <f t="shared" si="3"/>
        <v>0</v>
      </c>
      <c r="J50">
        <f t="shared" si="4"/>
        <v>1</v>
      </c>
      <c r="K50">
        <f t="shared" si="5"/>
        <v>0</v>
      </c>
    </row>
    <row r="51" spans="1:11" ht="17" x14ac:dyDescent="0.2">
      <c r="A51" s="1">
        <v>50</v>
      </c>
      <c r="B51" s="1" t="s">
        <v>84</v>
      </c>
      <c r="C51" s="1" t="s">
        <v>51</v>
      </c>
      <c r="D51" s="3" t="s">
        <v>2</v>
      </c>
      <c r="E51" s="1" t="s">
        <v>85</v>
      </c>
      <c r="F51">
        <f t="shared" si="0"/>
        <v>0</v>
      </c>
      <c r="G51">
        <f t="shared" si="1"/>
        <v>0</v>
      </c>
      <c r="H51">
        <f t="shared" si="2"/>
        <v>0</v>
      </c>
      <c r="I51">
        <f t="shared" si="3"/>
        <v>0</v>
      </c>
      <c r="J51">
        <f t="shared" si="4"/>
        <v>1</v>
      </c>
      <c r="K51">
        <f t="shared" si="5"/>
        <v>0</v>
      </c>
    </row>
    <row r="52" spans="1:11" ht="17" x14ac:dyDescent="0.2">
      <c r="A52" s="1">
        <v>51</v>
      </c>
      <c r="B52" s="1" t="s">
        <v>86</v>
      </c>
      <c r="C52" s="1" t="s">
        <v>51</v>
      </c>
      <c r="D52" s="3" t="s">
        <v>2</v>
      </c>
      <c r="E52" s="1" t="s">
        <v>11</v>
      </c>
      <c r="F52">
        <f t="shared" si="0"/>
        <v>0</v>
      </c>
      <c r="G52">
        <f t="shared" si="1"/>
        <v>0</v>
      </c>
      <c r="H52">
        <f t="shared" si="2"/>
        <v>0</v>
      </c>
      <c r="I52">
        <f t="shared" si="3"/>
        <v>0</v>
      </c>
      <c r="J52">
        <f t="shared" si="4"/>
        <v>1</v>
      </c>
      <c r="K52">
        <f t="shared" si="5"/>
        <v>0</v>
      </c>
    </row>
    <row r="53" spans="1:11" ht="17" x14ac:dyDescent="0.2">
      <c r="A53" s="1">
        <v>52</v>
      </c>
      <c r="B53" s="1" t="s">
        <v>87</v>
      </c>
      <c r="C53" s="1" t="s">
        <v>88</v>
      </c>
      <c r="D53" s="3" t="s">
        <v>2</v>
      </c>
      <c r="E53" s="1" t="s">
        <v>89</v>
      </c>
      <c r="F53">
        <f t="shared" si="0"/>
        <v>0</v>
      </c>
      <c r="G53">
        <f t="shared" si="1"/>
        <v>0</v>
      </c>
      <c r="H53">
        <f t="shared" si="2"/>
        <v>0</v>
      </c>
      <c r="I53">
        <f t="shared" si="3"/>
        <v>0</v>
      </c>
      <c r="J53">
        <f t="shared" si="4"/>
        <v>1</v>
      </c>
      <c r="K53">
        <f t="shared" si="5"/>
        <v>0</v>
      </c>
    </row>
    <row r="54" spans="1:11" ht="17" x14ac:dyDescent="0.2">
      <c r="A54" s="1">
        <v>53</v>
      </c>
      <c r="B54" s="1" t="s">
        <v>90</v>
      </c>
      <c r="C54" s="1" t="s">
        <v>1</v>
      </c>
      <c r="D54" s="3" t="s">
        <v>2</v>
      </c>
      <c r="E54" s="1" t="s">
        <v>91</v>
      </c>
      <c r="F54">
        <f t="shared" si="0"/>
        <v>1</v>
      </c>
      <c r="G54">
        <f t="shared" si="1"/>
        <v>0</v>
      </c>
      <c r="H54">
        <f t="shared" si="2"/>
        <v>0</v>
      </c>
      <c r="I54">
        <f t="shared" si="3"/>
        <v>0</v>
      </c>
      <c r="J54">
        <f t="shared" si="4"/>
        <v>1</v>
      </c>
      <c r="K54">
        <f t="shared" si="5"/>
        <v>0</v>
      </c>
    </row>
    <row r="55" spans="1:11" ht="17" x14ac:dyDescent="0.2">
      <c r="A55" s="1">
        <v>54</v>
      </c>
      <c r="B55" s="1" t="s">
        <v>92</v>
      </c>
      <c r="C55" s="1" t="s">
        <v>5</v>
      </c>
      <c r="D55" s="3" t="s">
        <v>2</v>
      </c>
      <c r="E55" s="1" t="s">
        <v>93</v>
      </c>
      <c r="F55">
        <f t="shared" si="0"/>
        <v>0</v>
      </c>
      <c r="G55">
        <f t="shared" si="1"/>
        <v>0</v>
      </c>
      <c r="H55">
        <f t="shared" si="2"/>
        <v>1</v>
      </c>
      <c r="I55">
        <f t="shared" si="3"/>
        <v>1</v>
      </c>
      <c r="J55">
        <f t="shared" si="4"/>
        <v>1</v>
      </c>
      <c r="K55">
        <f t="shared" si="5"/>
        <v>0</v>
      </c>
    </row>
    <row r="56" spans="1:11" ht="17" x14ac:dyDescent="0.2">
      <c r="A56" s="1">
        <v>55</v>
      </c>
      <c r="B56" s="1" t="s">
        <v>94</v>
      </c>
      <c r="C56" s="1" t="s">
        <v>1</v>
      </c>
      <c r="D56" s="3" t="s">
        <v>2</v>
      </c>
      <c r="E56" s="1" t="s">
        <v>70</v>
      </c>
      <c r="F56">
        <f t="shared" si="0"/>
        <v>1</v>
      </c>
      <c r="G56">
        <f t="shared" si="1"/>
        <v>0</v>
      </c>
      <c r="H56">
        <f t="shared" si="2"/>
        <v>0</v>
      </c>
      <c r="I56">
        <f t="shared" si="3"/>
        <v>0</v>
      </c>
      <c r="J56">
        <f t="shared" si="4"/>
        <v>1</v>
      </c>
      <c r="K56">
        <f t="shared" si="5"/>
        <v>0</v>
      </c>
    </row>
    <row r="57" spans="1:11" ht="17" x14ac:dyDescent="0.2">
      <c r="A57" s="1">
        <v>56</v>
      </c>
      <c r="B57" s="1" t="s">
        <v>95</v>
      </c>
      <c r="C57" s="1" t="s">
        <v>5</v>
      </c>
      <c r="D57" s="3" t="s">
        <v>9</v>
      </c>
      <c r="E57" s="1" t="s">
        <v>96</v>
      </c>
      <c r="F57">
        <f t="shared" si="0"/>
        <v>0</v>
      </c>
      <c r="G57">
        <f t="shared" si="1"/>
        <v>0</v>
      </c>
      <c r="H57">
        <f t="shared" si="2"/>
        <v>1</v>
      </c>
      <c r="I57">
        <f t="shared" si="3"/>
        <v>0</v>
      </c>
      <c r="J57">
        <f t="shared" si="4"/>
        <v>0</v>
      </c>
      <c r="K57">
        <f t="shared" si="5"/>
        <v>1</v>
      </c>
    </row>
    <row r="58" spans="1:11" ht="17" x14ac:dyDescent="0.2">
      <c r="A58" s="1">
        <v>57</v>
      </c>
      <c r="B58" s="1" t="s">
        <v>97</v>
      </c>
      <c r="C58" s="1" t="s">
        <v>1</v>
      </c>
      <c r="D58" s="3" t="s">
        <v>9</v>
      </c>
      <c r="E58" s="1" t="s">
        <v>98</v>
      </c>
      <c r="F58">
        <f t="shared" si="0"/>
        <v>1</v>
      </c>
      <c r="G58">
        <f t="shared" si="1"/>
        <v>1</v>
      </c>
      <c r="H58">
        <f t="shared" si="2"/>
        <v>0</v>
      </c>
      <c r="I58">
        <f t="shared" si="3"/>
        <v>0</v>
      </c>
      <c r="J58">
        <f t="shared" si="4"/>
        <v>0</v>
      </c>
      <c r="K58">
        <f t="shared" si="5"/>
        <v>1</v>
      </c>
    </row>
    <row r="59" spans="1:11" ht="17" x14ac:dyDescent="0.2">
      <c r="A59" s="1">
        <v>58</v>
      </c>
      <c r="B59" s="1" t="s">
        <v>99</v>
      </c>
      <c r="C59" s="1" t="s">
        <v>5</v>
      </c>
      <c r="D59" s="3" t="s">
        <v>9</v>
      </c>
      <c r="E59" s="1" t="s">
        <v>100</v>
      </c>
      <c r="F59">
        <f t="shared" si="0"/>
        <v>0</v>
      </c>
      <c r="G59">
        <f t="shared" si="1"/>
        <v>0</v>
      </c>
      <c r="H59">
        <f t="shared" si="2"/>
        <v>1</v>
      </c>
      <c r="I59">
        <f t="shared" si="3"/>
        <v>0</v>
      </c>
      <c r="J59">
        <f t="shared" si="4"/>
        <v>0</v>
      </c>
      <c r="K59">
        <f t="shared" si="5"/>
        <v>1</v>
      </c>
    </row>
    <row r="60" spans="1:11" ht="17" x14ac:dyDescent="0.2">
      <c r="A60" s="1">
        <v>59</v>
      </c>
      <c r="B60" s="1" t="s">
        <v>101</v>
      </c>
      <c r="C60" s="1" t="s">
        <v>1</v>
      </c>
      <c r="D60" s="3" t="s">
        <v>9</v>
      </c>
      <c r="E60" s="1" t="s">
        <v>102</v>
      </c>
      <c r="F60">
        <f t="shared" si="0"/>
        <v>1</v>
      </c>
      <c r="G60">
        <f t="shared" si="1"/>
        <v>1</v>
      </c>
      <c r="H60">
        <f t="shared" si="2"/>
        <v>0</v>
      </c>
      <c r="I60">
        <f t="shared" si="3"/>
        <v>0</v>
      </c>
      <c r="J60">
        <f t="shared" si="4"/>
        <v>0</v>
      </c>
      <c r="K60">
        <f t="shared" si="5"/>
        <v>1</v>
      </c>
    </row>
    <row r="61" spans="1:11" ht="17" x14ac:dyDescent="0.2">
      <c r="A61" s="1">
        <v>60</v>
      </c>
      <c r="B61" s="1" t="s">
        <v>103</v>
      </c>
      <c r="C61" s="1" t="s">
        <v>5</v>
      </c>
      <c r="D61" s="3" t="s">
        <v>2</v>
      </c>
      <c r="E61" s="1" t="s">
        <v>104</v>
      </c>
      <c r="F61">
        <f t="shared" si="0"/>
        <v>0</v>
      </c>
      <c r="G61">
        <f t="shared" si="1"/>
        <v>0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0</v>
      </c>
    </row>
    <row r="62" spans="1:11" ht="17" x14ac:dyDescent="0.2">
      <c r="A62" s="1">
        <v>61</v>
      </c>
      <c r="B62" s="1" t="s">
        <v>105</v>
      </c>
      <c r="C62" s="1" t="s">
        <v>1</v>
      </c>
      <c r="D62" s="3" t="s">
        <v>9</v>
      </c>
      <c r="E62" s="1" t="s">
        <v>106</v>
      </c>
      <c r="F62">
        <f t="shared" si="0"/>
        <v>1</v>
      </c>
      <c r="G62">
        <f t="shared" si="1"/>
        <v>1</v>
      </c>
      <c r="H62">
        <f t="shared" si="2"/>
        <v>0</v>
      </c>
      <c r="I62">
        <f t="shared" si="3"/>
        <v>0</v>
      </c>
      <c r="J62">
        <f t="shared" si="4"/>
        <v>0</v>
      </c>
      <c r="K62">
        <f t="shared" si="5"/>
        <v>1</v>
      </c>
    </row>
    <row r="63" spans="1:11" ht="17" x14ac:dyDescent="0.2">
      <c r="A63" s="1">
        <v>62</v>
      </c>
      <c r="B63" s="1" t="s">
        <v>107</v>
      </c>
      <c r="C63" s="1" t="s">
        <v>5</v>
      </c>
      <c r="D63" s="3" t="s">
        <v>2</v>
      </c>
      <c r="E63" s="1" t="s">
        <v>108</v>
      </c>
      <c r="F63">
        <f t="shared" si="0"/>
        <v>0</v>
      </c>
      <c r="G63">
        <f t="shared" si="1"/>
        <v>0</v>
      </c>
      <c r="H63">
        <f t="shared" si="2"/>
        <v>1</v>
      </c>
      <c r="I63">
        <f t="shared" si="3"/>
        <v>1</v>
      </c>
      <c r="J63">
        <f t="shared" si="4"/>
        <v>1</v>
      </c>
      <c r="K63">
        <f t="shared" si="5"/>
        <v>0</v>
      </c>
    </row>
    <row r="64" spans="1:11" ht="17" x14ac:dyDescent="0.2">
      <c r="A64" s="1">
        <v>63</v>
      </c>
      <c r="B64" s="1" t="s">
        <v>109</v>
      </c>
      <c r="C64" s="1" t="s">
        <v>1</v>
      </c>
      <c r="D64" s="3" t="s">
        <v>9</v>
      </c>
      <c r="E64" s="1" t="s">
        <v>110</v>
      </c>
      <c r="F64">
        <f t="shared" si="0"/>
        <v>1</v>
      </c>
      <c r="G64">
        <f t="shared" si="1"/>
        <v>1</v>
      </c>
      <c r="H64">
        <f t="shared" si="2"/>
        <v>0</v>
      </c>
      <c r="I64">
        <f t="shared" si="3"/>
        <v>0</v>
      </c>
      <c r="J64">
        <f t="shared" si="4"/>
        <v>0</v>
      </c>
      <c r="K64">
        <f t="shared" si="5"/>
        <v>1</v>
      </c>
    </row>
    <row r="65" spans="1:11" ht="17" x14ac:dyDescent="0.2">
      <c r="A65" s="1">
        <v>64</v>
      </c>
      <c r="B65" s="1" t="s">
        <v>111</v>
      </c>
      <c r="C65" s="1" t="s">
        <v>5</v>
      </c>
      <c r="D65" s="3" t="s">
        <v>9</v>
      </c>
      <c r="E65" s="1" t="s">
        <v>112</v>
      </c>
      <c r="F65">
        <f t="shared" si="0"/>
        <v>0</v>
      </c>
      <c r="G65">
        <f t="shared" si="1"/>
        <v>0</v>
      </c>
      <c r="H65">
        <f t="shared" si="2"/>
        <v>1</v>
      </c>
      <c r="I65">
        <f t="shared" si="3"/>
        <v>0</v>
      </c>
      <c r="J65">
        <f t="shared" si="4"/>
        <v>0</v>
      </c>
      <c r="K65">
        <f t="shared" si="5"/>
        <v>1</v>
      </c>
    </row>
    <row r="66" spans="1:11" ht="17" x14ac:dyDescent="0.2">
      <c r="A66" s="1">
        <v>65</v>
      </c>
      <c r="B66" s="1" t="s">
        <v>113</v>
      </c>
      <c r="C66" s="1" t="s">
        <v>1</v>
      </c>
      <c r="D66" s="3" t="s">
        <v>9</v>
      </c>
      <c r="E66" s="1" t="s">
        <v>114</v>
      </c>
      <c r="F66">
        <f t="shared" si="0"/>
        <v>1</v>
      </c>
      <c r="G66">
        <f t="shared" si="1"/>
        <v>1</v>
      </c>
      <c r="H66">
        <f t="shared" si="2"/>
        <v>0</v>
      </c>
      <c r="I66">
        <f t="shared" si="3"/>
        <v>0</v>
      </c>
      <c r="J66">
        <f t="shared" si="4"/>
        <v>0</v>
      </c>
      <c r="K66">
        <f t="shared" si="5"/>
        <v>1</v>
      </c>
    </row>
    <row r="67" spans="1:11" ht="17" x14ac:dyDescent="0.2">
      <c r="A67" s="1">
        <v>66</v>
      </c>
      <c r="B67" s="1" t="s">
        <v>115</v>
      </c>
      <c r="C67" s="1" t="s">
        <v>5</v>
      </c>
      <c r="D67" s="3" t="s">
        <v>9</v>
      </c>
      <c r="E67" s="1" t="s">
        <v>11</v>
      </c>
      <c r="F67">
        <f t="shared" ref="F67:F119" si="6">IF(C67="Bozeman, MT ",1,0)</f>
        <v>0</v>
      </c>
      <c r="G67">
        <f t="shared" ref="G67:G119" si="7">IF(AND(F67=1, D67="Montana State "), 1, 0)</f>
        <v>0</v>
      </c>
      <c r="H67">
        <f t="shared" ref="H67:H119" si="8">IF(C67="Missoula, MT ", 1, 0)</f>
        <v>1</v>
      </c>
      <c r="I67">
        <f t="shared" ref="I67:I119" si="9">IF(AND(H67=1, D67="Montana "), 1, 0)</f>
        <v>0</v>
      </c>
      <c r="J67">
        <f t="shared" ref="J67:J119" si="10">IF(D67="Montana ", 1, 0)</f>
        <v>0</v>
      </c>
      <c r="K67">
        <f t="shared" ref="K67:K119" si="11">IF(D67="Montana State ", 1, 0)</f>
        <v>1</v>
      </c>
    </row>
    <row r="68" spans="1:11" ht="17" x14ac:dyDescent="0.2">
      <c r="A68" s="1">
        <v>67</v>
      </c>
      <c r="B68" s="1" t="s">
        <v>116</v>
      </c>
      <c r="C68" s="1" t="s">
        <v>1</v>
      </c>
      <c r="D68" s="3" t="s">
        <v>9</v>
      </c>
      <c r="E68" s="1" t="s">
        <v>117</v>
      </c>
      <c r="F68">
        <f t="shared" si="6"/>
        <v>1</v>
      </c>
      <c r="G68">
        <f t="shared" si="7"/>
        <v>1</v>
      </c>
      <c r="H68">
        <f t="shared" si="8"/>
        <v>0</v>
      </c>
      <c r="I68">
        <f t="shared" si="9"/>
        <v>0</v>
      </c>
      <c r="J68">
        <f t="shared" si="10"/>
        <v>0</v>
      </c>
      <c r="K68">
        <f t="shared" si="11"/>
        <v>1</v>
      </c>
    </row>
    <row r="69" spans="1:11" ht="17" x14ac:dyDescent="0.2">
      <c r="A69" s="1">
        <v>68</v>
      </c>
      <c r="B69" s="1" t="s">
        <v>118</v>
      </c>
      <c r="C69" s="1" t="s">
        <v>5</v>
      </c>
      <c r="D69" s="3" t="s">
        <v>9</v>
      </c>
      <c r="E69" s="1" t="s">
        <v>119</v>
      </c>
      <c r="F69">
        <f t="shared" si="6"/>
        <v>0</v>
      </c>
      <c r="G69">
        <f t="shared" si="7"/>
        <v>0</v>
      </c>
      <c r="H69">
        <f t="shared" si="8"/>
        <v>1</v>
      </c>
      <c r="I69">
        <f t="shared" si="9"/>
        <v>0</v>
      </c>
      <c r="J69">
        <f t="shared" si="10"/>
        <v>0</v>
      </c>
      <c r="K69">
        <f t="shared" si="11"/>
        <v>1</v>
      </c>
    </row>
    <row r="70" spans="1:11" ht="17" x14ac:dyDescent="0.2">
      <c r="A70" s="1">
        <v>69</v>
      </c>
      <c r="B70" s="1" t="s">
        <v>120</v>
      </c>
      <c r="C70" s="1" t="s">
        <v>1</v>
      </c>
      <c r="D70" s="3" t="s">
        <v>2</v>
      </c>
      <c r="E70" s="1" t="s">
        <v>45</v>
      </c>
      <c r="F70">
        <f t="shared" si="6"/>
        <v>1</v>
      </c>
      <c r="G70">
        <f t="shared" si="7"/>
        <v>0</v>
      </c>
      <c r="H70">
        <f t="shared" si="8"/>
        <v>0</v>
      </c>
      <c r="I70">
        <f t="shared" si="9"/>
        <v>0</v>
      </c>
      <c r="J70">
        <f t="shared" si="10"/>
        <v>1</v>
      </c>
      <c r="K70">
        <f t="shared" si="11"/>
        <v>0</v>
      </c>
    </row>
    <row r="71" spans="1:11" ht="17" x14ac:dyDescent="0.2">
      <c r="A71" s="1">
        <v>70</v>
      </c>
      <c r="B71" s="1" t="s">
        <v>121</v>
      </c>
      <c r="C71" s="1" t="s">
        <v>5</v>
      </c>
      <c r="D71" s="3" t="s">
        <v>2</v>
      </c>
      <c r="E71" s="1" t="s">
        <v>122</v>
      </c>
      <c r="F71">
        <f t="shared" si="6"/>
        <v>0</v>
      </c>
      <c r="G71">
        <f t="shared" si="7"/>
        <v>0</v>
      </c>
      <c r="H71">
        <f t="shared" si="8"/>
        <v>1</v>
      </c>
      <c r="I71">
        <f t="shared" si="9"/>
        <v>1</v>
      </c>
      <c r="J71">
        <f t="shared" si="10"/>
        <v>1</v>
      </c>
      <c r="K71">
        <f t="shared" si="11"/>
        <v>0</v>
      </c>
    </row>
    <row r="72" spans="1:11" ht="17" x14ac:dyDescent="0.2">
      <c r="A72" s="1">
        <v>71</v>
      </c>
      <c r="B72" s="1" t="s">
        <v>123</v>
      </c>
      <c r="C72" s="1" t="s">
        <v>1</v>
      </c>
      <c r="D72" s="3" t="s">
        <v>2</v>
      </c>
      <c r="E72" s="1" t="s">
        <v>124</v>
      </c>
      <c r="F72">
        <f t="shared" si="6"/>
        <v>1</v>
      </c>
      <c r="G72">
        <f t="shared" si="7"/>
        <v>0</v>
      </c>
      <c r="H72">
        <f t="shared" si="8"/>
        <v>0</v>
      </c>
      <c r="I72">
        <f t="shared" si="9"/>
        <v>0</v>
      </c>
      <c r="J72">
        <f t="shared" si="10"/>
        <v>1</v>
      </c>
      <c r="K72">
        <f t="shared" si="11"/>
        <v>0</v>
      </c>
    </row>
    <row r="73" spans="1:11" ht="17" x14ac:dyDescent="0.2">
      <c r="A73" s="1">
        <v>72</v>
      </c>
      <c r="B73" s="1" t="s">
        <v>125</v>
      </c>
      <c r="C73" s="1" t="s">
        <v>5</v>
      </c>
      <c r="D73" s="3" t="s">
        <v>9</v>
      </c>
      <c r="E73" s="1" t="s">
        <v>126</v>
      </c>
      <c r="F73">
        <f t="shared" si="6"/>
        <v>0</v>
      </c>
      <c r="G73">
        <f t="shared" si="7"/>
        <v>0</v>
      </c>
      <c r="H73">
        <f t="shared" si="8"/>
        <v>1</v>
      </c>
      <c r="I73">
        <f t="shared" si="9"/>
        <v>0</v>
      </c>
      <c r="J73">
        <f t="shared" si="10"/>
        <v>0</v>
      </c>
      <c r="K73">
        <f t="shared" si="11"/>
        <v>1</v>
      </c>
    </row>
    <row r="74" spans="1:11" ht="17" x14ac:dyDescent="0.2">
      <c r="A74" s="1">
        <v>73</v>
      </c>
      <c r="B74" s="1" t="s">
        <v>127</v>
      </c>
      <c r="C74" s="1" t="s">
        <v>1</v>
      </c>
      <c r="D74" s="3" t="s">
        <v>9</v>
      </c>
      <c r="E74" s="1" t="s">
        <v>128</v>
      </c>
      <c r="F74">
        <f t="shared" si="6"/>
        <v>1</v>
      </c>
      <c r="G74">
        <f t="shared" si="7"/>
        <v>1</v>
      </c>
      <c r="H74">
        <f t="shared" si="8"/>
        <v>0</v>
      </c>
      <c r="I74">
        <f t="shared" si="9"/>
        <v>0</v>
      </c>
      <c r="J74">
        <f t="shared" si="10"/>
        <v>0</v>
      </c>
      <c r="K74">
        <f t="shared" si="11"/>
        <v>1</v>
      </c>
    </row>
    <row r="75" spans="1:11" ht="17" x14ac:dyDescent="0.2">
      <c r="A75" s="1">
        <v>74</v>
      </c>
      <c r="B75" s="1" t="s">
        <v>129</v>
      </c>
      <c r="C75" s="1" t="s">
        <v>5</v>
      </c>
      <c r="D75" s="3" t="s">
        <v>9</v>
      </c>
      <c r="E75" s="1" t="s">
        <v>130</v>
      </c>
      <c r="F75">
        <f t="shared" si="6"/>
        <v>0</v>
      </c>
      <c r="G75">
        <f t="shared" si="7"/>
        <v>0</v>
      </c>
      <c r="H75">
        <f t="shared" si="8"/>
        <v>1</v>
      </c>
      <c r="I75">
        <f t="shared" si="9"/>
        <v>0</v>
      </c>
      <c r="J75">
        <f t="shared" si="10"/>
        <v>0</v>
      </c>
      <c r="K75">
        <f t="shared" si="11"/>
        <v>1</v>
      </c>
    </row>
    <row r="76" spans="1:11" ht="17" x14ac:dyDescent="0.2">
      <c r="A76" s="1">
        <v>75</v>
      </c>
      <c r="B76" s="1" t="s">
        <v>131</v>
      </c>
      <c r="C76" s="1" t="s">
        <v>1</v>
      </c>
      <c r="D76" s="3" t="s">
        <v>9</v>
      </c>
      <c r="E76" s="1" t="s">
        <v>132</v>
      </c>
      <c r="F76">
        <f t="shared" si="6"/>
        <v>1</v>
      </c>
      <c r="G76">
        <f t="shared" si="7"/>
        <v>1</v>
      </c>
      <c r="H76">
        <f t="shared" si="8"/>
        <v>0</v>
      </c>
      <c r="I76">
        <f t="shared" si="9"/>
        <v>0</v>
      </c>
      <c r="J76">
        <f t="shared" si="10"/>
        <v>0</v>
      </c>
      <c r="K76">
        <f t="shared" si="11"/>
        <v>1</v>
      </c>
    </row>
    <row r="77" spans="1:11" ht="17" x14ac:dyDescent="0.2">
      <c r="A77" s="1">
        <v>76</v>
      </c>
      <c r="B77" s="1" t="s">
        <v>133</v>
      </c>
      <c r="C77" s="1" t="s">
        <v>5</v>
      </c>
      <c r="D77" s="3" t="s">
        <v>9</v>
      </c>
      <c r="E77" s="1" t="s">
        <v>134</v>
      </c>
      <c r="F77">
        <f t="shared" si="6"/>
        <v>0</v>
      </c>
      <c r="G77">
        <f t="shared" si="7"/>
        <v>0</v>
      </c>
      <c r="H77">
        <f t="shared" si="8"/>
        <v>1</v>
      </c>
      <c r="I77">
        <f t="shared" si="9"/>
        <v>0</v>
      </c>
      <c r="J77">
        <f t="shared" si="10"/>
        <v>0</v>
      </c>
      <c r="K77">
        <f t="shared" si="11"/>
        <v>1</v>
      </c>
    </row>
    <row r="78" spans="1:11" ht="17" x14ac:dyDescent="0.2">
      <c r="A78" s="1">
        <v>77</v>
      </c>
      <c r="B78" s="1" t="s">
        <v>135</v>
      </c>
      <c r="C78" s="1" t="s">
        <v>1</v>
      </c>
      <c r="D78" s="3" t="s">
        <v>9</v>
      </c>
      <c r="E78" s="1" t="s">
        <v>136</v>
      </c>
      <c r="F78">
        <f t="shared" si="6"/>
        <v>1</v>
      </c>
      <c r="G78">
        <f t="shared" si="7"/>
        <v>1</v>
      </c>
      <c r="H78">
        <f t="shared" si="8"/>
        <v>0</v>
      </c>
      <c r="I78">
        <f t="shared" si="9"/>
        <v>0</v>
      </c>
      <c r="J78">
        <f t="shared" si="10"/>
        <v>0</v>
      </c>
      <c r="K78">
        <f t="shared" si="11"/>
        <v>1</v>
      </c>
    </row>
    <row r="79" spans="1:11" ht="17" x14ac:dyDescent="0.2">
      <c r="A79" s="1">
        <v>78</v>
      </c>
      <c r="B79" s="1" t="s">
        <v>137</v>
      </c>
      <c r="C79" s="1" t="s">
        <v>5</v>
      </c>
      <c r="D79" s="3" t="s">
        <v>2</v>
      </c>
      <c r="E79" s="1" t="s">
        <v>138</v>
      </c>
      <c r="F79">
        <f t="shared" si="6"/>
        <v>0</v>
      </c>
      <c r="G79">
        <f t="shared" si="7"/>
        <v>0</v>
      </c>
      <c r="H79">
        <f t="shared" si="8"/>
        <v>1</v>
      </c>
      <c r="I79">
        <f t="shared" si="9"/>
        <v>1</v>
      </c>
      <c r="J79">
        <f t="shared" si="10"/>
        <v>1</v>
      </c>
      <c r="K79">
        <f t="shared" si="11"/>
        <v>0</v>
      </c>
    </row>
    <row r="80" spans="1:11" ht="17" x14ac:dyDescent="0.2">
      <c r="A80" s="1">
        <v>79</v>
      </c>
      <c r="B80" s="1" t="s">
        <v>139</v>
      </c>
      <c r="C80" s="1" t="s">
        <v>1</v>
      </c>
      <c r="D80" s="3" t="s">
        <v>9</v>
      </c>
      <c r="E80" s="1" t="s">
        <v>140</v>
      </c>
      <c r="F80">
        <f t="shared" si="6"/>
        <v>1</v>
      </c>
      <c r="G80">
        <f t="shared" si="7"/>
        <v>1</v>
      </c>
      <c r="H80">
        <f t="shared" si="8"/>
        <v>0</v>
      </c>
      <c r="I80">
        <f t="shared" si="9"/>
        <v>0</v>
      </c>
      <c r="J80">
        <f t="shared" si="10"/>
        <v>0</v>
      </c>
      <c r="K80">
        <f t="shared" si="11"/>
        <v>1</v>
      </c>
    </row>
    <row r="81" spans="1:11" ht="17" x14ac:dyDescent="0.2">
      <c r="A81" s="1">
        <v>80</v>
      </c>
      <c r="B81" s="1" t="s">
        <v>141</v>
      </c>
      <c r="C81" s="1" t="s">
        <v>5</v>
      </c>
      <c r="D81" s="3" t="s">
        <v>9</v>
      </c>
      <c r="E81" s="1" t="s">
        <v>114</v>
      </c>
      <c r="F81">
        <f t="shared" si="6"/>
        <v>0</v>
      </c>
      <c r="G81">
        <f t="shared" si="7"/>
        <v>0</v>
      </c>
      <c r="H81">
        <f t="shared" si="8"/>
        <v>1</v>
      </c>
      <c r="I81">
        <f t="shared" si="9"/>
        <v>0</v>
      </c>
      <c r="J81">
        <f t="shared" si="10"/>
        <v>0</v>
      </c>
      <c r="K81">
        <f t="shared" si="11"/>
        <v>1</v>
      </c>
    </row>
    <row r="82" spans="1:11" ht="17" x14ac:dyDescent="0.2">
      <c r="A82" s="1">
        <v>81</v>
      </c>
      <c r="B82" s="1" t="s">
        <v>142</v>
      </c>
      <c r="C82" s="1" t="s">
        <v>1</v>
      </c>
      <c r="D82" s="3" t="s">
        <v>2</v>
      </c>
      <c r="E82" s="1" t="s">
        <v>143</v>
      </c>
      <c r="F82">
        <f t="shared" si="6"/>
        <v>1</v>
      </c>
      <c r="G82">
        <f t="shared" si="7"/>
        <v>0</v>
      </c>
      <c r="H82">
        <f t="shared" si="8"/>
        <v>0</v>
      </c>
      <c r="I82">
        <f t="shared" si="9"/>
        <v>0</v>
      </c>
      <c r="J82">
        <f t="shared" si="10"/>
        <v>1</v>
      </c>
      <c r="K82">
        <f t="shared" si="11"/>
        <v>0</v>
      </c>
    </row>
    <row r="83" spans="1:11" ht="17" x14ac:dyDescent="0.2">
      <c r="A83" s="1">
        <v>82</v>
      </c>
      <c r="B83" s="1" t="s">
        <v>144</v>
      </c>
      <c r="C83" s="1" t="s">
        <v>5</v>
      </c>
      <c r="D83" s="3" t="s">
        <v>2</v>
      </c>
      <c r="E83" s="1" t="s">
        <v>145</v>
      </c>
      <c r="F83">
        <f t="shared" si="6"/>
        <v>0</v>
      </c>
      <c r="G83">
        <f t="shared" si="7"/>
        <v>0</v>
      </c>
      <c r="H83">
        <f t="shared" si="8"/>
        <v>1</v>
      </c>
      <c r="I83">
        <f t="shared" si="9"/>
        <v>1</v>
      </c>
      <c r="J83">
        <f t="shared" si="10"/>
        <v>1</v>
      </c>
      <c r="K83">
        <f t="shared" si="11"/>
        <v>0</v>
      </c>
    </row>
    <row r="84" spans="1:11" ht="17" x14ac:dyDescent="0.2">
      <c r="A84" s="1">
        <v>83</v>
      </c>
      <c r="B84" s="1" t="s">
        <v>146</v>
      </c>
      <c r="C84" s="1" t="s">
        <v>1</v>
      </c>
      <c r="D84" s="3" t="s">
        <v>9</v>
      </c>
      <c r="E84" s="1" t="s">
        <v>147</v>
      </c>
      <c r="F84">
        <f t="shared" si="6"/>
        <v>1</v>
      </c>
      <c r="G84">
        <f t="shared" si="7"/>
        <v>1</v>
      </c>
      <c r="H84">
        <f t="shared" si="8"/>
        <v>0</v>
      </c>
      <c r="I84">
        <f t="shared" si="9"/>
        <v>0</v>
      </c>
      <c r="J84">
        <f t="shared" si="10"/>
        <v>0</v>
      </c>
      <c r="K84">
        <f t="shared" si="11"/>
        <v>1</v>
      </c>
    </row>
    <row r="85" spans="1:11" ht="17" x14ac:dyDescent="0.2">
      <c r="A85" s="1">
        <v>84</v>
      </c>
      <c r="B85" s="1" t="s">
        <v>148</v>
      </c>
      <c r="C85" s="1" t="s">
        <v>5</v>
      </c>
      <c r="D85" s="3" t="s">
        <v>9</v>
      </c>
      <c r="E85" s="1" t="s">
        <v>149</v>
      </c>
      <c r="F85">
        <f t="shared" si="6"/>
        <v>0</v>
      </c>
      <c r="G85">
        <f t="shared" si="7"/>
        <v>0</v>
      </c>
      <c r="H85">
        <f t="shared" si="8"/>
        <v>1</v>
      </c>
      <c r="I85">
        <f t="shared" si="9"/>
        <v>0</v>
      </c>
      <c r="J85">
        <f t="shared" si="10"/>
        <v>0</v>
      </c>
      <c r="K85">
        <f t="shared" si="11"/>
        <v>1</v>
      </c>
    </row>
    <row r="86" spans="1:11" ht="17" x14ac:dyDescent="0.2">
      <c r="A86" s="1">
        <v>85</v>
      </c>
      <c r="B86" s="1" t="s">
        <v>150</v>
      </c>
      <c r="C86" s="1" t="s">
        <v>1</v>
      </c>
      <c r="D86" s="3" t="s">
        <v>9</v>
      </c>
      <c r="E86" s="1" t="s">
        <v>151</v>
      </c>
      <c r="F86">
        <f t="shared" si="6"/>
        <v>1</v>
      </c>
      <c r="G86">
        <f t="shared" si="7"/>
        <v>1</v>
      </c>
      <c r="H86">
        <f t="shared" si="8"/>
        <v>0</v>
      </c>
      <c r="I86">
        <f t="shared" si="9"/>
        <v>0</v>
      </c>
      <c r="J86">
        <f t="shared" si="10"/>
        <v>0</v>
      </c>
      <c r="K86">
        <f t="shared" si="11"/>
        <v>1</v>
      </c>
    </row>
    <row r="87" spans="1:11" ht="17" x14ac:dyDescent="0.2">
      <c r="A87" s="1">
        <v>86</v>
      </c>
      <c r="B87" s="1" t="s">
        <v>152</v>
      </c>
      <c r="C87" s="1" t="s">
        <v>5</v>
      </c>
      <c r="D87" s="3" t="s">
        <v>2</v>
      </c>
      <c r="E87" s="1" t="s">
        <v>153</v>
      </c>
      <c r="F87">
        <f t="shared" si="6"/>
        <v>0</v>
      </c>
      <c r="G87">
        <f t="shared" si="7"/>
        <v>0</v>
      </c>
      <c r="H87">
        <f t="shared" si="8"/>
        <v>1</v>
      </c>
      <c r="I87">
        <f t="shared" si="9"/>
        <v>1</v>
      </c>
      <c r="J87">
        <f t="shared" si="10"/>
        <v>1</v>
      </c>
      <c r="K87">
        <f t="shared" si="11"/>
        <v>0</v>
      </c>
    </row>
    <row r="88" spans="1:11" ht="17" x14ac:dyDescent="0.2">
      <c r="A88" s="1">
        <v>87</v>
      </c>
      <c r="B88" s="1" t="s">
        <v>154</v>
      </c>
      <c r="C88" s="1" t="s">
        <v>1</v>
      </c>
      <c r="D88" s="3" t="s">
        <v>2</v>
      </c>
      <c r="E88" s="1" t="s">
        <v>155</v>
      </c>
      <c r="F88">
        <f t="shared" si="6"/>
        <v>1</v>
      </c>
      <c r="G88">
        <f t="shared" si="7"/>
        <v>0</v>
      </c>
      <c r="H88">
        <f t="shared" si="8"/>
        <v>0</v>
      </c>
      <c r="I88">
        <f t="shared" si="9"/>
        <v>0</v>
      </c>
      <c r="J88">
        <f t="shared" si="10"/>
        <v>1</v>
      </c>
      <c r="K88">
        <f t="shared" si="11"/>
        <v>0</v>
      </c>
    </row>
    <row r="89" spans="1:11" ht="17" x14ac:dyDescent="0.2">
      <c r="A89" s="1">
        <v>88</v>
      </c>
      <c r="B89" s="1" t="s">
        <v>156</v>
      </c>
      <c r="C89" s="1" t="s">
        <v>5</v>
      </c>
      <c r="D89" s="3" t="s">
        <v>2</v>
      </c>
      <c r="E89" s="1" t="s">
        <v>157</v>
      </c>
      <c r="F89">
        <f t="shared" si="6"/>
        <v>0</v>
      </c>
      <c r="G89">
        <f t="shared" si="7"/>
        <v>0</v>
      </c>
      <c r="H89">
        <f t="shared" si="8"/>
        <v>1</v>
      </c>
      <c r="I89">
        <f t="shared" si="9"/>
        <v>1</v>
      </c>
      <c r="J89">
        <f t="shared" si="10"/>
        <v>1</v>
      </c>
      <c r="K89">
        <f t="shared" si="11"/>
        <v>0</v>
      </c>
    </row>
    <row r="90" spans="1:11" ht="17" x14ac:dyDescent="0.2">
      <c r="A90" s="1">
        <v>89</v>
      </c>
      <c r="B90" s="1" t="s">
        <v>158</v>
      </c>
      <c r="C90" s="1" t="s">
        <v>1</v>
      </c>
      <c r="D90" s="3" t="s">
        <v>2</v>
      </c>
      <c r="E90" s="1" t="s">
        <v>159</v>
      </c>
      <c r="F90">
        <f t="shared" si="6"/>
        <v>1</v>
      </c>
      <c r="G90">
        <f t="shared" si="7"/>
        <v>0</v>
      </c>
      <c r="H90">
        <f t="shared" si="8"/>
        <v>0</v>
      </c>
      <c r="I90">
        <f t="shared" si="9"/>
        <v>0</v>
      </c>
      <c r="J90">
        <f t="shared" si="10"/>
        <v>1</v>
      </c>
      <c r="K90">
        <f t="shared" si="11"/>
        <v>0</v>
      </c>
    </row>
    <row r="91" spans="1:11" ht="17" x14ac:dyDescent="0.2">
      <c r="A91" s="1">
        <v>90</v>
      </c>
      <c r="B91" s="1" t="s">
        <v>160</v>
      </c>
      <c r="C91" s="1" t="s">
        <v>5</v>
      </c>
      <c r="D91" s="3" t="s">
        <v>2</v>
      </c>
      <c r="E91" s="1" t="s">
        <v>161</v>
      </c>
      <c r="F91">
        <f t="shared" si="6"/>
        <v>0</v>
      </c>
      <c r="G91">
        <f t="shared" si="7"/>
        <v>0</v>
      </c>
      <c r="H91">
        <f t="shared" si="8"/>
        <v>1</v>
      </c>
      <c r="I91">
        <f t="shared" si="9"/>
        <v>1</v>
      </c>
      <c r="J91">
        <f t="shared" si="10"/>
        <v>1</v>
      </c>
      <c r="K91">
        <f t="shared" si="11"/>
        <v>0</v>
      </c>
    </row>
    <row r="92" spans="1:11" ht="17" x14ac:dyDescent="0.2">
      <c r="A92" s="1">
        <v>91</v>
      </c>
      <c r="B92" s="1" t="s">
        <v>162</v>
      </c>
      <c r="C92" s="1" t="s">
        <v>1</v>
      </c>
      <c r="D92" s="3" t="s">
        <v>2</v>
      </c>
      <c r="E92" s="1" t="s">
        <v>163</v>
      </c>
      <c r="F92">
        <f t="shared" si="6"/>
        <v>1</v>
      </c>
      <c r="G92">
        <f t="shared" si="7"/>
        <v>0</v>
      </c>
      <c r="H92">
        <f t="shared" si="8"/>
        <v>0</v>
      </c>
      <c r="I92">
        <f t="shared" si="9"/>
        <v>0</v>
      </c>
      <c r="J92">
        <f t="shared" si="10"/>
        <v>1</v>
      </c>
      <c r="K92">
        <f t="shared" si="11"/>
        <v>0</v>
      </c>
    </row>
    <row r="93" spans="1:11" ht="17" x14ac:dyDescent="0.2">
      <c r="A93" s="1">
        <v>92</v>
      </c>
      <c r="B93" s="1" t="s">
        <v>164</v>
      </c>
      <c r="C93" s="1" t="s">
        <v>5</v>
      </c>
      <c r="D93" s="3" t="s">
        <v>2</v>
      </c>
      <c r="E93" s="1" t="s">
        <v>165</v>
      </c>
      <c r="F93">
        <f t="shared" si="6"/>
        <v>0</v>
      </c>
      <c r="G93">
        <f t="shared" si="7"/>
        <v>0</v>
      </c>
      <c r="H93">
        <f t="shared" si="8"/>
        <v>1</v>
      </c>
      <c r="I93">
        <f t="shared" si="9"/>
        <v>1</v>
      </c>
      <c r="J93">
        <f t="shared" si="10"/>
        <v>1</v>
      </c>
      <c r="K93">
        <f t="shared" si="11"/>
        <v>0</v>
      </c>
    </row>
    <row r="94" spans="1:11" ht="17" x14ac:dyDescent="0.2">
      <c r="A94" s="1">
        <v>93</v>
      </c>
      <c r="B94" s="1" t="s">
        <v>166</v>
      </c>
      <c r="C94" s="1" t="s">
        <v>1</v>
      </c>
      <c r="D94" s="3" t="s">
        <v>2</v>
      </c>
      <c r="E94" s="1" t="s">
        <v>167</v>
      </c>
      <c r="F94">
        <f t="shared" si="6"/>
        <v>1</v>
      </c>
      <c r="G94">
        <f t="shared" si="7"/>
        <v>0</v>
      </c>
      <c r="H94">
        <f t="shared" si="8"/>
        <v>0</v>
      </c>
      <c r="I94">
        <f t="shared" si="9"/>
        <v>0</v>
      </c>
      <c r="J94">
        <f t="shared" si="10"/>
        <v>1</v>
      </c>
      <c r="K94">
        <f t="shared" si="11"/>
        <v>0</v>
      </c>
    </row>
    <row r="95" spans="1:11" ht="17" x14ac:dyDescent="0.2">
      <c r="A95" s="1">
        <v>94</v>
      </c>
      <c r="B95" s="1" t="s">
        <v>168</v>
      </c>
      <c r="C95" s="1" t="s">
        <v>5</v>
      </c>
      <c r="D95" s="3" t="s">
        <v>2</v>
      </c>
      <c r="E95" s="1" t="s">
        <v>169</v>
      </c>
      <c r="F95">
        <f t="shared" si="6"/>
        <v>0</v>
      </c>
      <c r="G95">
        <f t="shared" si="7"/>
        <v>0</v>
      </c>
      <c r="H95">
        <f t="shared" si="8"/>
        <v>1</v>
      </c>
      <c r="I95">
        <f t="shared" si="9"/>
        <v>1</v>
      </c>
      <c r="J95">
        <f t="shared" si="10"/>
        <v>1</v>
      </c>
      <c r="K95">
        <f t="shared" si="11"/>
        <v>0</v>
      </c>
    </row>
    <row r="96" spans="1:11" ht="17" x14ac:dyDescent="0.2">
      <c r="A96" s="1">
        <v>95</v>
      </c>
      <c r="B96" s="1" t="s">
        <v>170</v>
      </c>
      <c r="C96" s="1" t="s">
        <v>1</v>
      </c>
      <c r="D96" s="3" t="s">
        <v>2</v>
      </c>
      <c r="E96" s="1" t="s">
        <v>171</v>
      </c>
      <c r="F96">
        <f t="shared" si="6"/>
        <v>1</v>
      </c>
      <c r="G96">
        <f t="shared" si="7"/>
        <v>0</v>
      </c>
      <c r="H96">
        <f t="shared" si="8"/>
        <v>0</v>
      </c>
      <c r="I96">
        <f t="shared" si="9"/>
        <v>0</v>
      </c>
      <c r="J96">
        <f t="shared" si="10"/>
        <v>1</v>
      </c>
      <c r="K96">
        <f t="shared" si="11"/>
        <v>0</v>
      </c>
    </row>
    <row r="97" spans="1:11" ht="17" x14ac:dyDescent="0.2">
      <c r="A97" s="1">
        <v>96</v>
      </c>
      <c r="B97" s="1" t="s">
        <v>172</v>
      </c>
      <c r="C97" s="1" t="s">
        <v>5</v>
      </c>
      <c r="D97" s="3" t="s">
        <v>2</v>
      </c>
      <c r="E97" s="1" t="s">
        <v>173</v>
      </c>
      <c r="F97">
        <f t="shared" si="6"/>
        <v>0</v>
      </c>
      <c r="G97">
        <f t="shared" si="7"/>
        <v>0</v>
      </c>
      <c r="H97">
        <f t="shared" si="8"/>
        <v>1</v>
      </c>
      <c r="I97">
        <f t="shared" si="9"/>
        <v>1</v>
      </c>
      <c r="J97">
        <f t="shared" si="10"/>
        <v>1</v>
      </c>
      <c r="K97">
        <f t="shared" si="11"/>
        <v>0</v>
      </c>
    </row>
    <row r="98" spans="1:11" ht="17" x14ac:dyDescent="0.2">
      <c r="A98" s="1">
        <v>97</v>
      </c>
      <c r="B98" s="1" t="s">
        <v>174</v>
      </c>
      <c r="C98" s="1" t="s">
        <v>1</v>
      </c>
      <c r="D98" s="3" t="s">
        <v>2</v>
      </c>
      <c r="E98" s="1" t="s">
        <v>175</v>
      </c>
      <c r="F98">
        <f t="shared" si="6"/>
        <v>1</v>
      </c>
      <c r="G98">
        <f t="shared" si="7"/>
        <v>0</v>
      </c>
      <c r="H98">
        <f t="shared" si="8"/>
        <v>0</v>
      </c>
      <c r="I98">
        <f t="shared" si="9"/>
        <v>0</v>
      </c>
      <c r="J98">
        <f t="shared" si="10"/>
        <v>1</v>
      </c>
      <c r="K98">
        <f t="shared" si="11"/>
        <v>0</v>
      </c>
    </row>
    <row r="99" spans="1:11" ht="17" x14ac:dyDescent="0.2">
      <c r="A99" s="1">
        <v>98</v>
      </c>
      <c r="B99" s="1" t="s">
        <v>176</v>
      </c>
      <c r="C99" s="1" t="s">
        <v>5</v>
      </c>
      <c r="D99" s="3" t="s">
        <v>2</v>
      </c>
      <c r="E99" s="1" t="s">
        <v>177</v>
      </c>
      <c r="F99">
        <f t="shared" si="6"/>
        <v>0</v>
      </c>
      <c r="G99">
        <f t="shared" si="7"/>
        <v>0</v>
      </c>
      <c r="H99">
        <f t="shared" si="8"/>
        <v>1</v>
      </c>
      <c r="I99">
        <f t="shared" si="9"/>
        <v>1</v>
      </c>
      <c r="J99">
        <f t="shared" si="10"/>
        <v>1</v>
      </c>
      <c r="K99">
        <f t="shared" si="11"/>
        <v>0</v>
      </c>
    </row>
    <row r="100" spans="1:11" ht="17" x14ac:dyDescent="0.2">
      <c r="A100" s="1">
        <v>99</v>
      </c>
      <c r="B100" s="1" t="s">
        <v>178</v>
      </c>
      <c r="C100" s="1" t="s">
        <v>1</v>
      </c>
      <c r="D100" s="3" t="s">
        <v>2</v>
      </c>
      <c r="E100" s="1" t="s">
        <v>179</v>
      </c>
      <c r="F100">
        <f t="shared" si="6"/>
        <v>1</v>
      </c>
      <c r="G100">
        <f t="shared" si="7"/>
        <v>0</v>
      </c>
      <c r="H100">
        <f t="shared" si="8"/>
        <v>0</v>
      </c>
      <c r="I100">
        <f t="shared" si="9"/>
        <v>0</v>
      </c>
      <c r="J100">
        <f t="shared" si="10"/>
        <v>1</v>
      </c>
      <c r="K100">
        <f t="shared" si="11"/>
        <v>0</v>
      </c>
    </row>
    <row r="101" spans="1:11" ht="17" x14ac:dyDescent="0.2">
      <c r="A101" s="1">
        <v>100</v>
      </c>
      <c r="B101" s="1" t="s">
        <v>180</v>
      </c>
      <c r="C101" s="1" t="s">
        <v>5</v>
      </c>
      <c r="D101" s="3" t="s">
        <v>2</v>
      </c>
      <c r="E101" s="1" t="s">
        <v>181</v>
      </c>
      <c r="F101">
        <f t="shared" si="6"/>
        <v>0</v>
      </c>
      <c r="G101">
        <f t="shared" si="7"/>
        <v>0</v>
      </c>
      <c r="H101">
        <f t="shared" si="8"/>
        <v>1</v>
      </c>
      <c r="I101">
        <f t="shared" si="9"/>
        <v>1</v>
      </c>
      <c r="J101">
        <f t="shared" si="10"/>
        <v>1</v>
      </c>
      <c r="K101">
        <f t="shared" si="11"/>
        <v>0</v>
      </c>
    </row>
    <row r="102" spans="1:11" ht="17" x14ac:dyDescent="0.2">
      <c r="A102" s="1">
        <v>101</v>
      </c>
      <c r="B102" s="1" t="s">
        <v>182</v>
      </c>
      <c r="C102" s="1" t="s">
        <v>1</v>
      </c>
      <c r="D102" s="3" t="s">
        <v>2</v>
      </c>
      <c r="E102" s="1" t="s">
        <v>183</v>
      </c>
      <c r="F102">
        <f t="shared" si="6"/>
        <v>1</v>
      </c>
      <c r="G102">
        <f t="shared" si="7"/>
        <v>0</v>
      </c>
      <c r="H102">
        <f t="shared" si="8"/>
        <v>0</v>
      </c>
      <c r="I102">
        <f t="shared" si="9"/>
        <v>0</v>
      </c>
      <c r="J102">
        <f t="shared" si="10"/>
        <v>1</v>
      </c>
      <c r="K102">
        <f t="shared" si="11"/>
        <v>0</v>
      </c>
    </row>
    <row r="103" spans="1:11" ht="17" x14ac:dyDescent="0.2">
      <c r="A103" s="1">
        <v>102</v>
      </c>
      <c r="B103" s="1" t="s">
        <v>184</v>
      </c>
      <c r="C103" s="1" t="s">
        <v>5</v>
      </c>
      <c r="D103" s="3" t="s">
        <v>9</v>
      </c>
      <c r="E103" s="1" t="s">
        <v>61</v>
      </c>
      <c r="F103">
        <f t="shared" si="6"/>
        <v>0</v>
      </c>
      <c r="G103">
        <f t="shared" si="7"/>
        <v>0</v>
      </c>
      <c r="H103">
        <f t="shared" si="8"/>
        <v>1</v>
      </c>
      <c r="I103">
        <f t="shared" si="9"/>
        <v>0</v>
      </c>
      <c r="J103">
        <f t="shared" si="10"/>
        <v>0</v>
      </c>
      <c r="K103">
        <f t="shared" si="11"/>
        <v>1</v>
      </c>
    </row>
    <row r="104" spans="1:11" ht="17" x14ac:dyDescent="0.2">
      <c r="A104" s="1">
        <v>103</v>
      </c>
      <c r="B104" s="1" t="s">
        <v>185</v>
      </c>
      <c r="C104" s="1" t="s">
        <v>1</v>
      </c>
      <c r="D104" s="3" t="s">
        <v>9</v>
      </c>
      <c r="E104" s="1" t="s">
        <v>186</v>
      </c>
      <c r="F104">
        <f t="shared" si="6"/>
        <v>1</v>
      </c>
      <c r="G104">
        <f t="shared" si="7"/>
        <v>1</v>
      </c>
      <c r="H104">
        <f t="shared" si="8"/>
        <v>0</v>
      </c>
      <c r="I104">
        <f t="shared" si="9"/>
        <v>0</v>
      </c>
      <c r="J104">
        <f t="shared" si="10"/>
        <v>0</v>
      </c>
      <c r="K104">
        <f t="shared" si="11"/>
        <v>1</v>
      </c>
    </row>
    <row r="105" spans="1:11" ht="17" x14ac:dyDescent="0.2">
      <c r="A105" s="1">
        <v>104</v>
      </c>
      <c r="B105" s="1" t="s">
        <v>187</v>
      </c>
      <c r="C105" s="1" t="s">
        <v>5</v>
      </c>
      <c r="D105" s="3" t="s">
        <v>2</v>
      </c>
      <c r="E105" s="1" t="s">
        <v>188</v>
      </c>
      <c r="F105">
        <f t="shared" si="6"/>
        <v>0</v>
      </c>
      <c r="G105">
        <f t="shared" si="7"/>
        <v>0</v>
      </c>
      <c r="H105">
        <f t="shared" si="8"/>
        <v>1</v>
      </c>
      <c r="I105">
        <f t="shared" si="9"/>
        <v>1</v>
      </c>
      <c r="J105">
        <f t="shared" si="10"/>
        <v>1</v>
      </c>
      <c r="K105">
        <f t="shared" si="11"/>
        <v>0</v>
      </c>
    </row>
    <row r="106" spans="1:11" ht="17" x14ac:dyDescent="0.2">
      <c r="A106" s="1">
        <v>105</v>
      </c>
      <c r="B106" s="1" t="s">
        <v>189</v>
      </c>
      <c r="C106" s="1" t="s">
        <v>1</v>
      </c>
      <c r="D106" s="3" t="s">
        <v>9</v>
      </c>
      <c r="E106" s="1" t="s">
        <v>190</v>
      </c>
      <c r="F106">
        <f t="shared" si="6"/>
        <v>1</v>
      </c>
      <c r="G106">
        <f t="shared" si="7"/>
        <v>1</v>
      </c>
      <c r="H106">
        <f t="shared" si="8"/>
        <v>0</v>
      </c>
      <c r="I106">
        <f t="shared" si="9"/>
        <v>0</v>
      </c>
      <c r="J106">
        <f t="shared" si="10"/>
        <v>0</v>
      </c>
      <c r="K106">
        <f t="shared" si="11"/>
        <v>1</v>
      </c>
    </row>
    <row r="107" spans="1:11" ht="17" x14ac:dyDescent="0.2">
      <c r="A107" s="1">
        <v>106</v>
      </c>
      <c r="B107" s="1" t="s">
        <v>191</v>
      </c>
      <c r="C107" s="1" t="s">
        <v>5</v>
      </c>
      <c r="D107" s="3" t="s">
        <v>2</v>
      </c>
      <c r="E107" s="1" t="s">
        <v>192</v>
      </c>
      <c r="F107">
        <f t="shared" si="6"/>
        <v>0</v>
      </c>
      <c r="G107">
        <f t="shared" si="7"/>
        <v>0</v>
      </c>
      <c r="H107">
        <f t="shared" si="8"/>
        <v>1</v>
      </c>
      <c r="I107">
        <f t="shared" si="9"/>
        <v>1</v>
      </c>
      <c r="J107">
        <f t="shared" si="10"/>
        <v>1</v>
      </c>
      <c r="K107">
        <f t="shared" si="11"/>
        <v>0</v>
      </c>
    </row>
    <row r="108" spans="1:11" ht="17" x14ac:dyDescent="0.2">
      <c r="A108" s="1">
        <v>107</v>
      </c>
      <c r="B108" s="1" t="s">
        <v>193</v>
      </c>
      <c r="C108" s="1" t="s">
        <v>1</v>
      </c>
      <c r="D108" s="3" t="s">
        <v>2</v>
      </c>
      <c r="E108" s="1" t="s">
        <v>194</v>
      </c>
      <c r="F108">
        <f t="shared" si="6"/>
        <v>1</v>
      </c>
      <c r="G108">
        <f t="shared" si="7"/>
        <v>0</v>
      </c>
      <c r="H108">
        <f t="shared" si="8"/>
        <v>0</v>
      </c>
      <c r="I108">
        <f t="shared" si="9"/>
        <v>0</v>
      </c>
      <c r="J108">
        <f t="shared" si="10"/>
        <v>1</v>
      </c>
      <c r="K108">
        <f t="shared" si="11"/>
        <v>0</v>
      </c>
    </row>
    <row r="109" spans="1:11" ht="17" x14ac:dyDescent="0.2">
      <c r="A109" s="1">
        <v>108</v>
      </c>
      <c r="B109" s="1" t="s">
        <v>195</v>
      </c>
      <c r="C109" s="1" t="s">
        <v>5</v>
      </c>
      <c r="D109" s="3" t="s">
        <v>2</v>
      </c>
      <c r="E109" s="1" t="s">
        <v>196</v>
      </c>
      <c r="F109">
        <f t="shared" si="6"/>
        <v>0</v>
      </c>
      <c r="G109">
        <f t="shared" si="7"/>
        <v>0</v>
      </c>
      <c r="H109">
        <f t="shared" si="8"/>
        <v>1</v>
      </c>
      <c r="I109">
        <f t="shared" si="9"/>
        <v>1</v>
      </c>
      <c r="J109">
        <f t="shared" si="10"/>
        <v>1</v>
      </c>
      <c r="K109">
        <f t="shared" si="11"/>
        <v>0</v>
      </c>
    </row>
    <row r="110" spans="1:11" ht="17" x14ac:dyDescent="0.2">
      <c r="A110" s="1">
        <v>109</v>
      </c>
      <c r="B110" s="1" t="s">
        <v>197</v>
      </c>
      <c r="C110" s="1" t="s">
        <v>1</v>
      </c>
      <c r="D110" s="3" t="s">
        <v>2</v>
      </c>
      <c r="E110" s="1" t="s">
        <v>198</v>
      </c>
      <c r="F110">
        <f t="shared" si="6"/>
        <v>1</v>
      </c>
      <c r="G110">
        <f t="shared" si="7"/>
        <v>0</v>
      </c>
      <c r="H110">
        <f t="shared" si="8"/>
        <v>0</v>
      </c>
      <c r="I110">
        <f t="shared" si="9"/>
        <v>0</v>
      </c>
      <c r="J110">
        <f t="shared" si="10"/>
        <v>1</v>
      </c>
      <c r="K110">
        <f t="shared" si="11"/>
        <v>0</v>
      </c>
    </row>
    <row r="111" spans="1:11" ht="17" x14ac:dyDescent="0.2">
      <c r="A111" s="1">
        <v>110</v>
      </c>
      <c r="B111" s="1" t="s">
        <v>199</v>
      </c>
      <c r="C111" s="1" t="s">
        <v>5</v>
      </c>
      <c r="D111" s="3" t="s">
        <v>9</v>
      </c>
      <c r="E111" s="1" t="s">
        <v>200</v>
      </c>
      <c r="F111">
        <f t="shared" si="6"/>
        <v>0</v>
      </c>
      <c r="G111">
        <f t="shared" si="7"/>
        <v>0</v>
      </c>
      <c r="H111">
        <f t="shared" si="8"/>
        <v>1</v>
      </c>
      <c r="I111">
        <f t="shared" si="9"/>
        <v>0</v>
      </c>
      <c r="J111">
        <f t="shared" si="10"/>
        <v>0</v>
      </c>
      <c r="K111">
        <f t="shared" si="11"/>
        <v>1</v>
      </c>
    </row>
    <row r="112" spans="1:11" ht="17" x14ac:dyDescent="0.2">
      <c r="A112" s="1">
        <v>111</v>
      </c>
      <c r="B112" s="2" t="s">
        <v>201</v>
      </c>
      <c r="C112" s="1" t="s">
        <v>1</v>
      </c>
      <c r="D112" s="4" t="s">
        <v>2</v>
      </c>
      <c r="E112" s="1" t="s">
        <v>202</v>
      </c>
      <c r="F112">
        <f t="shared" si="6"/>
        <v>1</v>
      </c>
      <c r="G112">
        <f t="shared" si="7"/>
        <v>0</v>
      </c>
      <c r="H112">
        <f t="shared" si="8"/>
        <v>0</v>
      </c>
      <c r="I112">
        <f t="shared" si="9"/>
        <v>0</v>
      </c>
      <c r="J112">
        <f t="shared" si="10"/>
        <v>1</v>
      </c>
      <c r="K112">
        <f t="shared" si="11"/>
        <v>0</v>
      </c>
    </row>
    <row r="113" spans="1:11" ht="17" x14ac:dyDescent="0.2">
      <c r="A113" s="1">
        <v>112</v>
      </c>
      <c r="B113" s="2">
        <v>2012</v>
      </c>
      <c r="C113" s="1" t="s">
        <v>5</v>
      </c>
      <c r="D113" s="3" t="s">
        <v>9</v>
      </c>
      <c r="E113" s="1" t="s">
        <v>203</v>
      </c>
      <c r="F113">
        <f t="shared" si="6"/>
        <v>0</v>
      </c>
      <c r="G113">
        <f t="shared" si="7"/>
        <v>0</v>
      </c>
      <c r="H113">
        <f t="shared" si="8"/>
        <v>1</v>
      </c>
      <c r="I113">
        <f t="shared" si="9"/>
        <v>0</v>
      </c>
      <c r="J113">
        <f t="shared" si="10"/>
        <v>0</v>
      </c>
      <c r="K113">
        <f t="shared" si="11"/>
        <v>1</v>
      </c>
    </row>
    <row r="114" spans="1:11" ht="17" x14ac:dyDescent="0.2">
      <c r="A114" s="1">
        <v>113</v>
      </c>
      <c r="B114" s="2">
        <v>2013</v>
      </c>
      <c r="C114" s="1" t="s">
        <v>1</v>
      </c>
      <c r="D114" s="3" t="s">
        <v>2</v>
      </c>
      <c r="E114" s="1" t="s">
        <v>204</v>
      </c>
      <c r="F114">
        <f t="shared" si="6"/>
        <v>1</v>
      </c>
      <c r="G114">
        <f t="shared" si="7"/>
        <v>0</v>
      </c>
      <c r="H114">
        <f t="shared" si="8"/>
        <v>0</v>
      </c>
      <c r="I114">
        <f t="shared" si="9"/>
        <v>0</v>
      </c>
      <c r="J114">
        <f t="shared" si="10"/>
        <v>1</v>
      </c>
      <c r="K114">
        <f t="shared" si="11"/>
        <v>0</v>
      </c>
    </row>
    <row r="115" spans="1:11" ht="17" x14ac:dyDescent="0.2">
      <c r="A115" s="1">
        <v>114</v>
      </c>
      <c r="B115" s="2">
        <v>2014</v>
      </c>
      <c r="C115" s="1" t="s">
        <v>5</v>
      </c>
      <c r="D115" s="3" t="s">
        <v>2</v>
      </c>
      <c r="E115" s="1" t="s">
        <v>205</v>
      </c>
      <c r="F115">
        <f t="shared" si="6"/>
        <v>0</v>
      </c>
      <c r="G115">
        <f t="shared" si="7"/>
        <v>0</v>
      </c>
      <c r="H115">
        <f t="shared" si="8"/>
        <v>1</v>
      </c>
      <c r="I115">
        <f t="shared" si="9"/>
        <v>1</v>
      </c>
      <c r="J115">
        <f t="shared" si="10"/>
        <v>1</v>
      </c>
      <c r="K115">
        <f t="shared" si="11"/>
        <v>0</v>
      </c>
    </row>
    <row r="116" spans="1:11" ht="17" x14ac:dyDescent="0.2">
      <c r="A116" s="1">
        <v>115</v>
      </c>
      <c r="B116" s="2">
        <v>2015</v>
      </c>
      <c r="C116" s="1" t="s">
        <v>1</v>
      </c>
      <c r="D116" s="3" t="s">
        <v>2</v>
      </c>
      <c r="E116" s="1" t="s">
        <v>206</v>
      </c>
      <c r="F116">
        <f t="shared" si="6"/>
        <v>1</v>
      </c>
      <c r="G116">
        <f t="shared" si="7"/>
        <v>0</v>
      </c>
      <c r="H116">
        <f t="shared" si="8"/>
        <v>0</v>
      </c>
      <c r="I116">
        <f t="shared" si="9"/>
        <v>0</v>
      </c>
      <c r="J116">
        <f t="shared" si="10"/>
        <v>1</v>
      </c>
      <c r="K116">
        <f t="shared" si="11"/>
        <v>0</v>
      </c>
    </row>
    <row r="117" spans="1:11" ht="17" x14ac:dyDescent="0.2">
      <c r="A117" s="1">
        <v>116</v>
      </c>
      <c r="B117" s="2">
        <v>2016</v>
      </c>
      <c r="C117" s="1" t="s">
        <v>5</v>
      </c>
      <c r="D117" s="3" t="s">
        <v>9</v>
      </c>
      <c r="E117" s="1" t="s">
        <v>207</v>
      </c>
      <c r="F117">
        <f t="shared" si="6"/>
        <v>0</v>
      </c>
      <c r="G117">
        <f t="shared" si="7"/>
        <v>0</v>
      </c>
      <c r="H117">
        <f t="shared" si="8"/>
        <v>1</v>
      </c>
      <c r="I117">
        <f t="shared" si="9"/>
        <v>0</v>
      </c>
      <c r="J117">
        <f t="shared" si="10"/>
        <v>0</v>
      </c>
      <c r="K117">
        <f t="shared" si="11"/>
        <v>1</v>
      </c>
    </row>
    <row r="118" spans="1:11" ht="17" x14ac:dyDescent="0.2">
      <c r="A118" s="1">
        <v>117</v>
      </c>
      <c r="B118" s="2">
        <v>2017</v>
      </c>
      <c r="C118" s="1" t="s">
        <v>1</v>
      </c>
      <c r="D118" s="3" t="s">
        <v>9</v>
      </c>
      <c r="E118" s="1" t="s">
        <v>208</v>
      </c>
      <c r="F118">
        <f t="shared" si="6"/>
        <v>1</v>
      </c>
      <c r="G118">
        <f t="shared" si="7"/>
        <v>1</v>
      </c>
      <c r="H118">
        <f t="shared" si="8"/>
        <v>0</v>
      </c>
      <c r="I118">
        <f t="shared" si="9"/>
        <v>0</v>
      </c>
      <c r="J118">
        <f t="shared" si="10"/>
        <v>0</v>
      </c>
      <c r="K118">
        <f t="shared" si="11"/>
        <v>1</v>
      </c>
    </row>
    <row r="119" spans="1:11" ht="17" x14ac:dyDescent="0.2">
      <c r="A119" s="1">
        <v>118</v>
      </c>
      <c r="B119" s="2">
        <v>2018</v>
      </c>
      <c r="C119" s="1" t="s">
        <v>5</v>
      </c>
      <c r="D119" s="3" t="s">
        <v>9</v>
      </c>
      <c r="E119" s="1" t="s">
        <v>209</v>
      </c>
      <c r="F119">
        <f t="shared" si="6"/>
        <v>0</v>
      </c>
      <c r="G119">
        <f t="shared" si="7"/>
        <v>0</v>
      </c>
      <c r="H119">
        <f t="shared" si="8"/>
        <v>1</v>
      </c>
      <c r="I119">
        <f t="shared" si="9"/>
        <v>0</v>
      </c>
      <c r="J119">
        <f t="shared" si="10"/>
        <v>0</v>
      </c>
      <c r="K119">
        <f t="shared" si="11"/>
        <v>1</v>
      </c>
    </row>
    <row r="121" spans="1:11" ht="17" x14ac:dyDescent="0.2">
      <c r="E121" s="1" t="s">
        <v>219</v>
      </c>
      <c r="F121">
        <f>SUM(F2:F119)</f>
        <v>43</v>
      </c>
      <c r="G121">
        <f t="shared" ref="G121:K121" si="12">SUM(G2:G119)</f>
        <v>16</v>
      </c>
      <c r="H121">
        <f t="shared" si="12"/>
        <v>52</v>
      </c>
      <c r="I121">
        <f t="shared" si="12"/>
        <v>30</v>
      </c>
      <c r="J121">
        <f t="shared" si="12"/>
        <v>73</v>
      </c>
      <c r="K121">
        <f t="shared" si="12"/>
        <v>40</v>
      </c>
    </row>
  </sheetData>
  <hyperlinks>
    <hyperlink ref="B112" r:id="rId1" location="endnote_Vacated_Win" display="https://en.wikipedia.org/wiki/Montana%E2%80%93Montana_State_football_rivalry - endnote_Vacated_Win" xr:uid="{A68EF648-06F7-FE48-B0B1-ECA5A717F724}"/>
    <hyperlink ref="B113" r:id="rId2" tooltip="2012 Montana State Bobcats football team" display="https://en.wikipedia.org/wiki/2012_Montana_State_Bobcats_football_team" xr:uid="{828A0DC1-A28D-CA4C-B594-6F1863D88B94}"/>
    <hyperlink ref="B114" r:id="rId3" tooltip="2013 Montana Grizzlies football team" display="https://en.wikipedia.org/wiki/2013_Montana_Grizzlies_football_team" xr:uid="{3143DEE5-89E4-6240-971E-ADE68CDFDCF0}"/>
    <hyperlink ref="B115" r:id="rId4" tooltip="2014 Montana Grizzlies football team" display="https://en.wikipedia.org/wiki/2014_Montana_Grizzlies_football_team" xr:uid="{7635B42A-AB32-E54C-B3CD-23F784218011}"/>
    <hyperlink ref="B116" r:id="rId5" tooltip="2015 Montana Grizzlies football team" display="https://en.wikipedia.org/wiki/2015_Montana_Grizzlies_football_team" xr:uid="{FC41CF22-FE7F-9F4D-B6B8-41525577C503}"/>
    <hyperlink ref="B117" r:id="rId6" tooltip="2016 Montana State Bobcats football team" display="https://en.wikipedia.org/wiki/2016_Montana_State_Bobcats_football_team" xr:uid="{980C4DAF-6E9B-964A-95DF-198D0323524C}"/>
    <hyperlink ref="B118" r:id="rId7" tooltip="2017 Montana State Bobcats football team" display="https://en.wikipedia.org/wiki/2017_Montana_State_Bobcats_football_team" xr:uid="{49FC1FB5-87B9-1647-8694-B149FC5C32BA}"/>
    <hyperlink ref="B119" r:id="rId8" tooltip="2018 Montana State Bobcats football team" display="https://en.wikipedia.org/wiki/2018_Montana_State_Bobcats_football_team" xr:uid="{F6362355-E857-454C-8C95-0B009E17FC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8BFB-DCE2-AF44-9672-90FB89DA0701}">
  <dimension ref="A1:B119"/>
  <sheetViews>
    <sheetView workbookViewId="0">
      <selection activeCell="C1" sqref="C1"/>
    </sheetView>
  </sheetViews>
  <sheetFormatPr baseColWidth="10" defaultRowHeight="16" x14ac:dyDescent="0.2"/>
  <cols>
    <col min="2" max="2" width="20.33203125" style="5" bestFit="1" customWidth="1"/>
  </cols>
  <sheetData>
    <row r="1" spans="1:2" x14ac:dyDescent="0.2">
      <c r="A1" t="s">
        <v>211</v>
      </c>
      <c r="B1" s="5" t="s">
        <v>213</v>
      </c>
    </row>
    <row r="2" spans="1:2" ht="17" x14ac:dyDescent="0.2">
      <c r="A2" s="1" t="s">
        <v>0</v>
      </c>
      <c r="B2" s="3" t="s">
        <v>2</v>
      </c>
    </row>
    <row r="3" spans="1:2" ht="17" x14ac:dyDescent="0.2">
      <c r="A3" s="1" t="s">
        <v>4</v>
      </c>
      <c r="B3" s="3" t="s">
        <v>2</v>
      </c>
    </row>
    <row r="4" spans="1:2" ht="17" x14ac:dyDescent="0.2">
      <c r="A4" s="1" t="s">
        <v>4</v>
      </c>
      <c r="B4" s="3" t="s">
        <v>2</v>
      </c>
    </row>
    <row r="5" spans="1:2" ht="17" x14ac:dyDescent="0.2">
      <c r="A5" s="1" t="s">
        <v>8</v>
      </c>
      <c r="B5" s="3" t="s">
        <v>9</v>
      </c>
    </row>
    <row r="6" spans="1:2" ht="17" x14ac:dyDescent="0.2">
      <c r="A6" s="1" t="s">
        <v>8</v>
      </c>
      <c r="B6" s="3" t="s">
        <v>9</v>
      </c>
    </row>
    <row r="7" spans="1:2" ht="17" x14ac:dyDescent="0.2">
      <c r="A7" s="1" t="s">
        <v>12</v>
      </c>
      <c r="B7" s="3" t="s">
        <v>9</v>
      </c>
    </row>
    <row r="8" spans="1:2" ht="17" x14ac:dyDescent="0.2">
      <c r="A8" s="1" t="s">
        <v>13</v>
      </c>
      <c r="B8" s="3" t="s">
        <v>9</v>
      </c>
    </row>
    <row r="9" spans="1:2" ht="17" x14ac:dyDescent="0.2">
      <c r="A9" s="1" t="s">
        <v>15</v>
      </c>
      <c r="B9" s="3" t="s">
        <v>9</v>
      </c>
    </row>
    <row r="10" spans="1:2" ht="17" x14ac:dyDescent="0.2">
      <c r="A10" s="1" t="s">
        <v>16</v>
      </c>
      <c r="B10" s="3" t="s">
        <v>9</v>
      </c>
    </row>
    <row r="11" spans="1:2" ht="17" x14ac:dyDescent="0.2">
      <c r="A11" s="1" t="s">
        <v>18</v>
      </c>
      <c r="B11" s="3" t="s">
        <v>2</v>
      </c>
    </row>
    <row r="12" spans="1:2" ht="17" x14ac:dyDescent="0.2">
      <c r="A12" s="1" t="s">
        <v>20</v>
      </c>
      <c r="B12" s="4" t="s">
        <v>21</v>
      </c>
    </row>
    <row r="13" spans="1:2" ht="17" x14ac:dyDescent="0.2">
      <c r="A13" s="1" t="s">
        <v>20</v>
      </c>
      <c r="B13" s="3" t="s">
        <v>9</v>
      </c>
    </row>
    <row r="14" spans="1:2" ht="17" x14ac:dyDescent="0.2">
      <c r="A14" s="1" t="s">
        <v>23</v>
      </c>
      <c r="B14" s="3" t="s">
        <v>2</v>
      </c>
    </row>
    <row r="15" spans="1:2" ht="17" x14ac:dyDescent="0.2">
      <c r="A15" s="1" t="s">
        <v>23</v>
      </c>
      <c r="B15" s="3" t="s">
        <v>2</v>
      </c>
    </row>
    <row r="16" spans="1:2" ht="17" x14ac:dyDescent="0.2">
      <c r="A16" s="1" t="s">
        <v>26</v>
      </c>
      <c r="B16" s="4" t="s">
        <v>21</v>
      </c>
    </row>
    <row r="17" spans="1:2" ht="17" x14ac:dyDescent="0.2">
      <c r="A17" s="1" t="s">
        <v>26</v>
      </c>
      <c r="B17" s="3" t="s">
        <v>2</v>
      </c>
    </row>
    <row r="18" spans="1:2" ht="17" x14ac:dyDescent="0.2">
      <c r="A18" s="1" t="s">
        <v>28</v>
      </c>
      <c r="B18" s="3" t="s">
        <v>2</v>
      </c>
    </row>
    <row r="19" spans="1:2" ht="17" x14ac:dyDescent="0.2">
      <c r="A19" s="1" t="s">
        <v>28</v>
      </c>
      <c r="B19" s="3" t="s">
        <v>2</v>
      </c>
    </row>
    <row r="20" spans="1:2" ht="17" x14ac:dyDescent="0.2">
      <c r="A20" s="1" t="s">
        <v>31</v>
      </c>
      <c r="B20" s="3" t="s">
        <v>2</v>
      </c>
    </row>
    <row r="21" spans="1:2" ht="17" x14ac:dyDescent="0.2">
      <c r="A21" s="1" t="s">
        <v>31</v>
      </c>
      <c r="B21" s="3" t="s">
        <v>2</v>
      </c>
    </row>
    <row r="22" spans="1:2" ht="17" x14ac:dyDescent="0.2">
      <c r="A22" s="1" t="s">
        <v>33</v>
      </c>
      <c r="B22" s="3" t="s">
        <v>2</v>
      </c>
    </row>
    <row r="23" spans="1:2" ht="17" x14ac:dyDescent="0.2">
      <c r="A23" s="1" t="s">
        <v>35</v>
      </c>
      <c r="B23" s="4" t="s">
        <v>21</v>
      </c>
    </row>
    <row r="24" spans="1:2" ht="17" x14ac:dyDescent="0.2">
      <c r="A24" s="1" t="s">
        <v>37</v>
      </c>
      <c r="B24" s="3" t="s">
        <v>2</v>
      </c>
    </row>
    <row r="25" spans="1:2" ht="17" x14ac:dyDescent="0.2">
      <c r="A25" s="1" t="s">
        <v>39</v>
      </c>
      <c r="B25" s="4" t="s">
        <v>21</v>
      </c>
    </row>
    <row r="26" spans="1:2" ht="17" x14ac:dyDescent="0.2">
      <c r="A26" s="1" t="s">
        <v>40</v>
      </c>
      <c r="B26" s="3" t="s">
        <v>2</v>
      </c>
    </row>
    <row r="27" spans="1:2" ht="17" x14ac:dyDescent="0.2">
      <c r="A27" s="1" t="s">
        <v>42</v>
      </c>
      <c r="B27" s="3" t="s">
        <v>2</v>
      </c>
    </row>
    <row r="28" spans="1:2" ht="17" x14ac:dyDescent="0.2">
      <c r="A28" s="1" t="s">
        <v>44</v>
      </c>
      <c r="B28" s="3" t="s">
        <v>2</v>
      </c>
    </row>
    <row r="29" spans="1:2" ht="17" x14ac:dyDescent="0.2">
      <c r="A29" s="1" t="s">
        <v>46</v>
      </c>
      <c r="B29" s="3" t="s">
        <v>2</v>
      </c>
    </row>
    <row r="30" spans="1:2" ht="17" x14ac:dyDescent="0.2">
      <c r="A30" s="1" t="s">
        <v>48</v>
      </c>
      <c r="B30" s="3" t="s">
        <v>2</v>
      </c>
    </row>
    <row r="31" spans="1:2" ht="17" x14ac:dyDescent="0.2">
      <c r="A31" s="1" t="s">
        <v>50</v>
      </c>
      <c r="B31" s="3" t="s">
        <v>2</v>
      </c>
    </row>
    <row r="32" spans="1:2" ht="17" x14ac:dyDescent="0.2">
      <c r="A32" s="1" t="s">
        <v>53</v>
      </c>
      <c r="B32" s="3" t="s">
        <v>2</v>
      </c>
    </row>
    <row r="33" spans="1:2" ht="17" x14ac:dyDescent="0.2">
      <c r="A33" s="1" t="s">
        <v>54</v>
      </c>
      <c r="B33" s="4" t="s">
        <v>21</v>
      </c>
    </row>
    <row r="34" spans="1:2" ht="17" x14ac:dyDescent="0.2">
      <c r="A34" s="1" t="s">
        <v>55</v>
      </c>
      <c r="B34" s="3" t="s">
        <v>9</v>
      </c>
    </row>
    <row r="35" spans="1:2" ht="17" x14ac:dyDescent="0.2">
      <c r="A35" s="1" t="s">
        <v>57</v>
      </c>
      <c r="B35" s="3" t="s">
        <v>2</v>
      </c>
    </row>
    <row r="36" spans="1:2" ht="17" x14ac:dyDescent="0.2">
      <c r="A36" s="1" t="s">
        <v>58</v>
      </c>
      <c r="B36" s="3" t="s">
        <v>2</v>
      </c>
    </row>
    <row r="37" spans="1:2" ht="17" x14ac:dyDescent="0.2">
      <c r="A37" s="1" t="s">
        <v>60</v>
      </c>
      <c r="B37" s="3" t="s">
        <v>9</v>
      </c>
    </row>
    <row r="38" spans="1:2" ht="17" x14ac:dyDescent="0.2">
      <c r="A38" s="1" t="s">
        <v>62</v>
      </c>
      <c r="B38" s="3" t="s">
        <v>2</v>
      </c>
    </row>
    <row r="39" spans="1:2" ht="17" x14ac:dyDescent="0.2">
      <c r="A39" s="1" t="s">
        <v>64</v>
      </c>
      <c r="B39" s="3" t="s">
        <v>2</v>
      </c>
    </row>
    <row r="40" spans="1:2" ht="17" x14ac:dyDescent="0.2">
      <c r="A40" s="1" t="s">
        <v>66</v>
      </c>
      <c r="B40" s="3" t="s">
        <v>2</v>
      </c>
    </row>
    <row r="41" spans="1:2" ht="17" x14ac:dyDescent="0.2">
      <c r="A41" s="1" t="s">
        <v>68</v>
      </c>
      <c r="B41" s="3" t="s">
        <v>2</v>
      </c>
    </row>
    <row r="42" spans="1:2" ht="17" x14ac:dyDescent="0.2">
      <c r="A42" s="1" t="s">
        <v>69</v>
      </c>
      <c r="B42" s="3" t="s">
        <v>2</v>
      </c>
    </row>
    <row r="43" spans="1:2" ht="17" x14ac:dyDescent="0.2">
      <c r="A43" s="1" t="s">
        <v>71</v>
      </c>
      <c r="B43" s="3" t="s">
        <v>2</v>
      </c>
    </row>
    <row r="44" spans="1:2" ht="17" x14ac:dyDescent="0.2">
      <c r="A44" s="1" t="s">
        <v>73</v>
      </c>
      <c r="B44" s="3" t="s">
        <v>2</v>
      </c>
    </row>
    <row r="45" spans="1:2" ht="17" x14ac:dyDescent="0.2">
      <c r="A45" s="1" t="s">
        <v>74</v>
      </c>
      <c r="B45" s="3" t="s">
        <v>2</v>
      </c>
    </row>
    <row r="46" spans="1:2" ht="17" x14ac:dyDescent="0.2">
      <c r="A46" s="1" t="s">
        <v>75</v>
      </c>
      <c r="B46" s="3" t="s">
        <v>2</v>
      </c>
    </row>
    <row r="47" spans="1:2" ht="17" x14ac:dyDescent="0.2">
      <c r="A47" s="1" t="s">
        <v>77</v>
      </c>
      <c r="B47" s="3" t="s">
        <v>2</v>
      </c>
    </row>
    <row r="48" spans="1:2" ht="17" x14ac:dyDescent="0.2">
      <c r="A48" s="1" t="s">
        <v>78</v>
      </c>
      <c r="B48" s="3" t="s">
        <v>9</v>
      </c>
    </row>
    <row r="49" spans="1:2" ht="17" x14ac:dyDescent="0.2">
      <c r="A49" s="1" t="s">
        <v>80</v>
      </c>
      <c r="B49" s="3" t="s">
        <v>2</v>
      </c>
    </row>
    <row r="50" spans="1:2" ht="17" x14ac:dyDescent="0.2">
      <c r="A50" s="1" t="s">
        <v>82</v>
      </c>
      <c r="B50" s="3" t="s">
        <v>2</v>
      </c>
    </row>
    <row r="51" spans="1:2" ht="17" x14ac:dyDescent="0.2">
      <c r="A51" s="1" t="s">
        <v>84</v>
      </c>
      <c r="B51" s="3" t="s">
        <v>2</v>
      </c>
    </row>
    <row r="52" spans="1:2" ht="17" x14ac:dyDescent="0.2">
      <c r="A52" s="1" t="s">
        <v>86</v>
      </c>
      <c r="B52" s="3" t="s">
        <v>2</v>
      </c>
    </row>
    <row r="53" spans="1:2" ht="17" x14ac:dyDescent="0.2">
      <c r="A53" s="1" t="s">
        <v>87</v>
      </c>
      <c r="B53" s="3" t="s">
        <v>2</v>
      </c>
    </row>
    <row r="54" spans="1:2" ht="17" x14ac:dyDescent="0.2">
      <c r="A54" s="1" t="s">
        <v>90</v>
      </c>
      <c r="B54" s="3" t="s">
        <v>2</v>
      </c>
    </row>
    <row r="55" spans="1:2" ht="17" x14ac:dyDescent="0.2">
      <c r="A55" s="1" t="s">
        <v>92</v>
      </c>
      <c r="B55" s="3" t="s">
        <v>2</v>
      </c>
    </row>
    <row r="56" spans="1:2" ht="17" x14ac:dyDescent="0.2">
      <c r="A56" s="1" t="s">
        <v>94</v>
      </c>
      <c r="B56" s="3" t="s">
        <v>2</v>
      </c>
    </row>
    <row r="57" spans="1:2" ht="17" x14ac:dyDescent="0.2">
      <c r="A57" s="1" t="s">
        <v>95</v>
      </c>
      <c r="B57" s="3" t="s">
        <v>9</v>
      </c>
    </row>
    <row r="58" spans="1:2" ht="17" x14ac:dyDescent="0.2">
      <c r="A58" s="1" t="s">
        <v>97</v>
      </c>
      <c r="B58" s="3" t="s">
        <v>9</v>
      </c>
    </row>
    <row r="59" spans="1:2" ht="17" x14ac:dyDescent="0.2">
      <c r="A59" s="1" t="s">
        <v>99</v>
      </c>
      <c r="B59" s="3" t="s">
        <v>9</v>
      </c>
    </row>
    <row r="60" spans="1:2" ht="17" x14ac:dyDescent="0.2">
      <c r="A60" s="1" t="s">
        <v>101</v>
      </c>
      <c r="B60" s="3" t="s">
        <v>9</v>
      </c>
    </row>
    <row r="61" spans="1:2" ht="17" x14ac:dyDescent="0.2">
      <c r="A61" s="1" t="s">
        <v>103</v>
      </c>
      <c r="B61" s="3" t="s">
        <v>2</v>
      </c>
    </row>
    <row r="62" spans="1:2" ht="17" x14ac:dyDescent="0.2">
      <c r="A62" s="1" t="s">
        <v>105</v>
      </c>
      <c r="B62" s="3" t="s">
        <v>9</v>
      </c>
    </row>
    <row r="63" spans="1:2" ht="17" x14ac:dyDescent="0.2">
      <c r="A63" s="1" t="s">
        <v>107</v>
      </c>
      <c r="B63" s="3" t="s">
        <v>2</v>
      </c>
    </row>
    <row r="64" spans="1:2" ht="17" x14ac:dyDescent="0.2">
      <c r="A64" s="1" t="s">
        <v>109</v>
      </c>
      <c r="B64" s="3" t="s">
        <v>9</v>
      </c>
    </row>
    <row r="65" spans="1:2" ht="17" x14ac:dyDescent="0.2">
      <c r="A65" s="1" t="s">
        <v>111</v>
      </c>
      <c r="B65" s="3" t="s">
        <v>9</v>
      </c>
    </row>
    <row r="66" spans="1:2" ht="17" x14ac:dyDescent="0.2">
      <c r="A66" s="1" t="s">
        <v>113</v>
      </c>
      <c r="B66" s="3" t="s">
        <v>9</v>
      </c>
    </row>
    <row r="67" spans="1:2" ht="17" x14ac:dyDescent="0.2">
      <c r="A67" s="1" t="s">
        <v>115</v>
      </c>
      <c r="B67" s="3" t="s">
        <v>9</v>
      </c>
    </row>
    <row r="68" spans="1:2" ht="17" x14ac:dyDescent="0.2">
      <c r="A68" s="1" t="s">
        <v>116</v>
      </c>
      <c r="B68" s="3" t="s">
        <v>9</v>
      </c>
    </row>
    <row r="69" spans="1:2" ht="17" x14ac:dyDescent="0.2">
      <c r="A69" s="1" t="s">
        <v>118</v>
      </c>
      <c r="B69" s="3" t="s">
        <v>9</v>
      </c>
    </row>
    <row r="70" spans="1:2" ht="17" x14ac:dyDescent="0.2">
      <c r="A70" s="1" t="s">
        <v>120</v>
      </c>
      <c r="B70" s="3" t="s">
        <v>2</v>
      </c>
    </row>
    <row r="71" spans="1:2" ht="17" x14ac:dyDescent="0.2">
      <c r="A71" s="1" t="s">
        <v>121</v>
      </c>
      <c r="B71" s="3" t="s">
        <v>2</v>
      </c>
    </row>
    <row r="72" spans="1:2" ht="17" x14ac:dyDescent="0.2">
      <c r="A72" s="1" t="s">
        <v>123</v>
      </c>
      <c r="B72" s="3" t="s">
        <v>2</v>
      </c>
    </row>
    <row r="73" spans="1:2" ht="17" x14ac:dyDescent="0.2">
      <c r="A73" s="1" t="s">
        <v>125</v>
      </c>
      <c r="B73" s="3" t="s">
        <v>9</v>
      </c>
    </row>
    <row r="74" spans="1:2" ht="17" x14ac:dyDescent="0.2">
      <c r="A74" s="1" t="s">
        <v>127</v>
      </c>
      <c r="B74" s="3" t="s">
        <v>9</v>
      </c>
    </row>
    <row r="75" spans="1:2" ht="17" x14ac:dyDescent="0.2">
      <c r="A75" s="1" t="s">
        <v>129</v>
      </c>
      <c r="B75" s="3" t="s">
        <v>9</v>
      </c>
    </row>
    <row r="76" spans="1:2" ht="17" x14ac:dyDescent="0.2">
      <c r="A76" s="1" t="s">
        <v>131</v>
      </c>
      <c r="B76" s="3" t="s">
        <v>9</v>
      </c>
    </row>
    <row r="77" spans="1:2" ht="17" x14ac:dyDescent="0.2">
      <c r="A77" s="1" t="s">
        <v>133</v>
      </c>
      <c r="B77" s="3" t="s">
        <v>9</v>
      </c>
    </row>
    <row r="78" spans="1:2" ht="17" x14ac:dyDescent="0.2">
      <c r="A78" s="1" t="s">
        <v>135</v>
      </c>
      <c r="B78" s="3" t="s">
        <v>9</v>
      </c>
    </row>
    <row r="79" spans="1:2" ht="17" x14ac:dyDescent="0.2">
      <c r="A79" s="1" t="s">
        <v>137</v>
      </c>
      <c r="B79" s="3" t="s">
        <v>2</v>
      </c>
    </row>
    <row r="80" spans="1:2" ht="17" x14ac:dyDescent="0.2">
      <c r="A80" s="1" t="s">
        <v>139</v>
      </c>
      <c r="B80" s="3" t="s">
        <v>9</v>
      </c>
    </row>
    <row r="81" spans="1:2" ht="17" x14ac:dyDescent="0.2">
      <c r="A81" s="1" t="s">
        <v>141</v>
      </c>
      <c r="B81" s="3" t="s">
        <v>9</v>
      </c>
    </row>
    <row r="82" spans="1:2" ht="17" x14ac:dyDescent="0.2">
      <c r="A82" s="1" t="s">
        <v>142</v>
      </c>
      <c r="B82" s="3" t="s">
        <v>2</v>
      </c>
    </row>
    <row r="83" spans="1:2" ht="17" x14ac:dyDescent="0.2">
      <c r="A83" s="1" t="s">
        <v>144</v>
      </c>
      <c r="B83" s="3" t="s">
        <v>2</v>
      </c>
    </row>
    <row r="84" spans="1:2" ht="17" x14ac:dyDescent="0.2">
      <c r="A84" s="1" t="s">
        <v>146</v>
      </c>
      <c r="B84" s="3" t="s">
        <v>9</v>
      </c>
    </row>
    <row r="85" spans="1:2" ht="17" x14ac:dyDescent="0.2">
      <c r="A85" s="1" t="s">
        <v>148</v>
      </c>
      <c r="B85" s="3" t="s">
        <v>9</v>
      </c>
    </row>
    <row r="86" spans="1:2" ht="17" x14ac:dyDescent="0.2">
      <c r="A86" s="1" t="s">
        <v>150</v>
      </c>
      <c r="B86" s="3" t="s">
        <v>9</v>
      </c>
    </row>
    <row r="87" spans="1:2" ht="17" x14ac:dyDescent="0.2">
      <c r="A87" s="1" t="s">
        <v>152</v>
      </c>
      <c r="B87" s="3" t="s">
        <v>2</v>
      </c>
    </row>
    <row r="88" spans="1:2" ht="17" x14ac:dyDescent="0.2">
      <c r="A88" s="1" t="s">
        <v>154</v>
      </c>
      <c r="B88" s="3" t="s">
        <v>2</v>
      </c>
    </row>
    <row r="89" spans="1:2" ht="17" x14ac:dyDescent="0.2">
      <c r="A89" s="1" t="s">
        <v>156</v>
      </c>
      <c r="B89" s="3" t="s">
        <v>2</v>
      </c>
    </row>
    <row r="90" spans="1:2" ht="17" x14ac:dyDescent="0.2">
      <c r="A90" s="1" t="s">
        <v>158</v>
      </c>
      <c r="B90" s="3" t="s">
        <v>2</v>
      </c>
    </row>
    <row r="91" spans="1:2" ht="17" x14ac:dyDescent="0.2">
      <c r="A91" s="1" t="s">
        <v>160</v>
      </c>
      <c r="B91" s="3" t="s">
        <v>2</v>
      </c>
    </row>
    <row r="92" spans="1:2" ht="17" x14ac:dyDescent="0.2">
      <c r="A92" s="1" t="s">
        <v>162</v>
      </c>
      <c r="B92" s="3" t="s">
        <v>2</v>
      </c>
    </row>
    <row r="93" spans="1:2" ht="17" x14ac:dyDescent="0.2">
      <c r="A93" s="1" t="s">
        <v>164</v>
      </c>
      <c r="B93" s="3" t="s">
        <v>2</v>
      </c>
    </row>
    <row r="94" spans="1:2" ht="17" x14ac:dyDescent="0.2">
      <c r="A94" s="1" t="s">
        <v>166</v>
      </c>
      <c r="B94" s="3" t="s">
        <v>2</v>
      </c>
    </row>
    <row r="95" spans="1:2" ht="17" x14ac:dyDescent="0.2">
      <c r="A95" s="1" t="s">
        <v>168</v>
      </c>
      <c r="B95" s="3" t="s">
        <v>2</v>
      </c>
    </row>
    <row r="96" spans="1:2" ht="17" x14ac:dyDescent="0.2">
      <c r="A96" s="1" t="s">
        <v>170</v>
      </c>
      <c r="B96" s="3" t="s">
        <v>2</v>
      </c>
    </row>
    <row r="97" spans="1:2" ht="17" x14ac:dyDescent="0.2">
      <c r="A97" s="1" t="s">
        <v>172</v>
      </c>
      <c r="B97" s="3" t="s">
        <v>2</v>
      </c>
    </row>
    <row r="98" spans="1:2" ht="17" x14ac:dyDescent="0.2">
      <c r="A98" s="1" t="s">
        <v>174</v>
      </c>
      <c r="B98" s="3" t="s">
        <v>2</v>
      </c>
    </row>
    <row r="99" spans="1:2" ht="17" x14ac:dyDescent="0.2">
      <c r="A99" s="1" t="s">
        <v>176</v>
      </c>
      <c r="B99" s="3" t="s">
        <v>2</v>
      </c>
    </row>
    <row r="100" spans="1:2" ht="17" x14ac:dyDescent="0.2">
      <c r="A100" s="1" t="s">
        <v>178</v>
      </c>
      <c r="B100" s="3" t="s">
        <v>2</v>
      </c>
    </row>
    <row r="101" spans="1:2" ht="17" x14ac:dyDescent="0.2">
      <c r="A101" s="1" t="s">
        <v>180</v>
      </c>
      <c r="B101" s="3" t="s">
        <v>2</v>
      </c>
    </row>
    <row r="102" spans="1:2" ht="17" x14ac:dyDescent="0.2">
      <c r="A102" s="1" t="s">
        <v>182</v>
      </c>
      <c r="B102" s="3" t="s">
        <v>2</v>
      </c>
    </row>
    <row r="103" spans="1:2" ht="17" x14ac:dyDescent="0.2">
      <c r="A103" s="1" t="s">
        <v>184</v>
      </c>
      <c r="B103" s="3" t="s">
        <v>9</v>
      </c>
    </row>
    <row r="104" spans="1:2" ht="17" x14ac:dyDescent="0.2">
      <c r="A104" s="1" t="s">
        <v>185</v>
      </c>
      <c r="B104" s="3" t="s">
        <v>9</v>
      </c>
    </row>
    <row r="105" spans="1:2" ht="17" x14ac:dyDescent="0.2">
      <c r="A105" s="1" t="s">
        <v>187</v>
      </c>
      <c r="B105" s="3" t="s">
        <v>2</v>
      </c>
    </row>
    <row r="106" spans="1:2" ht="17" x14ac:dyDescent="0.2">
      <c r="A106" s="1" t="s">
        <v>189</v>
      </c>
      <c r="B106" s="3" t="s">
        <v>9</v>
      </c>
    </row>
    <row r="107" spans="1:2" ht="17" x14ac:dyDescent="0.2">
      <c r="A107" s="1" t="s">
        <v>191</v>
      </c>
      <c r="B107" s="3" t="s">
        <v>2</v>
      </c>
    </row>
    <row r="108" spans="1:2" ht="17" x14ac:dyDescent="0.2">
      <c r="A108" s="1" t="s">
        <v>193</v>
      </c>
      <c r="B108" s="3" t="s">
        <v>2</v>
      </c>
    </row>
    <row r="109" spans="1:2" ht="17" x14ac:dyDescent="0.2">
      <c r="A109" s="1" t="s">
        <v>195</v>
      </c>
      <c r="B109" s="3" t="s">
        <v>2</v>
      </c>
    </row>
    <row r="110" spans="1:2" ht="17" x14ac:dyDescent="0.2">
      <c r="A110" s="1" t="s">
        <v>197</v>
      </c>
      <c r="B110" s="3" t="s">
        <v>2</v>
      </c>
    </row>
    <row r="111" spans="1:2" ht="17" x14ac:dyDescent="0.2">
      <c r="A111" s="1" t="s">
        <v>199</v>
      </c>
      <c r="B111" s="3" t="s">
        <v>9</v>
      </c>
    </row>
    <row r="112" spans="1:2" ht="17" x14ac:dyDescent="0.2">
      <c r="A112" s="2" t="s">
        <v>201</v>
      </c>
      <c r="B112" s="4" t="s">
        <v>2</v>
      </c>
    </row>
    <row r="113" spans="1:2" ht="17" x14ac:dyDescent="0.2">
      <c r="A113" s="2">
        <v>2012</v>
      </c>
      <c r="B113" s="3" t="s">
        <v>9</v>
      </c>
    </row>
    <row r="114" spans="1:2" ht="17" x14ac:dyDescent="0.2">
      <c r="A114" s="2">
        <v>2013</v>
      </c>
      <c r="B114" s="3" t="s">
        <v>2</v>
      </c>
    </row>
    <row r="115" spans="1:2" ht="17" x14ac:dyDescent="0.2">
      <c r="A115" s="2">
        <v>2014</v>
      </c>
      <c r="B115" s="3" t="s">
        <v>2</v>
      </c>
    </row>
    <row r="116" spans="1:2" ht="17" x14ac:dyDescent="0.2">
      <c r="A116" s="2">
        <v>2015</v>
      </c>
      <c r="B116" s="3" t="s">
        <v>2</v>
      </c>
    </row>
    <row r="117" spans="1:2" ht="17" x14ac:dyDescent="0.2">
      <c r="A117" s="2">
        <v>2016</v>
      </c>
      <c r="B117" s="3" t="s">
        <v>9</v>
      </c>
    </row>
    <row r="118" spans="1:2" ht="17" x14ac:dyDescent="0.2">
      <c r="A118" s="2">
        <v>2017</v>
      </c>
      <c r="B118" s="3" t="s">
        <v>9</v>
      </c>
    </row>
    <row r="119" spans="1:2" ht="17" x14ac:dyDescent="0.2">
      <c r="A119" s="2">
        <v>2018</v>
      </c>
      <c r="B119" s="3" t="s">
        <v>9</v>
      </c>
    </row>
  </sheetData>
  <hyperlinks>
    <hyperlink ref="A112" r:id="rId1" location="endnote_Vacated_Win" display="https://en.wikipedia.org/wiki/Montana%E2%80%93Montana_State_football_rivalry - endnote_Vacated_Win" xr:uid="{E11A5DBF-756B-4B40-BF15-91AD9FF982F7}"/>
    <hyperlink ref="A113" r:id="rId2" tooltip="2012 Montana State Bobcats football team" display="https://en.wikipedia.org/wiki/2012_Montana_State_Bobcats_football_team" xr:uid="{59279651-9FA0-3743-BA8C-FEF3D001A46A}"/>
    <hyperlink ref="A114" r:id="rId3" tooltip="2013 Montana Grizzlies football team" display="https://en.wikipedia.org/wiki/2013_Montana_Grizzlies_football_team" xr:uid="{58344415-02FD-D841-BD86-7B2660212D7D}"/>
    <hyperlink ref="A115" r:id="rId4" tooltip="2014 Montana Grizzlies football team" display="https://en.wikipedia.org/wiki/2014_Montana_Grizzlies_football_team" xr:uid="{EA79D62C-73F3-8F41-A95B-DE9C6A568A0D}"/>
    <hyperlink ref="A116" r:id="rId5" tooltip="2015 Montana Grizzlies football team" display="https://en.wikipedia.org/wiki/2015_Montana_Grizzlies_football_team" xr:uid="{3CD7FE11-D9D3-C640-A80D-C12239072342}"/>
    <hyperlink ref="A117" r:id="rId6" tooltip="2016 Montana State Bobcats football team" display="https://en.wikipedia.org/wiki/2016_Montana_State_Bobcats_football_team" xr:uid="{9ED62891-CDDE-1D4C-9DA8-47AC80DC98CC}"/>
    <hyperlink ref="A118" r:id="rId7" tooltip="2017 Montana State Bobcats football team" display="https://en.wikipedia.org/wiki/2017_Montana_State_Bobcats_football_team" xr:uid="{710A3F88-8DD1-D94C-B322-9BD711520175}"/>
    <hyperlink ref="A119" r:id="rId8" tooltip="2018 Montana State Bobcats football team" display="https://en.wikipedia.org/wiki/2018_Montana_State_Bobcats_football_team" xr:uid="{12D8E86A-9B2D-904B-BD7F-238C4C69B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2019-11-18T18:36:38Z</dcterms:created>
  <dcterms:modified xsi:type="dcterms:W3CDTF">2019-11-19T19:21:40Z</dcterms:modified>
</cp:coreProperties>
</file>