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ange/PycharmProjects/pycharm/cml/"/>
    </mc:Choice>
  </mc:AlternateContent>
  <xr:revisionPtr revIDLastSave="0" documentId="13_ncr:1_{D0F1E2FC-0DBF-9149-8C84-1848E40DF4EF}" xr6:coauthVersionLast="47" xr6:coauthVersionMax="47" xr10:uidLastSave="{00000000-0000-0000-0000-000000000000}"/>
  <bookViews>
    <workbookView xWindow="-20220" yWindow="-28800" windowWidth="68800" windowHeight="28800" activeTab="2" xr2:uid="{00000000-000D-0000-FFFF-FFFF00000000}"/>
  </bookViews>
  <sheets>
    <sheet name="Routers" sheetId="1" r:id="rId1"/>
    <sheet name="Connections" sheetId="2" r:id="rId2"/>
    <sheet name="Source" sheetId="3" r:id="rId3"/>
  </sheets>
  <definedNames>
    <definedName name="_xlnm._FilterDatabase" localSheetId="1" hidden="1">Connections!$A$1:$L$2</definedName>
    <definedName name="_xlnm._FilterDatabase" localSheetId="0" hidden="1">Routers!$A$1:$H$2</definedName>
    <definedName name="CAT8KV">Source!$E$2:$E$8</definedName>
    <definedName name="CSR">Source!$B$2:$B$8</definedName>
    <definedName name="CV">Source!$E$2:$E$8</definedName>
    <definedName name="EDGE8V">Source!$E$2:$E$8</definedName>
    <definedName name="IOL">Source!$F$2:$F$8</definedName>
    <definedName name="mgmt0">Source!$H$11</definedName>
    <definedName name="NXOS">Source!$H$2:$H$10</definedName>
    <definedName name="XR">Source!$C$2:$C$9</definedName>
    <definedName name="XR9KV">Source!$I$2:$I$9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F2" i="2"/>
</calcChain>
</file>

<file path=xl/sharedStrings.xml><?xml version="1.0" encoding="utf-8"?>
<sst xmlns="http://schemas.openxmlformats.org/spreadsheetml/2006/main" count="94" uniqueCount="74">
  <si>
    <t>HOSTNAME</t>
  </si>
  <si>
    <t>DEVICE_TYPE</t>
  </si>
  <si>
    <t>LO0 OSPF ID</t>
  </si>
  <si>
    <t>LO0 OSPF AREA</t>
  </si>
  <si>
    <t>LDP OSPF</t>
  </si>
  <si>
    <t>VRF</t>
  </si>
  <si>
    <t>CSR</t>
  </si>
  <si>
    <t>ROUTER1</t>
  </si>
  <si>
    <t>INTERFACE1</t>
  </si>
  <si>
    <t>VRF1</t>
  </si>
  <si>
    <t>ROUTER2</t>
  </si>
  <si>
    <t>INTERFACE2</t>
  </si>
  <si>
    <t>VRF2</t>
  </si>
  <si>
    <t>OSPF ID</t>
  </si>
  <si>
    <t>AREA</t>
  </si>
  <si>
    <t>LINK TYPE</t>
  </si>
  <si>
    <t>CLOUD NAME</t>
  </si>
  <si>
    <t>p2p</t>
  </si>
  <si>
    <t>GigabitEthernet1</t>
  </si>
  <si>
    <t>GigabitEthernet2</t>
  </si>
  <si>
    <t>Devices</t>
  </si>
  <si>
    <t>XR</t>
  </si>
  <si>
    <t>XR9KV</t>
  </si>
  <si>
    <t>IOL</t>
  </si>
  <si>
    <t>GigabitEthernet3</t>
  </si>
  <si>
    <t>GigabitEthernet4</t>
  </si>
  <si>
    <t>GigabitEthernet5</t>
  </si>
  <si>
    <t>GigabitEthernet6</t>
  </si>
  <si>
    <t>MODEL</t>
  </si>
  <si>
    <t>GigabitEthernet0/0/0/0</t>
  </si>
  <si>
    <t>GigabitEthernet0/0/0/1</t>
  </si>
  <si>
    <t>GigabitEthernet0/0/0/2</t>
  </si>
  <si>
    <t>GigabitEthernet0/0/0/3</t>
  </si>
  <si>
    <t>GigabitEthernet0/0/0/4</t>
  </si>
  <si>
    <t>GigabitEthernet0/0/0/5</t>
  </si>
  <si>
    <t>GigabitEthernet7</t>
  </si>
  <si>
    <t>GigabitEthernet0/0/0/6</t>
  </si>
  <si>
    <t>cloud</t>
  </si>
  <si>
    <t>YES</t>
  </si>
  <si>
    <t>CAT8KV</t>
  </si>
  <si>
    <t>MODEL2</t>
  </si>
  <si>
    <t>IOS</t>
  </si>
  <si>
    <t>GigabitEthernet0/0</t>
  </si>
  <si>
    <t>GigabitEthernet0/1</t>
  </si>
  <si>
    <t>GigabitEthernet0/2</t>
  </si>
  <si>
    <t>GigabitEthernet0/3</t>
  </si>
  <si>
    <t>GigabitEthernet0/4</t>
  </si>
  <si>
    <t>GigabitEthernet0/5</t>
  </si>
  <si>
    <t>GigabitEthernet0/6</t>
  </si>
  <si>
    <t>MGMT_VRF</t>
  </si>
  <si>
    <t>MGMT_INT</t>
  </si>
  <si>
    <t>MGMT_IP</t>
  </si>
  <si>
    <t>MGMT_IPV6</t>
  </si>
  <si>
    <t>MgmtEth0/0/CPU0/0</t>
  </si>
  <si>
    <t>VERSION</t>
  </si>
  <si>
    <t>NO</t>
  </si>
  <si>
    <t>YES_NO</t>
  </si>
  <si>
    <t>NXOS</t>
  </si>
  <si>
    <t>Ethernet1/1</t>
  </si>
  <si>
    <t>Ethernet1/2</t>
  </si>
  <si>
    <t>Ethernet1/3</t>
  </si>
  <si>
    <t>Ethernet1/4</t>
  </si>
  <si>
    <t>Ethernet1/5</t>
  </si>
  <si>
    <t>Ethernet1/6</t>
  </si>
  <si>
    <t>Ethernet1/7</t>
  </si>
  <si>
    <t>mgmt0</t>
  </si>
  <si>
    <t>Ethernet1/8</t>
  </si>
  <si>
    <t>MGMT_GW</t>
  </si>
  <si>
    <t>USERNAME</t>
  </si>
  <si>
    <t>PASSWORD</t>
  </si>
  <si>
    <t>NODE_TYPE</t>
  </si>
  <si>
    <t>JUMPBOX</t>
  </si>
  <si>
    <t>SECURECRT_ENCRYPTED_PASSWORD</t>
  </si>
  <si>
    <t>MgmtEth0/RP0/CPU0/0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</si>
</sst>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417E73B0-A3EE-894C-9D07-ADBF735512F0}"/>
  </cellStyles>
  <dxfs count="20">
    <dxf>
      <fill>
        <patternFill patternType="solid">
          <fgColor indexed="64"/>
          <bgColor theme="8" tint="0.39994506668294322"/>
        </patternFill>
      </fill>
    </dxf>
    <dxf>
      <fill>
        <patternFill patternType="solid">
          <fgColor indexed="64"/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D9E1F2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E6C26-138A-ED42-B7BD-AFD2E7049902}" name="devices" displayName="devices" ref="A1:Q2" totalsRowShown="0" dataDxfId="19">
  <autoFilter ref="A1:Q2" xr:uid="{AC36F7DF-2B51-5F42-A3EA-0007F0B7576C}"/>
  <tableColumns count="17">
    <tableColumn id="1" xr3:uid="{A2E35EC9-2B5A-6548-B63A-37198CC1C72F}" name="HOSTNAME" dataDxfId="18"/>
    <tableColumn id="15" xr3:uid="{2C9EE08A-C69D-1340-8A10-4D8EC5F7A83E}" name="DEVICE_TYPE" dataDxfId="17"/>
    <tableColumn id="2" xr3:uid="{A29AFF2E-4CF9-7247-ACF2-68852D55F51F}" name="NODE_TYPE" dataDxfId="16"/>
    <tableColumn id="3" xr3:uid="{428CDBF0-B486-E147-8253-A558F319A383}" name="LO0 OSPF ID" dataDxfId="15"/>
    <tableColumn id="4" xr3:uid="{4F9E9CB5-E0ED-674B-8084-58EBB229B06E}" name="LO0 OSPF AREA" dataDxfId="14"/>
    <tableColumn id="5" xr3:uid="{3E73A617-E8FE-164D-8E4A-3F2E10F25F10}" name="LDP OSPF" dataDxfId="13"/>
    <tableColumn id="6" xr3:uid="{F312BDD6-AD75-FF4E-89EC-B41B943E52DC}" name="VRF" dataDxfId="12"/>
    <tableColumn id="7" xr3:uid="{86AB1A3C-8DA3-C441-B4D5-870C61C8D235}" name="MGMT_IP" dataDxfId="11"/>
    <tableColumn id="12" xr3:uid="{1CE5794D-8207-6A4B-928B-31433B81E4FC}" name="MGMT_GW" dataDxfId="10"/>
    <tableColumn id="10" xr3:uid="{AC5FEEF1-E409-0545-8759-2B4A3607543E}" name="MGMT_IPV6" dataDxfId="9"/>
    <tableColumn id="8" xr3:uid="{09622A0D-3F37-914C-A364-454E0EB6E62A}" name="MGMT_INT" dataDxfId="8"/>
    <tableColumn id="9" xr3:uid="{B091CBAC-5EBC-8A4D-8319-F29EE94AADE9}" name="MGMT_VRF" dataDxfId="7"/>
    <tableColumn id="11" xr3:uid="{F245896F-7418-CD4A-B36D-FD2E45F0353A}" name="VERSION" dataDxfId="6"/>
    <tableColumn id="13" xr3:uid="{A3E50003-9CC5-BE4F-AF5D-2A9588D19100}" name="USERNAME" dataDxfId="5"/>
    <tableColumn id="14" xr3:uid="{46EA932C-F876-CB44-86E6-7FB7778C4E9A}" name="PASSWORD" dataDxfId="4"/>
    <tableColumn id="16" xr3:uid="{B3ABACD7-DA47-1F42-9616-7A1E4D38B3F1}" name="JUMPBOX" dataDxfId="3"/>
    <tableColumn id="17" xr3:uid="{4D7731D8-8F17-4048-A74D-1D4867C3C7E8}" name="SECURECRT_ENCRYPTED_PASSWOR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FB877-6C14-3B4F-B748-0CBCBCF44DEB}" name="Table2" displayName="Table2" ref="A1:L2" totalsRowShown="0">
  <autoFilter ref="A1:L2" xr:uid="{A38B2D15-20C5-DD4D-91C3-3878CE40ED53}"/>
  <tableColumns count="12">
    <tableColumn id="1" xr3:uid="{D372305D-0FAF-6B4C-91A3-FD1005FB6338}" name="ROUTER1"/>
    <tableColumn id="2" xr3:uid="{8CAD982C-B790-8642-9845-6C5C530AEC7A}" name="MODEL" dataDxfId="1">
      <calculatedColumnFormula>_xlfn.XLOOKUP(A2,Routers!$A$2:$A$2,Routers!$C$2:$C$2)</calculatedColumnFormula>
    </tableColumn>
    <tableColumn id="3" xr3:uid="{7D81A9DF-3429-024C-890A-7057D762E76B}" name="INTERFACE1"/>
    <tableColumn id="4" xr3:uid="{1543E3A7-45DC-CA40-8513-0EF074D4037D}" name="VRF1"/>
    <tableColumn id="5" xr3:uid="{C10D8584-A76F-8744-A2A8-D9EBAD06F36C}" name="ROUTER2"/>
    <tableColumn id="6" xr3:uid="{477790F9-92EE-1142-B8CF-A8EAD65CFCB3}" name="MODEL2" dataDxfId="0">
      <calculatedColumnFormula>_xlfn.XLOOKUP(E2,Routers!$A$2:$A$2,Routers!$C$2:$C$2)</calculatedColumnFormula>
    </tableColumn>
    <tableColumn id="7" xr3:uid="{B3EA0293-CC4F-2D41-A524-82D8D0CDB33E}" name="INTERFACE2"/>
    <tableColumn id="8" xr3:uid="{C06AB9DE-2258-524C-94CE-ADFA83DEFEC2}" name="VRF2"/>
    <tableColumn id="9" xr3:uid="{861A9944-4F15-5341-9089-22256F0FCE08}" name="OSPF ID"/>
    <tableColumn id="10" xr3:uid="{1AFAB129-884F-1A42-9CB7-7499A6B04F0F}" name="AREA"/>
    <tableColumn id="11" xr3:uid="{1EDF1A7D-B8B5-5D4B-84D8-695CA92BBF40}" name="LINK TYPE"/>
    <tableColumn id="12" xr3:uid="{4988C268-9DB5-9043-911D-354C246376AB}" name="CLOUD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zoomScale="132" zoomScaleNormal="132" workbookViewId="0">
      <selection activeCell="N11" sqref="N11"/>
    </sheetView>
  </sheetViews>
  <sheetFormatPr baseColWidth="10" defaultColWidth="8.83203125" defaultRowHeight="15" x14ac:dyDescent="0.2"/>
  <cols>
    <col min="1" max="1" width="11.1640625" style="2" bestFit="1" customWidth="1"/>
    <col min="2" max="3" width="13.6640625" style="2" bestFit="1" customWidth="1"/>
    <col min="4" max="4" width="11.5" style="2" bestFit="1" customWidth="1"/>
    <col min="5" max="5" width="13.83203125" style="2" customWidth="1"/>
    <col min="6" max="6" width="9" customWidth="1"/>
    <col min="7" max="7" width="12.83203125" bestFit="1" customWidth="1"/>
    <col min="8" max="8" width="15.33203125" bestFit="1" customWidth="1"/>
    <col min="9" max="9" width="14.33203125" style="2" customWidth="1"/>
    <col min="10" max="10" width="12.33203125" style="2" customWidth="1"/>
    <col min="11" max="11" width="19.33203125" bestFit="1" customWidth="1"/>
    <col min="12" max="12" width="12.83203125" bestFit="1" customWidth="1"/>
    <col min="13" max="13" width="15.33203125" bestFit="1" customWidth="1"/>
    <col min="14" max="14" width="12.33203125" bestFit="1" customWidth="1"/>
    <col min="15" max="15" width="12.5" bestFit="1" customWidth="1"/>
    <col min="16" max="16" width="28" bestFit="1" customWidth="1"/>
    <col min="17" max="17" width="129.83203125" bestFit="1" customWidth="1"/>
  </cols>
  <sheetData>
    <row r="1" spans="1:17" x14ac:dyDescent="0.2">
      <c r="A1" t="s">
        <v>0</v>
      </c>
      <c r="B1" s="2" t="s">
        <v>1</v>
      </c>
      <c r="C1" t="s">
        <v>70</v>
      </c>
      <c r="D1" t="s">
        <v>2</v>
      </c>
      <c r="E1" t="s">
        <v>3</v>
      </c>
      <c r="F1" t="s">
        <v>4</v>
      </c>
      <c r="G1" t="s">
        <v>5</v>
      </c>
      <c r="H1" t="s">
        <v>51</v>
      </c>
      <c r="I1" s="2" t="s">
        <v>67</v>
      </c>
      <c r="J1" s="2" t="s">
        <v>52</v>
      </c>
      <c r="K1" t="s">
        <v>50</v>
      </c>
      <c r="L1" t="s">
        <v>49</v>
      </c>
      <c r="M1" t="s">
        <v>54</v>
      </c>
      <c r="N1" t="s">
        <v>68</v>
      </c>
      <c r="O1" t="s">
        <v>69</v>
      </c>
      <c r="P1" t="s">
        <v>71</v>
      </c>
      <c r="Q1" t="s">
        <v>72</v>
      </c>
    </row>
    <row r="2" spans="1:17" x14ac:dyDescent="0.2">
      <c r="A2" s="1"/>
      <c r="B2" s="4"/>
      <c r="C2" s="4"/>
      <c r="D2" s="4"/>
      <c r="E2" s="4"/>
      <c r="F2" s="4"/>
      <c r="G2" s="4"/>
      <c r="H2" s="5"/>
      <c r="I2" s="4"/>
      <c r="J2" s="4"/>
      <c r="K2" s="4"/>
      <c r="L2" s="4"/>
      <c r="M2" s="4"/>
      <c r="N2" s="4"/>
      <c r="O2" s="4"/>
      <c r="P2" s="4"/>
      <c r="Q2" s="4"/>
    </row>
  </sheetData>
  <phoneticPr fontId="2" type="noConversion"/>
  <dataValidations count="2">
    <dataValidation type="list" allowBlank="1" showInputMessage="1" showErrorMessage="1" sqref="B2" xr:uid="{7F498935-735D-0A46-914E-6B91C217260D}">
      <formula1>"switch,router"</formula1>
    </dataValidation>
    <dataValidation type="list" allowBlank="1" showInputMessage="1" showErrorMessage="1" sqref="K2" xr:uid="{2C6A29F8-1FE6-FF4A-AC2C-396A800A35FD}">
      <formula1>INDIRECT(C2,FALSE)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5DBA8B1-0662-8A4F-9BE4-3F8DE1565385}">
          <x14:formula1>
            <xm:f>Source!$G$2:$G$3</xm:f>
          </x14:formula1>
          <xm:sqref>F2</xm:sqref>
        </x14:dataValidation>
        <x14:dataValidation type="list" allowBlank="1" showInputMessage="1" showErrorMessage="1" xr:uid="{FDCA6E6A-9041-8F49-B6A4-E36A266C7C2B}">
          <x14:formula1>
            <xm:f>Source!$A$2:$A$7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zoomScale="141" zoomScaleNormal="100" workbookViewId="0">
      <selection activeCell="E43" sqref="E43"/>
    </sheetView>
  </sheetViews>
  <sheetFormatPr baseColWidth="10" defaultColWidth="8.83203125" defaultRowHeight="15" x14ac:dyDescent="0.2"/>
  <cols>
    <col min="1" max="1" width="9.1640625" style="2" customWidth="1"/>
    <col min="2" max="2" width="9" style="2" customWidth="1"/>
    <col min="3" max="3" width="19.33203125" style="2" bestFit="1" customWidth="1"/>
    <col min="4" max="4" width="11.5" style="2" customWidth="1"/>
    <col min="5" max="5" width="9.1640625" style="2" customWidth="1"/>
    <col min="6" max="6" width="9" style="2" customWidth="1"/>
    <col min="7" max="7" width="19.33203125" style="2" bestFit="1" customWidth="1"/>
    <col min="8" max="8" width="11.5" style="2" customWidth="1"/>
    <col min="11" max="11" width="9.6640625" customWidth="1"/>
    <col min="12" max="12" width="14.1640625" bestFit="1" customWidth="1"/>
  </cols>
  <sheetData>
    <row r="1" spans="1:12" x14ac:dyDescent="0.2">
      <c r="A1" t="s">
        <v>7</v>
      </c>
      <c r="B1" s="2" t="s">
        <v>28</v>
      </c>
      <c r="C1" t="s">
        <v>8</v>
      </c>
      <c r="D1" t="s">
        <v>9</v>
      </c>
      <c r="E1" t="s">
        <v>10</v>
      </c>
      <c r="F1" s="2" t="s">
        <v>40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s="2" customFormat="1" x14ac:dyDescent="0.2">
      <c r="B2" s="3">
        <f>_xlfn.XLOOKUP(A2,Routers!$A$2:$A$2,Routers!$C$2:$C$2)</f>
        <v>0</v>
      </c>
      <c r="F2" s="3">
        <f>_xlfn.XLOOKUP(E2,Routers!$A$2:$A$2,Routers!$C$2:$C$2)</f>
        <v>0</v>
      </c>
    </row>
  </sheetData>
  <phoneticPr fontId="2" type="noConversion"/>
  <dataValidations count="1">
    <dataValidation type="list" allowBlank="1" showInputMessage="1" showErrorMessage="1" sqref="C2 G2" xr:uid="{1F19E3E9-3574-5B4A-9DD7-18B7F232A8D2}">
      <formula1>INDIRECT(B2,FALSE)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0606B7-4805-D34D-8EE1-B69443F13B26}">
          <x14:formula1>
            <xm:f>Source!$D$2:$D$3</xm:f>
          </x14:formula1>
          <xm:sqref>K2</xm:sqref>
        </x14:dataValidation>
        <x14:dataValidation type="list" allowBlank="1" showInputMessage="1" showErrorMessage="1" xr:uid="{870D7135-3B4F-D241-BC39-F22B0636DBB0}">
          <x14:formula1>
            <xm:f>Routers!$A$2:$A$2</xm:f>
          </x14:formula1>
          <xm:sqref>E2</xm:sqref>
        </x14:dataValidation>
        <x14:dataValidation type="list" allowBlank="1" showInputMessage="1" showErrorMessage="1" xr:uid="{4502442A-682E-B146-9838-574905B1DA80}">
          <x14:formula1>
            <xm:f>Routers!$A:$A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0A6F5-607B-EF41-81A2-6C6556145519}">
  <dimension ref="A1:I10"/>
  <sheetViews>
    <sheetView tabSelected="1" zoomScale="236" workbookViewId="0">
      <selection activeCell="C24" sqref="C24"/>
    </sheetView>
  </sheetViews>
  <sheetFormatPr baseColWidth="10" defaultRowHeight="15" x14ac:dyDescent="0.2"/>
  <cols>
    <col min="2" max="2" width="14.1640625" bestFit="1" customWidth="1"/>
    <col min="3" max="3" width="19.33203125" bestFit="1" customWidth="1"/>
    <col min="5" max="5" width="14.1640625" style="2" bestFit="1" customWidth="1"/>
    <col min="6" max="6" width="15.83203125" bestFit="1" customWidth="1"/>
    <col min="9" max="9" width="14.83203125" bestFit="1" customWidth="1"/>
  </cols>
  <sheetData>
    <row r="1" spans="1:9" x14ac:dyDescent="0.2">
      <c r="A1" t="s">
        <v>20</v>
      </c>
      <c r="B1" t="s">
        <v>6</v>
      </c>
      <c r="C1" t="s">
        <v>21</v>
      </c>
      <c r="D1" t="s">
        <v>15</v>
      </c>
      <c r="E1" s="2" t="s">
        <v>39</v>
      </c>
      <c r="F1" t="s">
        <v>41</v>
      </c>
      <c r="G1" t="s">
        <v>56</v>
      </c>
      <c r="H1" t="s">
        <v>57</v>
      </c>
      <c r="I1" t="s">
        <v>22</v>
      </c>
    </row>
    <row r="2" spans="1:9" x14ac:dyDescent="0.2">
      <c r="A2" s="2" t="s">
        <v>6</v>
      </c>
      <c r="B2" s="2" t="s">
        <v>18</v>
      </c>
      <c r="C2" s="2" t="s">
        <v>29</v>
      </c>
      <c r="D2" t="s">
        <v>17</v>
      </c>
      <c r="E2" s="2" t="s">
        <v>18</v>
      </c>
      <c r="F2" s="1" t="s">
        <v>42</v>
      </c>
      <c r="G2" t="s">
        <v>38</v>
      </c>
      <c r="H2" t="s">
        <v>58</v>
      </c>
      <c r="I2" s="2" t="s">
        <v>29</v>
      </c>
    </row>
    <row r="3" spans="1:9" x14ac:dyDescent="0.2">
      <c r="A3" s="2" t="s">
        <v>22</v>
      </c>
      <c r="B3" s="2" t="s">
        <v>19</v>
      </c>
      <c r="C3" s="2" t="s">
        <v>30</v>
      </c>
      <c r="D3" t="s">
        <v>37</v>
      </c>
      <c r="E3" s="2" t="s">
        <v>19</v>
      </c>
      <c r="F3" s="1" t="s">
        <v>43</v>
      </c>
      <c r="G3" t="s">
        <v>55</v>
      </c>
      <c r="H3" s="2" t="s">
        <v>59</v>
      </c>
      <c r="I3" s="2" t="s">
        <v>30</v>
      </c>
    </row>
    <row r="4" spans="1:9" x14ac:dyDescent="0.2">
      <c r="A4" t="s">
        <v>21</v>
      </c>
      <c r="B4" s="2" t="s">
        <v>24</v>
      </c>
      <c r="C4" s="2" t="s">
        <v>31</v>
      </c>
      <c r="E4" s="2" t="s">
        <v>24</v>
      </c>
      <c r="F4" s="1" t="s">
        <v>44</v>
      </c>
      <c r="H4" s="2" t="s">
        <v>60</v>
      </c>
      <c r="I4" s="2" t="s">
        <v>31</v>
      </c>
    </row>
    <row r="5" spans="1:9" x14ac:dyDescent="0.2">
      <c r="A5" t="s">
        <v>23</v>
      </c>
      <c r="B5" s="2" t="s">
        <v>25</v>
      </c>
      <c r="C5" s="2" t="s">
        <v>32</v>
      </c>
      <c r="E5" s="2" t="s">
        <v>25</v>
      </c>
      <c r="F5" s="1" t="s">
        <v>45</v>
      </c>
      <c r="H5" s="2" t="s">
        <v>61</v>
      </c>
      <c r="I5" s="2" t="s">
        <v>32</v>
      </c>
    </row>
    <row r="6" spans="1:9" x14ac:dyDescent="0.2">
      <c r="A6" t="s">
        <v>39</v>
      </c>
      <c r="B6" s="2" t="s">
        <v>26</v>
      </c>
      <c r="C6" s="2" t="s">
        <v>33</v>
      </c>
      <c r="E6" s="2" t="s">
        <v>26</v>
      </c>
      <c r="F6" s="1" t="s">
        <v>46</v>
      </c>
      <c r="H6" s="2" t="s">
        <v>62</v>
      </c>
      <c r="I6" s="2" t="s">
        <v>33</v>
      </c>
    </row>
    <row r="7" spans="1:9" x14ac:dyDescent="0.2">
      <c r="A7" t="s">
        <v>57</v>
      </c>
      <c r="B7" s="2" t="s">
        <v>27</v>
      </c>
      <c r="C7" s="2" t="s">
        <v>34</v>
      </c>
      <c r="E7" s="2" t="s">
        <v>27</v>
      </c>
      <c r="F7" s="1" t="s">
        <v>47</v>
      </c>
      <c r="H7" s="2" t="s">
        <v>63</v>
      </c>
      <c r="I7" s="2" t="s">
        <v>34</v>
      </c>
    </row>
    <row r="8" spans="1:9" x14ac:dyDescent="0.2">
      <c r="B8" s="2" t="s">
        <v>35</v>
      </c>
      <c r="C8" s="2" t="s">
        <v>36</v>
      </c>
      <c r="E8" s="2" t="s">
        <v>35</v>
      </c>
      <c r="F8" s="1" t="s">
        <v>48</v>
      </c>
      <c r="H8" s="2" t="s">
        <v>64</v>
      </c>
      <c r="I8" s="2" t="s">
        <v>36</v>
      </c>
    </row>
    <row r="9" spans="1:9" x14ac:dyDescent="0.2">
      <c r="C9" t="s">
        <v>53</v>
      </c>
      <c r="H9" s="2" t="s">
        <v>66</v>
      </c>
      <c r="I9" t="s">
        <v>73</v>
      </c>
    </row>
    <row r="10" spans="1:9" x14ac:dyDescent="0.2">
      <c r="H10" t="s">
        <v>65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Routers</vt:lpstr>
      <vt:lpstr>Connections</vt:lpstr>
      <vt:lpstr>Source</vt:lpstr>
      <vt:lpstr>CAT8KV</vt:lpstr>
      <vt:lpstr>CSR</vt:lpstr>
      <vt:lpstr>CV</vt:lpstr>
      <vt:lpstr>EDGE8V</vt:lpstr>
      <vt:lpstr>IOL</vt:lpstr>
      <vt:lpstr>mgmt0</vt:lpstr>
      <vt:lpstr>NXOS</vt:lpstr>
      <vt:lpstr>XR</vt:lpstr>
      <vt:lpstr>XR9KV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Cassio Lange (calange)</cp:lastModifiedBy>
  <dcterms:created xsi:type="dcterms:W3CDTF">2019-09-21T19:47:05Z</dcterms:created>
  <dcterms:modified xsi:type="dcterms:W3CDTF">2022-01-17T10:34:00Z</dcterms:modified>
</cp:coreProperties>
</file>