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20726\Documents\excellent_at_excel\"/>
    </mc:Choice>
  </mc:AlternateContent>
  <bookViews>
    <workbookView xWindow="0" yWindow="0" windowWidth="25125" windowHeight="11700"/>
  </bookViews>
  <sheets>
    <sheet name="SUMPRODUCT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C17" i="9"/>
  <c r="F4" i="9"/>
  <c r="F3" i="9"/>
  <c r="F6" i="9"/>
  <c r="F8" i="9"/>
  <c r="F5" i="9"/>
  <c r="F7" i="9"/>
  <c r="F10" i="9"/>
  <c r="F11" i="9"/>
  <c r="F9" i="9"/>
  <c r="E4" i="9"/>
  <c r="E3" i="9"/>
  <c r="E7" i="9"/>
  <c r="E6" i="9"/>
  <c r="E8" i="9"/>
  <c r="E5" i="9"/>
  <c r="E9" i="9"/>
  <c r="E10" i="9"/>
  <c r="E11" i="9"/>
</calcChain>
</file>

<file path=xl/sharedStrings.xml><?xml version="1.0" encoding="utf-8"?>
<sst xmlns="http://schemas.openxmlformats.org/spreadsheetml/2006/main" count="48" uniqueCount="26">
  <si>
    <t>Sales Region</t>
  </si>
  <si>
    <t>Region 1</t>
  </si>
  <si>
    <t>Region 2</t>
  </si>
  <si>
    <t>Region 3</t>
  </si>
  <si>
    <t>Salesman</t>
  </si>
  <si>
    <t>Rep 1</t>
  </si>
  <si>
    <t>Rep 2</t>
  </si>
  <si>
    <t>Rep 3</t>
  </si>
  <si>
    <t>Rep 4</t>
  </si>
  <si>
    <t>Sales</t>
  </si>
  <si>
    <t>Active</t>
  </si>
  <si>
    <t>Y</t>
  </si>
  <si>
    <t>N</t>
  </si>
  <si>
    <t>Distinct Sales Reps:</t>
  </si>
  <si>
    <t>RegionRankActive</t>
  </si>
  <si>
    <t>We have 4 distinct sales reps over 3 distinct sales regions.</t>
  </si>
  <si>
    <t>We can use SUMPRODUCT() to determine how many uique entries we have in a column.</t>
  </si>
  <si>
    <t>Example:</t>
  </si>
  <si>
    <t>For reporting purposes we want to rank them across region and active status.</t>
  </si>
  <si>
    <t>Using SUMPRODUCT() to Count Distinct Values:</t>
  </si>
  <si>
    <t>Using SUMPRODUCT as a RANKIF(S)() Function:</t>
  </si>
  <si>
    <t>=SUMPRODUCT(([@[Sales Region]]=[Sales Region])*([@Sales]&lt;[Sales]))+1</t>
  </si>
  <si>
    <t>To rank only active sales reps across their respective regions see the "RegionRankActive" column.</t>
  </si>
  <si>
    <t>To rank sales reps among other reps in their region, see column "RegionRank"</t>
  </si>
  <si>
    <t>RegionRank</t>
  </si>
  <si>
    <t>=IF([@Active]="N","",SUMPRODUCT(([@[Sales Region]]=[Sales Region])*([@Sales]&lt;[Sales])*([@Active]=[Active]))+1)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</si>
</sst>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quotePrefix="1"/>
    <xf numFmtId="0" fontId="1" fillId="2" borderId="0" xfId="0" applyFont="1" applyFill="1"/>
  </cellXfs>
  <cellStyles count="1">
    <cellStyle name="Normal" xfId="0" builtinId="0"/>
  </cellStyles>
  <dxfs count="7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1" totalsRowShown="0" dataDxfId="6">
  <autoFilter ref="A1:F11"/>
  <sortState ref="A2:F11">
    <sortCondition ref="A1:A11"/>
  </sortState>
  <tableColumns count="6">
    <tableColumn id="1" name="Sales Region" dataDxfId="5"/>
    <tableColumn id="2" name="Salesman" dataDxfId="4"/>
    <tableColumn id="3" name="Sales" dataDxfId="3"/>
    <tableColumn id="4" name="Active" dataDxfId="2"/>
    <tableColumn id="5" name="RegionRank" dataDxfId="1">
      <calculatedColumnFormula>SUMPRODUCT((Table1[[#This Row],[Sales Region]]=Table1[Sales Region])*(Table1[[#This Row],[Sales]]&lt;Table1[Sales]))+1</calculatedColumnFormula>
    </tableColumn>
    <tableColumn id="6" name="RegionRankActive" dataDxfId="0">
      <calculatedColumnFormula>IF(Table1[[#This Row],[Active]]="N","",SUMPRODUCT((Table1[[#This Row],[Sales Region]]=Table1[Sales Region])*(Table1[[#This Row],[Sales]]&lt;Table1[Sales])*(Table1[[#This Row],[Active]]=Table1[Active]))+1)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/>
  </sheetViews>
  <sheetFormatPr defaultRowHeight="15" x14ac:dyDescent="0.25"/>
  <cols>
    <col min="1" max="1" width="14.28515625" customWidth="1"/>
    <col min="2" max="2" width="11.5703125" customWidth="1"/>
    <col min="5" max="5" width="14.140625" bestFit="1" customWidth="1"/>
    <col min="6" max="6" width="19.5703125" bestFit="1" customWidth="1"/>
  </cols>
  <sheetData>
    <row r="1" spans="1:6" x14ac:dyDescent="0.25">
      <c r="A1" t="s">
        <v>0</v>
      </c>
      <c r="B1" t="s">
        <v>4</v>
      </c>
      <c r="C1" t="s">
        <v>9</v>
      </c>
      <c r="D1" t="s">
        <v>10</v>
      </c>
      <c r="E1" t="s">
        <v>24</v>
      </c>
      <c r="F1" t="s">
        <v>14</v>
      </c>
    </row>
    <row r="2" spans="1:6" x14ac:dyDescent="0.25">
      <c r="A2" s="4" t="s">
        <v>1</v>
      </c>
      <c r="B2" s="4" t="s">
        <v>5</v>
      </c>
      <c r="C2" s="4">
        <v>346</v>
      </c>
      <c r="D2" s="4" t="s">
        <v>11</v>
      </c>
      <c r="E2" s="4">
        <f>SUMPRODUCT((Table1[[#This Row],[Sales Region]]=Table1[Sales Region])*(Table1[[#This Row],[Sales]]&lt;Table1[Sales]))+1</f>
        <v>1</v>
      </c>
      <c r="F2" s="4">
        <f>IF(Table1[[#This Row],[Active]]="N","",SUMPRODUCT((Table1[[#This Row],[Sales Region]]=Table1[Sales Region])*(Table1[[#This Row],[Sales]]&lt;Table1[Sales])*(Table1[[#This Row],[Active]]=Table1[Active]))+1)</f>
        <v>1</v>
      </c>
    </row>
    <row r="3" spans="1:6" x14ac:dyDescent="0.25">
      <c r="A3" s="4" t="s">
        <v>1</v>
      </c>
      <c r="B3" s="4" t="s">
        <v>7</v>
      </c>
      <c r="C3" s="4">
        <v>152</v>
      </c>
      <c r="D3" s="4" t="s">
        <v>11</v>
      </c>
      <c r="E3" s="4">
        <f>SUMPRODUCT((Table1[[#This Row],[Sales Region]]=Table1[Sales Region])*(Table1[[#This Row],[Sales]]&lt;Table1[Sales]))+1</f>
        <v>3</v>
      </c>
      <c r="F3" s="4">
        <f>IF(Table1[[#This Row],[Active]]="N","",SUMPRODUCT((Table1[[#This Row],[Sales Region]]=Table1[Sales Region])*(Table1[[#This Row],[Sales]]&lt;Table1[Sales])*(Table1[[#This Row],[Active]]=Table1[Active]))+1)</f>
        <v>2</v>
      </c>
    </row>
    <row r="4" spans="1:6" x14ac:dyDescent="0.25">
      <c r="A4" s="4" t="s">
        <v>1</v>
      </c>
      <c r="B4" s="4" t="s">
        <v>6</v>
      </c>
      <c r="C4" s="4">
        <v>209</v>
      </c>
      <c r="D4" s="4" t="s">
        <v>12</v>
      </c>
      <c r="E4" s="4">
        <f>SUMPRODUCT((Table1[[#This Row],[Sales Region]]=Table1[Sales Region])*(Table1[[#This Row],[Sales]]&lt;Table1[Sales]))+1</f>
        <v>2</v>
      </c>
      <c r="F4" s="4" t="str">
        <f>IF(Table1[[#This Row],[Active]]="N","",SUMPRODUCT((Table1[[#This Row],[Sales Region]]=Table1[Sales Region])*(Table1[[#This Row],[Sales]]&lt;Table1[Sales])*(Table1[[#This Row],[Active]]=Table1[Active]))+1)</f>
        <v/>
      </c>
    </row>
    <row r="5" spans="1:6" x14ac:dyDescent="0.25">
      <c r="A5" s="4" t="s">
        <v>2</v>
      </c>
      <c r="B5" s="4" t="s">
        <v>7</v>
      </c>
      <c r="C5" s="4">
        <v>279</v>
      </c>
      <c r="D5" s="4" t="s">
        <v>11</v>
      </c>
      <c r="E5" s="4">
        <f>SUMPRODUCT((Table1[[#This Row],[Sales Region]]=Table1[Sales Region])*(Table1[[#This Row],[Sales]]&lt;Table1[Sales]))+1</f>
        <v>2</v>
      </c>
      <c r="F5" s="4">
        <f>IF(Table1[[#This Row],[Active]]="N","",SUMPRODUCT((Table1[[#This Row],[Sales Region]]=Table1[Sales Region])*(Table1[[#This Row],[Sales]]&lt;Table1[Sales])*(Table1[[#This Row],[Active]]=Table1[Active]))+1)</f>
        <v>1</v>
      </c>
    </row>
    <row r="6" spans="1:6" x14ac:dyDescent="0.25">
      <c r="A6" s="4" t="s">
        <v>2</v>
      </c>
      <c r="B6" s="4" t="s">
        <v>5</v>
      </c>
      <c r="C6" s="4">
        <v>225</v>
      </c>
      <c r="D6" s="4" t="s">
        <v>11</v>
      </c>
      <c r="E6" s="4">
        <f>SUMPRODUCT((Table1[[#This Row],[Sales Region]]=Table1[Sales Region])*(Table1[[#This Row],[Sales]]&lt;Table1[Sales]))+1</f>
        <v>3</v>
      </c>
      <c r="F6" s="4">
        <f>IF(Table1[[#This Row],[Active]]="N","",SUMPRODUCT((Table1[[#This Row],[Sales Region]]=Table1[Sales Region])*(Table1[[#This Row],[Sales]]&lt;Table1[Sales])*(Table1[[#This Row],[Active]]=Table1[Active]))+1)</f>
        <v>2</v>
      </c>
    </row>
    <row r="7" spans="1:6" x14ac:dyDescent="0.25">
      <c r="A7" s="4" t="s">
        <v>2</v>
      </c>
      <c r="B7" s="4" t="s">
        <v>8</v>
      </c>
      <c r="C7" s="4">
        <v>177</v>
      </c>
      <c r="D7" s="4" t="s">
        <v>11</v>
      </c>
      <c r="E7" s="4">
        <f>SUMPRODUCT((Table1[[#This Row],[Sales Region]]=Table1[Sales Region])*(Table1[[#This Row],[Sales]]&lt;Table1[Sales]))+1</f>
        <v>4</v>
      </c>
      <c r="F7" s="4">
        <f>IF(Table1[[#This Row],[Active]]="N","",SUMPRODUCT((Table1[[#This Row],[Sales Region]]=Table1[Sales Region])*(Table1[[#This Row],[Sales]]&lt;Table1[Sales])*(Table1[[#This Row],[Active]]=Table1[Active]))+1)</f>
        <v>3</v>
      </c>
    </row>
    <row r="8" spans="1:6" x14ac:dyDescent="0.25">
      <c r="A8" s="4" t="s">
        <v>2</v>
      </c>
      <c r="B8" s="4" t="s">
        <v>6</v>
      </c>
      <c r="C8" s="4">
        <v>290</v>
      </c>
      <c r="D8" s="4" t="s">
        <v>12</v>
      </c>
      <c r="E8" s="4">
        <f>SUMPRODUCT((Table1[[#This Row],[Sales Region]]=Table1[Sales Region])*(Table1[[#This Row],[Sales]]&lt;Table1[Sales]))+1</f>
        <v>1</v>
      </c>
      <c r="F8" s="4" t="str">
        <f>IF(Table1[[#This Row],[Active]]="N","",SUMPRODUCT((Table1[[#This Row],[Sales Region]]=Table1[Sales Region])*(Table1[[#This Row],[Sales]]&lt;Table1[Sales])*(Table1[[#This Row],[Active]]=Table1[Active]))+1)</f>
        <v/>
      </c>
    </row>
    <row r="9" spans="1:6" x14ac:dyDescent="0.25">
      <c r="A9" s="4" t="s">
        <v>3</v>
      </c>
      <c r="B9" s="4" t="s">
        <v>8</v>
      </c>
      <c r="C9" s="4">
        <v>300</v>
      </c>
      <c r="D9" s="4" t="s">
        <v>11</v>
      </c>
      <c r="E9" s="4">
        <f>SUMPRODUCT((Table1[[#This Row],[Sales Region]]=Table1[Sales Region])*(Table1[[#This Row],[Sales]]&lt;Table1[Sales]))+1</f>
        <v>1</v>
      </c>
      <c r="F9" s="4">
        <f>IF(Table1[[#This Row],[Active]]="N","",SUMPRODUCT((Table1[[#This Row],[Sales Region]]=Table1[Sales Region])*(Table1[[#This Row],[Sales]]&lt;Table1[Sales])*(Table1[[#This Row],[Active]]=Table1[Active]))+1)</f>
        <v>1</v>
      </c>
    </row>
    <row r="10" spans="1:6" x14ac:dyDescent="0.25">
      <c r="A10" s="4" t="s">
        <v>3</v>
      </c>
      <c r="B10" s="4" t="s">
        <v>5</v>
      </c>
      <c r="C10" s="4">
        <v>227</v>
      </c>
      <c r="D10" s="4" t="s">
        <v>11</v>
      </c>
      <c r="E10" s="4">
        <f>SUMPRODUCT((Table1[[#This Row],[Sales Region]]=Table1[Sales Region])*(Table1[[#This Row],[Sales]]&lt;Table1[Sales]))+1</f>
        <v>3</v>
      </c>
      <c r="F10" s="4">
        <f>IF(Table1[[#This Row],[Active]]="N","",SUMPRODUCT((Table1[[#This Row],[Sales Region]]=Table1[Sales Region])*(Table1[[#This Row],[Sales]]&lt;Table1[Sales])*(Table1[[#This Row],[Active]]=Table1[Active]))+1)</f>
        <v>2</v>
      </c>
    </row>
    <row r="11" spans="1:6" x14ac:dyDescent="0.25">
      <c r="A11" s="4" t="s">
        <v>3</v>
      </c>
      <c r="B11" s="4" t="s">
        <v>6</v>
      </c>
      <c r="C11" s="4">
        <v>261</v>
      </c>
      <c r="D11" s="4" t="s">
        <v>12</v>
      </c>
      <c r="E11" s="4">
        <f>SUMPRODUCT((Table1[[#This Row],[Sales Region]]=Table1[Sales Region])*(Table1[[#This Row],[Sales]]&lt;Table1[Sales]))+1</f>
        <v>2</v>
      </c>
      <c r="F11" s="4" t="str">
        <f>IF(Table1[[#This Row],[Active]]="N","",SUMPRODUCT((Table1[[#This Row],[Sales Region]]=Table1[Sales Region])*(Table1[[#This Row],[Sales]]&lt;Table1[Sales])*(Table1[[#This Row],[Active]]=Table1[Active]))+1)</f>
        <v/>
      </c>
    </row>
    <row r="12" spans="1:6" x14ac:dyDescent="0.25">
      <c r="A12" s="4"/>
      <c r="B12" s="4"/>
      <c r="C12" s="4"/>
      <c r="D12" s="4"/>
      <c r="E12" s="4"/>
      <c r="F12" s="4"/>
    </row>
    <row r="13" spans="1:6" x14ac:dyDescent="0.25">
      <c r="A13" s="6" t="s">
        <v>19</v>
      </c>
      <c r="B13" s="4"/>
      <c r="C13" s="4"/>
      <c r="D13" s="4"/>
      <c r="E13" s="4"/>
      <c r="F13" s="4"/>
    </row>
    <row r="14" spans="1:6" x14ac:dyDescent="0.25">
      <c r="B14" t="s">
        <v>16</v>
      </c>
    </row>
    <row r="16" spans="1:6" x14ac:dyDescent="0.25">
      <c r="A16" s="1" t="s">
        <v>17</v>
      </c>
    </row>
    <row r="17" spans="1:3" x14ac:dyDescent="0.25">
      <c r="B17" s="2" t="s">
        <v>13</v>
      </c>
      <c r="C17" s="8">
        <f>SUMPRODUCT((1/COUNTIF(Table1[Salesman],Table1[Salesman]&amp;"")))</f>
        <v>4</v>
      </c>
    </row>
    <row r="18" spans="1:3" x14ac:dyDescent="0.25">
      <c r="B18" s="5"/>
      <c r="C18" s="3"/>
    </row>
    <row r="19" spans="1:3" x14ac:dyDescent="0.25">
      <c r="A19" s="1" t="s">
        <v>20</v>
      </c>
      <c r="B19" s="5"/>
      <c r="C19" s="3"/>
    </row>
    <row r="20" spans="1:3" x14ac:dyDescent="0.25">
      <c r="B20" t="s">
        <v>15</v>
      </c>
    </row>
    <row r="21" spans="1:3" x14ac:dyDescent="0.25">
      <c r="B21" t="s">
        <v>18</v>
      </c>
    </row>
    <row r="23" spans="1:3" x14ac:dyDescent="0.25">
      <c r="A23" t="s">
        <v>17</v>
      </c>
    </row>
    <row r="24" spans="1:3" x14ac:dyDescent="0.25">
      <c r="B24" t="s">
        <v>23</v>
      </c>
    </row>
    <row r="25" spans="1:3" x14ac:dyDescent="0.25">
      <c r="B25" s="7" t="s">
        <v>21</v>
      </c>
    </row>
    <row r="27" spans="1:3" x14ac:dyDescent="0.25">
      <c r="B27" t="s">
        <v>22</v>
      </c>
    </row>
    <row r="28" spans="1:3" x14ac:dyDescent="0.25">
      <c r="B28" s="7" t="s">
        <v>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SUMPRODUCT</vt:lpstr>
    </vt:vector>
  </TitlesOfParts>
  <Company>Melaleuca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Henson</dc:creator>
  <cp:lastModifiedBy>Brian Henson</cp:lastModifiedBy>
  <dcterms:created xsi:type="dcterms:W3CDTF">2019-10-09T14:39:40Z</dcterms:created>
  <dcterms:modified xsi:type="dcterms:W3CDTF">2019-10-16T21:43:11Z</dcterms:modified>
</cp:coreProperties>
</file>