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14940" windowHeight="9225" tabRatio="778"/>
  </bookViews>
  <sheets>
    <sheet name="Р.Дагестан" sheetId="1" r:id="rId1"/>
  </sheets>
  <calcPr calcId="125725"/>
  <webPublishing codePage="0"/>
</workbook>
</file>

<file path=xl/calcChain.xml><?xml version="1.0" encoding="utf-8"?>
<calcChain xmlns="http://schemas.openxmlformats.org/spreadsheetml/2006/main">
  <c r="T21" i="1"/>
  <c r="S21"/>
  <c r="R21"/>
  <c r="Q21"/>
  <c r="P21"/>
  <c r="O21"/>
  <c r="N21"/>
  <c r="M21"/>
  <c r="L21"/>
  <c r="K21"/>
  <c r="J21"/>
  <c r="I21"/>
  <c r="H21"/>
  <c r="G21"/>
  <c r="F21"/>
  <c r="E21"/>
  <c r="D21"/>
  <c r="C21"/>
  <c r="B21"/>
</calcChain>
</file>

<file path=xl/sharedStrings.xml><?xml version="1.0" encoding="utf-8"?>
<sst xmlns="http://schemas.openxmlformats.org/spreadsheetml/2006/main" count="64" uniqueCount="41">
  <si>
    <t>Русские</t>
  </si>
  <si>
    <t>Азербайджанцы</t>
  </si>
  <si>
    <t>русским</t>
  </si>
  <si>
    <t>другими языками</t>
  </si>
  <si>
    <t xml:space="preserve">чеченским </t>
  </si>
  <si>
    <t xml:space="preserve">аварским </t>
  </si>
  <si>
    <t>Даргинцы</t>
  </si>
  <si>
    <t>Чеченцы</t>
  </si>
  <si>
    <t>Аварцы</t>
  </si>
  <si>
    <t xml:space="preserve">ногайским </t>
  </si>
  <si>
    <t>Ногайцы</t>
  </si>
  <si>
    <t>Лезгины</t>
  </si>
  <si>
    <t>Республика Дагестан</t>
  </si>
  <si>
    <t>лакским</t>
  </si>
  <si>
    <t>рутульским</t>
  </si>
  <si>
    <t>агульским</t>
  </si>
  <si>
    <t>цезским</t>
  </si>
  <si>
    <t>цахурским</t>
  </si>
  <si>
    <t>андийским</t>
  </si>
  <si>
    <t xml:space="preserve">   Андийцы</t>
  </si>
  <si>
    <t xml:space="preserve">   Дидойцы</t>
  </si>
  <si>
    <t>Кумыки</t>
  </si>
  <si>
    <t>Лакцы</t>
  </si>
  <si>
    <t>Табасараны</t>
  </si>
  <si>
    <t>Агулы</t>
  </si>
  <si>
    <t>Рутульцы</t>
  </si>
  <si>
    <t>Цахуры</t>
  </si>
  <si>
    <t>Численность населения соответствующей национальности</t>
  </si>
  <si>
    <t>Указавшие владение языками</t>
  </si>
  <si>
    <t>Лица, в переписных листах которых не указана национальная принадлежность</t>
  </si>
  <si>
    <t>Указавшие национальную принадлежность</t>
  </si>
  <si>
    <t>Не указавшие родной язык</t>
  </si>
  <si>
    <t>Указавшие другие ответы о национальной принадлежности (не перечисленные выше)</t>
  </si>
  <si>
    <t>лезгинским</t>
  </si>
  <si>
    <t xml:space="preserve">кумыкским </t>
  </si>
  <si>
    <t>даргинским</t>
  </si>
  <si>
    <t>-</t>
  </si>
  <si>
    <t>азербай-джанским</t>
  </si>
  <si>
    <t>табасаран-ским</t>
  </si>
  <si>
    <t>языком</t>
  </si>
  <si>
    <t>Владеющие</t>
  </si>
</sst>
</file>

<file path=xl/styles.xml><?xml version="1.0" encoding="utf-8"?>
<styleSheet xmlns="http://schemas.openxmlformats.org/spreadsheetml/2006/main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24">
    <font>
      <sz val="10"/>
      <name val="Arial Cyr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b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0"/>
      <color theme="10"/>
      <name val="Arial Cy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1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name val="Arial Cyr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/>
    <xf numFmtId="9" fontId="23" fillId="0" borderId="0"/>
    <xf numFmtId="44" fontId="23" fillId="0" borderId="0"/>
    <xf numFmtId="42" fontId="23" fillId="0" borderId="0"/>
    <xf numFmtId="43" fontId="23" fillId="0" borderId="0"/>
    <xf numFmtId="41" fontId="23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22" borderId="0"/>
    <xf numFmtId="0" fontId="5" fillId="23" borderId="0"/>
    <xf numFmtId="0" fontId="5" fillId="24" borderId="0"/>
    <xf numFmtId="0" fontId="5" fillId="25" borderId="0"/>
    <xf numFmtId="0" fontId="6" fillId="26" borderId="0"/>
    <xf numFmtId="0" fontId="7" fillId="27" borderId="1"/>
    <xf numFmtId="0" fontId="8" fillId="28" borderId="2"/>
    <xf numFmtId="0" fontId="9" fillId="0" borderId="0"/>
    <xf numFmtId="0" fontId="10" fillId="29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0" borderId="0"/>
    <xf numFmtId="0" fontId="15" fillId="30" borderId="1"/>
    <xf numFmtId="0" fontId="16" fillId="0" borderId="6"/>
    <xf numFmtId="0" fontId="17" fillId="31" borderId="0"/>
    <xf numFmtId="0" fontId="23" fillId="32" borderId="7"/>
    <xf numFmtId="0" fontId="18" fillId="27" borderId="8"/>
    <xf numFmtId="0" fontId="19" fillId="0" borderId="0"/>
    <xf numFmtId="0" fontId="20" fillId="0" borderId="9"/>
    <xf numFmtId="0" fontId="21" fillId="0" borderId="0"/>
  </cellStyleXfs>
  <cellXfs count="20">
    <xf numFmtId="0" fontId="0" fillId="0" borderId="0" xfId="0"/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2" fillId="0" borderId="13" xfId="0" applyFont="1" applyBorder="1" applyAlignment="1">
      <alignment horizontal="right"/>
    </xf>
    <xf numFmtId="0" fontId="3" fillId="0" borderId="0" xfId="0" applyFont="1"/>
    <xf numFmtId="0" fontId="1" fillId="0" borderId="16" xfId="0" applyFont="1" applyBorder="1" applyAlignment="1">
      <alignment horizontal="left" vertical="top" wrapText="1" indent="1"/>
    </xf>
    <xf numFmtId="0" fontId="1" fillId="0" borderId="16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/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Hyperlink" xfId="39"/>
    <cellStyle name="Input" xfId="40"/>
    <cellStyle name="Linked Cell" xfId="41"/>
    <cellStyle name="Neutral" xfId="42"/>
    <cellStyle name="Normal" xfId="0" builtinId="0"/>
    <cellStyle name="Note" xfId="43"/>
    <cellStyle name="Output" xfId="44"/>
    <cellStyle name="Percent" xfId="1"/>
    <cellStyle name="Title" xfId="45"/>
    <cellStyle name="Total" xfId="46"/>
    <cellStyle name="Warning Text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2"/>
  <sheetViews>
    <sheetView tabSelected="1" workbookViewId="0">
      <pane xSplit="1" ySplit="4" topLeftCell="B5" activePane="bottomRight" state="frozen"/>
      <selection pane="topRight" activeCell="B2" sqref="B2"/>
      <selection pane="bottomLeft" activeCell="A5" sqref="A5"/>
      <selection pane="bottomRight" activeCell="D4" sqref="D4"/>
    </sheetView>
  </sheetViews>
  <sheetFormatPr defaultColWidth="9.140625" defaultRowHeight="12.75"/>
  <cols>
    <col min="1" max="1" width="20.7109375" customWidth="1"/>
    <col min="2" max="2" width="12.7109375" customWidth="1"/>
    <col min="3" max="3" width="10.85546875" customWidth="1"/>
    <col min="4" max="5" width="8.7109375" customWidth="1"/>
    <col min="6" max="20" width="8.85546875" customWidth="1"/>
    <col min="21" max="21" width="9.140625" customWidth="1"/>
  </cols>
  <sheetData>
    <row r="2" spans="1:21">
      <c r="A2" s="14" t="s">
        <v>12</v>
      </c>
      <c r="B2" s="14"/>
    </row>
    <row r="3" spans="1:21" ht="12.75" customHeight="1">
      <c r="A3" s="6"/>
      <c r="B3" s="4" t="s">
        <v>27</v>
      </c>
      <c r="C3" s="7" t="s">
        <v>28</v>
      </c>
      <c r="D3" s="2" t="s">
        <v>40</v>
      </c>
      <c r="E3" s="1"/>
      <c r="F3" s="1"/>
      <c r="G3" s="1"/>
      <c r="H3" s="1"/>
      <c r="I3" s="1"/>
      <c r="J3" s="8" t="s">
        <v>39</v>
      </c>
      <c r="K3" s="10"/>
      <c r="L3" s="10"/>
      <c r="M3" s="10"/>
      <c r="N3" s="10"/>
      <c r="O3" s="10"/>
      <c r="P3" s="10"/>
      <c r="Q3" s="10"/>
      <c r="R3" s="10"/>
      <c r="S3" s="9"/>
      <c r="T3" s="4" t="s">
        <v>31</v>
      </c>
      <c r="U3" s="19"/>
    </row>
    <row r="4" spans="1:21" ht="36" customHeight="1">
      <c r="A4" s="5"/>
      <c r="B4" s="3"/>
      <c r="C4" s="7"/>
      <c r="D4" s="18" t="s">
        <v>2</v>
      </c>
      <c r="E4" s="18" t="s">
        <v>5</v>
      </c>
      <c r="F4" s="18" t="s">
        <v>35</v>
      </c>
      <c r="G4" s="18" t="s">
        <v>34</v>
      </c>
      <c r="H4" s="18" t="s">
        <v>33</v>
      </c>
      <c r="I4" s="18" t="s">
        <v>13</v>
      </c>
      <c r="J4" s="18" t="s">
        <v>37</v>
      </c>
      <c r="K4" s="18" t="s">
        <v>38</v>
      </c>
      <c r="L4" s="18" t="s">
        <v>4</v>
      </c>
      <c r="M4" s="18" t="s">
        <v>9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3</v>
      </c>
      <c r="T4" s="3"/>
      <c r="U4" s="19"/>
    </row>
    <row r="5" spans="1:21" ht="25.5" customHeight="1">
      <c r="A5" s="16" t="s">
        <v>30</v>
      </c>
      <c r="B5" s="13">
        <v>2891819</v>
      </c>
      <c r="C5" s="13">
        <v>2811231</v>
      </c>
      <c r="D5" s="13">
        <v>2618996</v>
      </c>
      <c r="E5" s="13">
        <v>674153</v>
      </c>
      <c r="F5" s="13">
        <v>416316</v>
      </c>
      <c r="G5" s="13">
        <v>373625</v>
      </c>
      <c r="H5" s="13">
        <v>355299</v>
      </c>
      <c r="I5" s="13">
        <v>137689</v>
      </c>
      <c r="J5" s="13">
        <v>133117</v>
      </c>
      <c r="K5" s="13">
        <v>110567</v>
      </c>
      <c r="L5" s="13">
        <v>64357</v>
      </c>
      <c r="M5" s="13">
        <v>37248</v>
      </c>
      <c r="N5" s="13">
        <v>25734</v>
      </c>
      <c r="O5" s="13">
        <v>25584</v>
      </c>
      <c r="P5" s="13">
        <v>12318</v>
      </c>
      <c r="Q5" s="13">
        <v>8906</v>
      </c>
      <c r="R5" s="13">
        <v>5386</v>
      </c>
      <c r="S5" s="13">
        <v>100922</v>
      </c>
      <c r="T5" s="13">
        <v>80588</v>
      </c>
    </row>
    <row r="6" spans="1:21">
      <c r="A6" s="15" t="s">
        <v>8</v>
      </c>
      <c r="B6" s="12">
        <v>850011</v>
      </c>
      <c r="C6" s="12">
        <v>820193</v>
      </c>
      <c r="D6" s="12">
        <v>750443</v>
      </c>
      <c r="E6" s="12">
        <v>663333</v>
      </c>
      <c r="F6" s="12">
        <v>2469</v>
      </c>
      <c r="G6" s="12">
        <v>8289</v>
      </c>
      <c r="H6" s="12">
        <v>526</v>
      </c>
      <c r="I6" s="12">
        <v>1462</v>
      </c>
      <c r="J6" s="12">
        <v>621</v>
      </c>
      <c r="K6" s="12">
        <v>57</v>
      </c>
      <c r="L6" s="12">
        <v>1505</v>
      </c>
      <c r="M6" s="12">
        <v>158</v>
      </c>
      <c r="N6" s="12">
        <v>64</v>
      </c>
      <c r="O6" s="12">
        <v>36</v>
      </c>
      <c r="P6" s="12">
        <v>12291</v>
      </c>
      <c r="Q6" s="12">
        <v>22</v>
      </c>
      <c r="R6" s="12">
        <v>5292</v>
      </c>
      <c r="S6" s="12">
        <v>32647</v>
      </c>
      <c r="T6" s="12">
        <v>29818</v>
      </c>
    </row>
    <row r="7" spans="1:21">
      <c r="A7" s="15" t="s">
        <v>20</v>
      </c>
      <c r="B7" s="12">
        <v>11623</v>
      </c>
      <c r="C7" s="12">
        <v>11560</v>
      </c>
      <c r="D7" s="12">
        <v>8471</v>
      </c>
      <c r="E7" s="12">
        <v>7184</v>
      </c>
      <c r="F7" s="12">
        <v>4</v>
      </c>
      <c r="G7" s="12">
        <v>11</v>
      </c>
      <c r="H7" s="12">
        <v>1</v>
      </c>
      <c r="I7" s="12">
        <v>3</v>
      </c>
      <c r="J7" s="12">
        <v>16</v>
      </c>
      <c r="K7" s="12" t="s">
        <v>36</v>
      </c>
      <c r="L7" s="12">
        <v>2</v>
      </c>
      <c r="M7" s="12" t="s">
        <v>36</v>
      </c>
      <c r="N7" s="12" t="s">
        <v>36</v>
      </c>
      <c r="O7" s="12" t="s">
        <v>36</v>
      </c>
      <c r="P7" s="12">
        <v>11142</v>
      </c>
      <c r="Q7" s="12" t="s">
        <v>36</v>
      </c>
      <c r="R7" s="12">
        <v>6</v>
      </c>
      <c r="S7" s="12">
        <v>288</v>
      </c>
      <c r="T7" s="12">
        <v>63</v>
      </c>
    </row>
    <row r="8" spans="1:21">
      <c r="A8" s="15" t="s">
        <v>19</v>
      </c>
      <c r="B8" s="12">
        <v>11448</v>
      </c>
      <c r="C8" s="12">
        <v>10427</v>
      </c>
      <c r="D8" s="12">
        <v>9912</v>
      </c>
      <c r="E8" s="12">
        <v>3430</v>
      </c>
      <c r="F8" s="12">
        <v>6</v>
      </c>
      <c r="G8" s="12">
        <v>141</v>
      </c>
      <c r="H8" s="12" t="s">
        <v>36</v>
      </c>
      <c r="I8" s="12">
        <v>3</v>
      </c>
      <c r="J8" s="12">
        <v>1</v>
      </c>
      <c r="K8" s="12" t="s">
        <v>36</v>
      </c>
      <c r="L8" s="12">
        <v>62</v>
      </c>
      <c r="M8" s="12" t="s">
        <v>36</v>
      </c>
      <c r="N8" s="12">
        <v>2</v>
      </c>
      <c r="O8" s="12">
        <v>2</v>
      </c>
      <c r="P8" s="12">
        <v>3</v>
      </c>
      <c r="Q8" s="12" t="s">
        <v>36</v>
      </c>
      <c r="R8" s="12">
        <v>4514</v>
      </c>
      <c r="S8" s="12">
        <v>200</v>
      </c>
      <c r="T8" s="12">
        <v>1021</v>
      </c>
    </row>
    <row r="9" spans="1:21">
      <c r="A9" s="15" t="s">
        <v>6</v>
      </c>
      <c r="B9" s="12">
        <v>490384</v>
      </c>
      <c r="C9" s="12">
        <v>476282</v>
      </c>
      <c r="D9" s="12">
        <v>441705</v>
      </c>
      <c r="E9" s="12">
        <v>2886</v>
      </c>
      <c r="F9" s="12">
        <v>409166</v>
      </c>
      <c r="G9" s="12">
        <v>6519</v>
      </c>
      <c r="H9" s="12">
        <v>688</v>
      </c>
      <c r="I9" s="12">
        <v>1507</v>
      </c>
      <c r="J9" s="12">
        <v>1206</v>
      </c>
      <c r="K9" s="12">
        <v>247</v>
      </c>
      <c r="L9" s="12">
        <v>121</v>
      </c>
      <c r="M9" s="12">
        <v>154</v>
      </c>
      <c r="N9" s="12">
        <v>24</v>
      </c>
      <c r="O9" s="12">
        <v>513</v>
      </c>
      <c r="P9" s="12">
        <v>6</v>
      </c>
      <c r="Q9" s="12">
        <v>1</v>
      </c>
      <c r="R9" s="12">
        <v>8</v>
      </c>
      <c r="S9" s="12">
        <v>10165</v>
      </c>
      <c r="T9" s="12">
        <v>14102</v>
      </c>
    </row>
    <row r="10" spans="1:21">
      <c r="A10" s="15" t="s">
        <v>21</v>
      </c>
      <c r="B10" s="12">
        <v>431736</v>
      </c>
      <c r="C10" s="12">
        <v>419573</v>
      </c>
      <c r="D10" s="12">
        <v>395822</v>
      </c>
      <c r="E10" s="12">
        <v>2912</v>
      </c>
      <c r="F10" s="12">
        <v>1930</v>
      </c>
      <c r="G10" s="12">
        <v>342580</v>
      </c>
      <c r="H10" s="12">
        <v>1769</v>
      </c>
      <c r="I10" s="12">
        <v>606</v>
      </c>
      <c r="J10" s="12">
        <v>386</v>
      </c>
      <c r="K10" s="12">
        <v>68</v>
      </c>
      <c r="L10" s="12">
        <v>1542</v>
      </c>
      <c r="M10" s="12">
        <v>318</v>
      </c>
      <c r="N10" s="12">
        <v>88</v>
      </c>
      <c r="O10" s="12">
        <v>50</v>
      </c>
      <c r="P10" s="12">
        <v>2</v>
      </c>
      <c r="Q10" s="12">
        <v>3</v>
      </c>
      <c r="R10" s="12">
        <v>29</v>
      </c>
      <c r="S10" s="12">
        <v>9894</v>
      </c>
      <c r="T10" s="12">
        <v>12163</v>
      </c>
    </row>
    <row r="11" spans="1:21">
      <c r="A11" s="15" t="s">
        <v>11</v>
      </c>
      <c r="B11" s="12">
        <v>385240</v>
      </c>
      <c r="C11" s="12">
        <v>377521</v>
      </c>
      <c r="D11" s="12">
        <v>352872</v>
      </c>
      <c r="E11" s="12">
        <v>610</v>
      </c>
      <c r="F11" s="12">
        <v>421</v>
      </c>
      <c r="G11" s="12">
        <v>2350</v>
      </c>
      <c r="H11" s="12">
        <v>340916</v>
      </c>
      <c r="I11" s="12">
        <v>772</v>
      </c>
      <c r="J11" s="12">
        <v>5248</v>
      </c>
      <c r="K11" s="12">
        <v>1347</v>
      </c>
      <c r="L11" s="12">
        <v>88</v>
      </c>
      <c r="M11" s="12">
        <v>25</v>
      </c>
      <c r="N11" s="12">
        <v>989</v>
      </c>
      <c r="O11" s="12">
        <v>961</v>
      </c>
      <c r="P11" s="12">
        <v>2</v>
      </c>
      <c r="Q11" s="12">
        <v>27</v>
      </c>
      <c r="R11" s="12">
        <v>5</v>
      </c>
      <c r="S11" s="12">
        <v>10185</v>
      </c>
      <c r="T11" s="12">
        <v>7719</v>
      </c>
    </row>
    <row r="12" spans="1:21">
      <c r="A12" s="15" t="s">
        <v>22</v>
      </c>
      <c r="B12" s="12">
        <v>161276</v>
      </c>
      <c r="C12" s="12">
        <v>158209</v>
      </c>
      <c r="D12" s="12">
        <v>152862</v>
      </c>
      <c r="E12" s="12">
        <v>1373</v>
      </c>
      <c r="F12" s="12">
        <v>830</v>
      </c>
      <c r="G12" s="12">
        <v>1684</v>
      </c>
      <c r="H12" s="12">
        <v>859</v>
      </c>
      <c r="I12" s="12">
        <v>132345</v>
      </c>
      <c r="J12" s="12">
        <v>335</v>
      </c>
      <c r="K12" s="12">
        <v>62</v>
      </c>
      <c r="L12" s="12">
        <v>306</v>
      </c>
      <c r="M12" s="12">
        <v>125</v>
      </c>
      <c r="N12" s="12">
        <v>37</v>
      </c>
      <c r="O12" s="12">
        <v>34</v>
      </c>
      <c r="P12" s="12">
        <v>1</v>
      </c>
      <c r="Q12" s="12">
        <v>3</v>
      </c>
      <c r="R12" s="12">
        <v>3</v>
      </c>
      <c r="S12" s="12">
        <v>7865</v>
      </c>
      <c r="T12" s="12">
        <v>3067</v>
      </c>
    </row>
    <row r="13" spans="1:21">
      <c r="A13" s="15" t="s">
        <v>1</v>
      </c>
      <c r="B13" s="12">
        <v>130919</v>
      </c>
      <c r="C13" s="12">
        <v>128166</v>
      </c>
      <c r="D13" s="12">
        <v>119754</v>
      </c>
      <c r="E13" s="12">
        <v>201</v>
      </c>
      <c r="F13" s="12">
        <v>424</v>
      </c>
      <c r="G13" s="12">
        <v>668</v>
      </c>
      <c r="H13" s="12">
        <v>3076</v>
      </c>
      <c r="I13" s="12">
        <v>134</v>
      </c>
      <c r="J13" s="12">
        <v>118114</v>
      </c>
      <c r="K13" s="12">
        <v>1248</v>
      </c>
      <c r="L13" s="12">
        <v>7</v>
      </c>
      <c r="M13" s="12">
        <v>29</v>
      </c>
      <c r="N13" s="12">
        <v>58</v>
      </c>
      <c r="O13" s="12">
        <v>248</v>
      </c>
      <c r="P13" s="12" t="s">
        <v>36</v>
      </c>
      <c r="Q13" s="12">
        <v>4</v>
      </c>
      <c r="R13" s="12">
        <v>5</v>
      </c>
      <c r="S13" s="12">
        <v>2497</v>
      </c>
      <c r="T13" s="12">
        <v>2753</v>
      </c>
    </row>
    <row r="14" spans="1:21">
      <c r="A14" s="15" t="s">
        <v>23</v>
      </c>
      <c r="B14" s="12">
        <v>118848</v>
      </c>
      <c r="C14" s="12">
        <v>115726</v>
      </c>
      <c r="D14" s="12">
        <v>105100</v>
      </c>
      <c r="E14" s="12">
        <v>138</v>
      </c>
      <c r="F14" s="12">
        <v>320</v>
      </c>
      <c r="G14" s="12">
        <v>226</v>
      </c>
      <c r="H14" s="12">
        <v>3777</v>
      </c>
      <c r="I14" s="12">
        <v>61</v>
      </c>
      <c r="J14" s="12">
        <v>4843</v>
      </c>
      <c r="K14" s="12">
        <v>106963</v>
      </c>
      <c r="L14" s="12">
        <v>5</v>
      </c>
      <c r="M14" s="12">
        <v>15</v>
      </c>
      <c r="N14" s="12">
        <v>27</v>
      </c>
      <c r="O14" s="12">
        <v>313</v>
      </c>
      <c r="P14" s="12" t="s">
        <v>36</v>
      </c>
      <c r="Q14" s="12" t="s">
        <v>36</v>
      </c>
      <c r="R14" s="12" t="s">
        <v>36</v>
      </c>
      <c r="S14" s="12">
        <v>2377</v>
      </c>
      <c r="T14" s="12">
        <v>3122</v>
      </c>
    </row>
    <row r="15" spans="1:21">
      <c r="A15" s="15" t="s">
        <v>0</v>
      </c>
      <c r="B15" s="12">
        <v>104020</v>
      </c>
      <c r="C15" s="12">
        <v>103983</v>
      </c>
      <c r="D15" s="12">
        <v>103767</v>
      </c>
      <c r="E15" s="12">
        <v>627</v>
      </c>
      <c r="F15" s="12">
        <v>294</v>
      </c>
      <c r="G15" s="12">
        <v>769</v>
      </c>
      <c r="H15" s="12">
        <v>596</v>
      </c>
      <c r="I15" s="12">
        <v>193</v>
      </c>
      <c r="J15" s="12">
        <v>268</v>
      </c>
      <c r="K15" s="12">
        <v>74</v>
      </c>
      <c r="L15" s="12">
        <v>112</v>
      </c>
      <c r="M15" s="12">
        <v>90</v>
      </c>
      <c r="N15" s="12">
        <v>117</v>
      </c>
      <c r="O15" s="12">
        <v>31</v>
      </c>
      <c r="P15" s="12">
        <v>3</v>
      </c>
      <c r="Q15" s="12">
        <v>8</v>
      </c>
      <c r="R15" s="12">
        <v>2</v>
      </c>
      <c r="S15" s="12">
        <v>8169</v>
      </c>
      <c r="T15" s="12">
        <v>37</v>
      </c>
    </row>
    <row r="16" spans="1:21">
      <c r="A16" s="15" t="s">
        <v>7</v>
      </c>
      <c r="B16" s="12">
        <v>93658</v>
      </c>
      <c r="C16" s="12">
        <v>88326</v>
      </c>
      <c r="D16" s="12">
        <v>80823</v>
      </c>
      <c r="E16" s="12">
        <v>1011</v>
      </c>
      <c r="F16" s="12">
        <v>46</v>
      </c>
      <c r="G16" s="12">
        <v>3751</v>
      </c>
      <c r="H16" s="12">
        <v>28</v>
      </c>
      <c r="I16" s="12">
        <v>339</v>
      </c>
      <c r="J16" s="12">
        <v>12</v>
      </c>
      <c r="K16" s="12">
        <v>2</v>
      </c>
      <c r="L16" s="12">
        <v>60465</v>
      </c>
      <c r="M16" s="12">
        <v>158</v>
      </c>
      <c r="N16" s="12">
        <v>4</v>
      </c>
      <c r="O16" s="12">
        <v>5</v>
      </c>
      <c r="P16" s="12" t="s">
        <v>36</v>
      </c>
      <c r="Q16" s="12" t="s">
        <v>36</v>
      </c>
      <c r="R16" s="12">
        <v>24</v>
      </c>
      <c r="S16" s="12">
        <v>660</v>
      </c>
      <c r="T16" s="12">
        <v>5332</v>
      </c>
    </row>
    <row r="17" spans="1:20">
      <c r="A17" s="15" t="s">
        <v>10</v>
      </c>
      <c r="B17" s="12">
        <v>40407</v>
      </c>
      <c r="C17" s="12">
        <v>39931</v>
      </c>
      <c r="D17" s="12">
        <v>37119</v>
      </c>
      <c r="E17" s="12">
        <v>72</v>
      </c>
      <c r="F17" s="12">
        <v>27</v>
      </c>
      <c r="G17" s="12">
        <v>5861</v>
      </c>
      <c r="H17" s="12">
        <v>5</v>
      </c>
      <c r="I17" s="12">
        <v>51</v>
      </c>
      <c r="J17" s="12">
        <v>19</v>
      </c>
      <c r="K17" s="12">
        <v>4</v>
      </c>
      <c r="L17" s="12">
        <v>137</v>
      </c>
      <c r="M17" s="12">
        <v>35850</v>
      </c>
      <c r="N17" s="12">
        <v>2</v>
      </c>
      <c r="O17" s="12">
        <v>4</v>
      </c>
      <c r="P17" s="12" t="s">
        <v>36</v>
      </c>
      <c r="Q17" s="12" t="s">
        <v>36</v>
      </c>
      <c r="R17" s="12" t="s">
        <v>36</v>
      </c>
      <c r="S17" s="12">
        <v>1734</v>
      </c>
      <c r="T17" s="12">
        <v>476</v>
      </c>
    </row>
    <row r="18" spans="1:20">
      <c r="A18" s="15" t="s">
        <v>24</v>
      </c>
      <c r="B18" s="12">
        <v>28054</v>
      </c>
      <c r="C18" s="12">
        <v>27348</v>
      </c>
      <c r="D18" s="12">
        <v>25741</v>
      </c>
      <c r="E18" s="12">
        <v>86</v>
      </c>
      <c r="F18" s="12">
        <v>162</v>
      </c>
      <c r="G18" s="12">
        <v>74</v>
      </c>
      <c r="H18" s="12">
        <v>1154</v>
      </c>
      <c r="I18" s="12">
        <v>43</v>
      </c>
      <c r="J18" s="12">
        <v>245</v>
      </c>
      <c r="K18" s="12">
        <v>344</v>
      </c>
      <c r="L18" s="12">
        <v>4</v>
      </c>
      <c r="M18" s="12" t="s">
        <v>36</v>
      </c>
      <c r="N18" s="12">
        <v>64</v>
      </c>
      <c r="O18" s="12">
        <v>23324</v>
      </c>
      <c r="P18" s="12" t="s">
        <v>36</v>
      </c>
      <c r="Q18" s="12">
        <v>4</v>
      </c>
      <c r="R18" s="12">
        <v>5</v>
      </c>
      <c r="S18" s="12">
        <v>853</v>
      </c>
      <c r="T18" s="12">
        <v>706</v>
      </c>
    </row>
    <row r="19" spans="1:20">
      <c r="A19" s="15" t="s">
        <v>25</v>
      </c>
      <c r="B19" s="12">
        <v>27849</v>
      </c>
      <c r="C19" s="12">
        <v>27110</v>
      </c>
      <c r="D19" s="12">
        <v>25071</v>
      </c>
      <c r="E19" s="12">
        <v>92</v>
      </c>
      <c r="F19" s="12">
        <v>28</v>
      </c>
      <c r="G19" s="12">
        <v>91</v>
      </c>
      <c r="H19" s="12">
        <v>1596</v>
      </c>
      <c r="I19" s="12">
        <v>68</v>
      </c>
      <c r="J19" s="12">
        <v>884</v>
      </c>
      <c r="K19" s="12">
        <v>47</v>
      </c>
      <c r="L19" s="12">
        <v>2</v>
      </c>
      <c r="M19" s="12">
        <v>4</v>
      </c>
      <c r="N19" s="12">
        <v>24093</v>
      </c>
      <c r="O19" s="12">
        <v>56</v>
      </c>
      <c r="P19" s="12" t="s">
        <v>36</v>
      </c>
      <c r="Q19" s="12">
        <v>67</v>
      </c>
      <c r="R19" s="12">
        <v>1</v>
      </c>
      <c r="S19" s="12">
        <v>704</v>
      </c>
      <c r="T19" s="12">
        <v>739</v>
      </c>
    </row>
    <row r="20" spans="1:20">
      <c r="A20" s="15" t="s">
        <v>26</v>
      </c>
      <c r="B20" s="12">
        <v>9771</v>
      </c>
      <c r="C20" s="12">
        <v>9528</v>
      </c>
      <c r="D20" s="12">
        <v>8861</v>
      </c>
      <c r="E20" s="12">
        <v>43</v>
      </c>
      <c r="F20" s="12">
        <v>31</v>
      </c>
      <c r="G20" s="12">
        <v>19</v>
      </c>
      <c r="H20" s="12">
        <v>86</v>
      </c>
      <c r="I20" s="12">
        <v>17</v>
      </c>
      <c r="J20" s="12">
        <v>487</v>
      </c>
      <c r="K20" s="12">
        <v>6</v>
      </c>
      <c r="L20" s="12" t="s">
        <v>36</v>
      </c>
      <c r="M20" s="12">
        <v>1</v>
      </c>
      <c r="N20" s="12">
        <v>147</v>
      </c>
      <c r="O20" s="12">
        <v>7</v>
      </c>
      <c r="P20" s="12" t="s">
        <v>36</v>
      </c>
      <c r="Q20" s="12">
        <v>8764</v>
      </c>
      <c r="R20" s="12" t="s">
        <v>36</v>
      </c>
      <c r="S20" s="12">
        <v>182</v>
      </c>
      <c r="T20" s="12">
        <v>243</v>
      </c>
    </row>
    <row r="21" spans="1:20" ht="45">
      <c r="A21" s="15" t="s">
        <v>32</v>
      </c>
      <c r="B21" s="12">
        <f t="shared" ref="B21:T21" si="0">IF(SUM(B5)-SUM(B6)-SUM(B9:B20)&gt;0,SUM(B5)-SUM(B6)-SUM(B9:B20),"-")</f>
        <v>19646</v>
      </c>
      <c r="C21" s="12">
        <f t="shared" si="0"/>
        <v>19335</v>
      </c>
      <c r="D21" s="12">
        <f t="shared" si="0"/>
        <v>19056</v>
      </c>
      <c r="E21" s="12">
        <f t="shared" si="0"/>
        <v>769</v>
      </c>
      <c r="F21" s="12">
        <f t="shared" si="0"/>
        <v>168</v>
      </c>
      <c r="G21" s="12">
        <f t="shared" si="0"/>
        <v>744</v>
      </c>
      <c r="H21" s="12">
        <f t="shared" si="0"/>
        <v>223</v>
      </c>
      <c r="I21" s="12">
        <f t="shared" si="0"/>
        <v>91</v>
      </c>
      <c r="J21" s="12">
        <f t="shared" si="0"/>
        <v>449</v>
      </c>
      <c r="K21" s="12">
        <f t="shared" si="0"/>
        <v>98</v>
      </c>
      <c r="L21" s="12">
        <f t="shared" si="0"/>
        <v>63</v>
      </c>
      <c r="M21" s="12">
        <f t="shared" si="0"/>
        <v>321</v>
      </c>
      <c r="N21" s="12">
        <f t="shared" si="0"/>
        <v>20</v>
      </c>
      <c r="O21" s="12">
        <f t="shared" si="0"/>
        <v>2</v>
      </c>
      <c r="P21" s="12">
        <f t="shared" si="0"/>
        <v>13</v>
      </c>
      <c r="Q21" s="12">
        <f t="shared" si="0"/>
        <v>3</v>
      </c>
      <c r="R21" s="12">
        <f t="shared" si="0"/>
        <v>12</v>
      </c>
      <c r="S21" s="12">
        <f t="shared" si="0"/>
        <v>12990</v>
      </c>
      <c r="T21" s="12">
        <f t="shared" si="0"/>
        <v>311</v>
      </c>
    </row>
    <row r="22" spans="1:20" ht="45">
      <c r="A22" s="17" t="s">
        <v>29</v>
      </c>
      <c r="B22" s="11">
        <v>18430</v>
      </c>
      <c r="C22" s="11">
        <v>17135</v>
      </c>
      <c r="D22" s="11">
        <v>14954</v>
      </c>
      <c r="E22" s="11">
        <v>3782</v>
      </c>
      <c r="F22" s="11">
        <v>1987</v>
      </c>
      <c r="G22" s="11">
        <v>1956</v>
      </c>
      <c r="H22" s="11">
        <v>1886</v>
      </c>
      <c r="I22" s="11">
        <v>533</v>
      </c>
      <c r="J22" s="11">
        <v>394</v>
      </c>
      <c r="K22" s="11">
        <v>742</v>
      </c>
      <c r="L22" s="11">
        <v>322</v>
      </c>
      <c r="M22" s="11">
        <v>228</v>
      </c>
      <c r="N22" s="11">
        <v>213</v>
      </c>
      <c r="O22" s="11">
        <v>80</v>
      </c>
      <c r="P22" s="11">
        <v>39</v>
      </c>
      <c r="Q22" s="11">
        <v>59</v>
      </c>
      <c r="R22" s="11">
        <v>11</v>
      </c>
      <c r="S22" s="11">
        <v>534</v>
      </c>
      <c r="T22" s="11">
        <v>1295</v>
      </c>
    </row>
  </sheetData>
  <mergeCells count="5">
    <mergeCell ref="C3:C4"/>
    <mergeCell ref="A3:A4"/>
    <mergeCell ref="T3:T4"/>
    <mergeCell ref="B3:B4"/>
    <mergeCell ref="D3:I3"/>
  </mergeCells>
  <pageMargins left="0.39370078740157483" right="0.39370078740157483" top="0.62992125984251968" bottom="1.0629921259842521" header="0.62992125984251968" footer="0.62992125984251968"/>
  <pageSetup paperSize="9" firstPageNumber="184" pageOrder="overThenDown" orientation="portrait" r:id="rId1"/>
  <headerFooter differentOddEven="1">
    <oddFooter>&amp;L&amp;"Times New Roman,Обычный"184&amp;R&amp;"Times New Roman,Полужирный"————————————————————————&amp;"Times New Roman,Курсив"  Итоги Всероссийской переписи населения 2010 года  &amp;G</oddFooter>
    <evenHeader>&amp;R&amp;"Arial,Обычный"&amp;8Продолжение таблицы 7</evenHeader>
    <evenFooter>&amp;L&amp;"Times New Roman,Курсив"&amp;G  Национальный состав и владение языками, гражданство  ——————————————————————————&amp;R&amp;"Times New Roman,Обычный"185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Р.Дагестан</vt:lpstr>
    </vt:vector>
  </TitlesOfParts>
  <Manager/>
  <Company>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VVS</dc:creator>
  <cp:keywords/>
  <dc:description/>
  <cp:lastModifiedBy>APyrkova</cp:lastModifiedBy>
  <cp:lastPrinted>2012-11-05T20:55:43Z</cp:lastPrinted>
  <dcterms:created xsi:type="dcterms:W3CDTF">2012-05-17T09:06:12Z</dcterms:created>
  <dcterms:modified xsi:type="dcterms:W3CDTF">2012-11-05T20:55:49Z</dcterms:modified>
  <cp:category/>
  <cp:contentType/>
  <cp:contentStatus/>
</cp:coreProperties>
</file>