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Twitter\10_14-06-22_México_vs_Jamaica\"/>
    </mc:Choice>
  </mc:AlternateContent>
  <xr:revisionPtr revIDLastSave="0" documentId="13_ncr:1_{E9596B79-E504-422E-B6A0-89891C54FB05}" xr6:coauthVersionLast="47" xr6:coauthVersionMax="47" xr10:uidLastSave="{00000000-0000-0000-0000-000000000000}"/>
  <bookViews>
    <workbookView xWindow="-98" yWindow="-98" windowWidth="22695" windowHeight="14595" xr2:uid="{D77B08DF-A1CA-4176-93D7-504088831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4" i="1" a="1"/>
  <c r="H4" i="1" s="1"/>
  <c r="H5" i="1" a="1"/>
  <c r="H5" i="1" s="1"/>
  <c r="H6" i="1" a="1"/>
  <c r="H6" i="1"/>
  <c r="H7" i="1" a="1"/>
  <c r="H7" i="1"/>
  <c r="H8" i="1" a="1"/>
  <c r="H8" i="1" s="1"/>
  <c r="H9" i="1" a="1"/>
  <c r="H9" i="1"/>
  <c r="H10" i="1" a="1"/>
  <c r="H10" i="1" s="1"/>
  <c r="H11" i="1" a="1"/>
  <c r="H11" i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/>
  <c r="H18" i="1" a="1"/>
  <c r="H18" i="1" s="1"/>
  <c r="H19" i="1" a="1"/>
  <c r="H19" i="1"/>
  <c r="H20" i="1" a="1"/>
  <c r="H20" i="1" s="1"/>
  <c r="H21" i="1" a="1"/>
  <c r="H21" i="1"/>
  <c r="H22" i="1" a="1"/>
  <c r="H22" i="1" s="1"/>
  <c r="H23" i="1" a="1"/>
  <c r="H23" i="1" s="1"/>
  <c r="H24" i="1" a="1"/>
  <c r="H24" i="1" s="1"/>
  <c r="H25" i="1" a="1"/>
  <c r="H25" i="1"/>
  <c r="H26" i="1" a="1"/>
  <c r="H26" i="1" s="1"/>
  <c r="H27" i="1" a="1"/>
  <c r="H27" i="1"/>
  <c r="H28" i="1" a="1"/>
  <c r="H28" i="1" s="1"/>
  <c r="H29" i="1" a="1"/>
  <c r="H29" i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<sst xmlns="http://schemas.openxmlformats.org/spreadsheetml/2006/main" count="305" uniqueCount="83">
  <si>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</si>
  <si>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</si>
  <si>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</si>
  <si>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</si>
  <si>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</si>
  <si>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</si>
  <si>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</si>
  <si>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</si>
  <si>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</si>
  <si>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</si>
  <si>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</si>
  <si>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</si>
  <si>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</si>
  <si>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</si>
  <si>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</si>
  <si>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</si>
  <si>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</si>
  <si>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</si>
  <si>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</si>
  <si>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</si>
  <si>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</si>
  <si>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</si>
  <si>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OddH</t>
  </si>
  <si>
    <t>OddD</t>
  </si>
  <si>
    <t>OddA</t>
  </si>
  <si>
    <t>WCQ_CONCACAF</t>
  </si>
  <si>
    <t>Sep 03 2021 - 12:05am</t>
  </si>
  <si>
    <t>Sep 03 2021 - 1:05am</t>
  </si>
  <si>
    <t>Sep 03 2021 - 2:00am</t>
  </si>
  <si>
    <t>Sep 03 2021 - 2:05am</t>
  </si>
  <si>
    <t>Sep 05 2021 - 10:00pm</t>
  </si>
  <si>
    <t>Sep 05 2021 - 11:00pm</t>
  </si>
  <si>
    <t>Sep 06 2021 - 12:10am</t>
  </si>
  <si>
    <t>Sep 08 2021 - 11:30pm</t>
  </si>
  <si>
    <t>Sep 09 2021 - 12:05am</t>
  </si>
  <si>
    <t>Sep 09 2021 - 1:00am</t>
  </si>
  <si>
    <t>Sep 09 2021 - 2:30am</t>
  </si>
  <si>
    <t>Oct 07 2021 - 11:30pm</t>
  </si>
  <si>
    <t>Oct 08 2021 - 12:05am</t>
  </si>
  <si>
    <t>Oct 08 2021 - 1:40am</t>
  </si>
  <si>
    <t>Oct 08 2021 - 2:05am</t>
  </si>
  <si>
    <t>Oct 10 2021 - 10:00pm</t>
  </si>
  <si>
    <t>Oct 10 2021 - 10:05pm</t>
  </si>
  <si>
    <t>Oct 10 2021 - 11:00pm</t>
  </si>
  <si>
    <t>Oct 13 2021 - 11:00pm</t>
  </si>
  <si>
    <t>Oct 13 2021 - 11:30pm</t>
  </si>
  <si>
    <t>Oct 14 2021 - 12:05am</t>
  </si>
  <si>
    <t>Oct 14 2021 - 2:05am</t>
  </si>
  <si>
    <t>Nov 13 2021 - 1:05am</t>
  </si>
  <si>
    <t>Nov 13 2021 - 2:05am</t>
  </si>
  <si>
    <t>Nov 13 2021 - 2:10am</t>
  </si>
  <si>
    <t>Nov 16 2021 - 10:00pm</t>
  </si>
  <si>
    <t>Nov 17 2021 - 1:05am</t>
  </si>
  <si>
    <t>Nov 17 2021 - 2:05am</t>
  </si>
  <si>
    <t>Jan 28 2022 - 12:00am</t>
  </si>
  <si>
    <t>Jan 28 2022 - 1:05am</t>
  </si>
  <si>
    <t>Jan 28 2022 - 2:05am</t>
  </si>
  <si>
    <t>Jan 30 2022 - 8:05pm</t>
  </si>
  <si>
    <t>Jan 30 2022 - 10:05pm</t>
  </si>
  <si>
    <t>Jan 30 2022 - 11:00pm</t>
  </si>
  <si>
    <t>Jan 31 2022 - 12:05am</t>
  </si>
  <si>
    <t>Feb 03 2022 - 12:00am</t>
  </si>
  <si>
    <t>Feb 03 2022 - 12:30am</t>
  </si>
  <si>
    <t>Feb 03 2022 - 2:00am</t>
  </si>
  <si>
    <t>Feb 03 2022 - 3:00am</t>
  </si>
  <si>
    <t>Mar 24 2022 - 11:05pm</t>
  </si>
  <si>
    <t>Mar 25 2022 - 1:05am</t>
  </si>
  <si>
    <t>Mar 25 2022 - 2:00am</t>
  </si>
  <si>
    <t>Mar 25 2022 - 2:05am</t>
  </si>
  <si>
    <t>Mar 27 2022 - 8:05pm</t>
  </si>
  <si>
    <t>Mar 27 2022 - 9:05pm</t>
  </si>
  <si>
    <t>Mar 27 2022 - 11:00pm</t>
  </si>
  <si>
    <t>Mar 27 2022 - 11:05pm</t>
  </si>
  <si>
    <t>Mar 31 2022 - 1:05am</t>
  </si>
  <si>
    <t>Canada</t>
  </si>
  <si>
    <t>Honduras</t>
  </si>
  <si>
    <t>Panama</t>
  </si>
  <si>
    <t>Costa Rica</t>
  </si>
  <si>
    <t>Mexico</t>
  </si>
  <si>
    <t>Jamaica</t>
  </si>
  <si>
    <t>El Salvador</t>
  </si>
  <si>
    <t>USMNT</t>
  </si>
  <si>
    <t>WCQ_2022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</si>
</sst>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2761-DD49-40CE-98C3-1C38AD16E9A8}">
  <dimension ref="A1:Y57"/>
  <sheetViews>
    <sheetView tabSelected="1" topLeftCell="H22" workbookViewId="0">
      <selection activeCell="Y53" sqref="Y53"/>
    </sheetView>
  </sheetViews>
  <sheetFormatPr defaultRowHeight="14.25" x14ac:dyDescent="0.45"/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45">
      <c r="A2" t="s">
        <v>82</v>
      </c>
      <c r="B2" t="s">
        <v>25</v>
      </c>
      <c r="C2" s="1" t="s">
        <v>26</v>
      </c>
      <c r="D2" t="s">
        <v>74</v>
      </c>
      <c r="E2" t="s">
        <v>75</v>
      </c>
      <c r="F2">
        <v>1</v>
      </c>
      <c r="G2">
        <v>1</v>
      </c>
      <c r="H2" t="str" cm="1">
        <f t="array" ref="H2">_xlfn.IFS(F2&gt;G2,"H",F2&lt;G2,"A",F2=G2,"D")</f>
        <v>D</v>
      </c>
      <c r="W2">
        <v>1.1499999999999999</v>
      </c>
      <c r="X2">
        <v>3.75</v>
      </c>
      <c r="Y2">
        <v>4.75</v>
      </c>
    </row>
    <row r="3" spans="1:25" x14ac:dyDescent="0.45">
      <c r="A3" t="s">
        <v>82</v>
      </c>
      <c r="B3" t="s">
        <v>25</v>
      </c>
      <c r="C3" s="1" t="s">
        <v>27</v>
      </c>
      <c r="D3" t="s">
        <v>76</v>
      </c>
      <c r="E3" t="s">
        <v>77</v>
      </c>
      <c r="F3">
        <v>0</v>
      </c>
      <c r="G3">
        <v>0</v>
      </c>
      <c r="H3" t="str" cm="1">
        <f t="array" ref="H3">_xlfn.IFS(F3&gt;G3,"H",F3&lt;G3,"A",F3=G3,"D")</f>
        <v>D</v>
      </c>
      <c r="W3">
        <v>1.73</v>
      </c>
      <c r="X3">
        <v>3.1</v>
      </c>
      <c r="Y3">
        <v>2</v>
      </c>
    </row>
    <row r="4" spans="1:25" x14ac:dyDescent="0.45">
      <c r="A4" t="s">
        <v>82</v>
      </c>
      <c r="B4" t="s">
        <v>25</v>
      </c>
      <c r="C4" s="1" t="s">
        <v>28</v>
      </c>
      <c r="D4" t="s">
        <v>78</v>
      </c>
      <c r="E4" t="s">
        <v>79</v>
      </c>
      <c r="F4">
        <v>2</v>
      </c>
      <c r="G4">
        <v>1</v>
      </c>
      <c r="H4" t="str" cm="1">
        <f t="array" ref="H4">_xlfn.IFS(F4&gt;G4,"H",F4&lt;G4,"A",F4=G4,"D")</f>
        <v>H</v>
      </c>
      <c r="W4">
        <v>1.05</v>
      </c>
      <c r="X4">
        <v>6.5</v>
      </c>
      <c r="Y4">
        <v>8</v>
      </c>
    </row>
    <row r="5" spans="1:25" x14ac:dyDescent="0.45">
      <c r="A5" t="s">
        <v>82</v>
      </c>
      <c r="B5" t="s">
        <v>25</v>
      </c>
      <c r="C5" s="1" t="s">
        <v>29</v>
      </c>
      <c r="D5" t="s">
        <v>80</v>
      </c>
      <c r="E5" t="s">
        <v>81</v>
      </c>
      <c r="F5">
        <v>0</v>
      </c>
      <c r="G5">
        <v>0</v>
      </c>
      <c r="H5" t="str" cm="1">
        <f t="array" ref="H5">_xlfn.IFS(F5&gt;G5,"H",F5&lt;G5,"A",F5=G5,"D")</f>
        <v>D</v>
      </c>
      <c r="W5">
        <v>5.25</v>
      </c>
      <c r="X5">
        <v>4.75</v>
      </c>
      <c r="Y5">
        <v>1.1299999999999999</v>
      </c>
    </row>
    <row r="6" spans="1:25" x14ac:dyDescent="0.45">
      <c r="A6" t="s">
        <v>82</v>
      </c>
      <c r="B6" t="s">
        <v>25</v>
      </c>
      <c r="C6" s="1" t="s">
        <v>30</v>
      </c>
      <c r="D6" t="s">
        <v>79</v>
      </c>
      <c r="E6" t="s">
        <v>76</v>
      </c>
      <c r="F6">
        <v>0</v>
      </c>
      <c r="G6">
        <v>3</v>
      </c>
      <c r="H6" t="str" cm="1">
        <f t="array" ref="H6">_xlfn.IFS(F6&gt;G6,"H",F6&lt;G6,"A",F6=G6,"D")</f>
        <v>A</v>
      </c>
      <c r="W6">
        <v>1.37</v>
      </c>
      <c r="X6">
        <v>3.32</v>
      </c>
      <c r="Y6">
        <v>3.1</v>
      </c>
    </row>
    <row r="7" spans="1:25" x14ac:dyDescent="0.45">
      <c r="A7" t="s">
        <v>82</v>
      </c>
      <c r="B7" t="s">
        <v>25</v>
      </c>
      <c r="C7" s="1" t="s">
        <v>31</v>
      </c>
      <c r="D7" t="s">
        <v>80</v>
      </c>
      <c r="E7" t="s">
        <v>75</v>
      </c>
      <c r="F7">
        <v>0</v>
      </c>
      <c r="G7">
        <v>0</v>
      </c>
      <c r="H7" t="str" cm="1">
        <f t="array" ref="H7">_xlfn.IFS(F7&gt;G7,"H",F7&lt;G7,"A",F7=G7,"D")</f>
        <v>D</v>
      </c>
      <c r="W7">
        <v>2.06</v>
      </c>
      <c r="X7">
        <v>2.88</v>
      </c>
      <c r="Y7">
        <v>1.78</v>
      </c>
    </row>
    <row r="8" spans="1:25" x14ac:dyDescent="0.45">
      <c r="A8" t="s">
        <v>82</v>
      </c>
      <c r="B8" t="s">
        <v>25</v>
      </c>
      <c r="C8" s="1" t="s">
        <v>31</v>
      </c>
      <c r="D8" t="s">
        <v>77</v>
      </c>
      <c r="E8" t="s">
        <v>78</v>
      </c>
      <c r="F8">
        <v>0</v>
      </c>
      <c r="G8">
        <v>1</v>
      </c>
      <c r="H8" t="str" cm="1">
        <f t="array" ref="H8">_xlfn.IFS(F8&gt;G8,"H",F8&lt;G8,"A",F8=G8,"D")</f>
        <v>A</v>
      </c>
      <c r="W8">
        <v>4.8</v>
      </c>
      <c r="X8">
        <v>3.6</v>
      </c>
      <c r="Y8">
        <v>1.19</v>
      </c>
    </row>
    <row r="9" spans="1:25" x14ac:dyDescent="0.45">
      <c r="A9" t="s">
        <v>82</v>
      </c>
      <c r="B9" t="s">
        <v>25</v>
      </c>
      <c r="C9" s="1" t="s">
        <v>32</v>
      </c>
      <c r="D9" t="s">
        <v>81</v>
      </c>
      <c r="E9" t="s">
        <v>74</v>
      </c>
      <c r="F9">
        <v>1</v>
      </c>
      <c r="G9">
        <v>1</v>
      </c>
      <c r="H9" t="str" cm="1">
        <f t="array" ref="H9">_xlfn.IFS(F9&gt;G9,"H",F9&lt;G9,"A",F9=G9,"D")</f>
        <v>D</v>
      </c>
      <c r="W9">
        <v>1.21</v>
      </c>
      <c r="X9">
        <v>3.8</v>
      </c>
      <c r="Y9">
        <v>4.5</v>
      </c>
    </row>
    <row r="10" spans="1:25" x14ac:dyDescent="0.45">
      <c r="A10" t="s">
        <v>82</v>
      </c>
      <c r="B10" t="s">
        <v>25</v>
      </c>
      <c r="C10" s="1" t="s">
        <v>33</v>
      </c>
      <c r="D10" t="s">
        <v>74</v>
      </c>
      <c r="E10" t="s">
        <v>80</v>
      </c>
      <c r="F10">
        <v>3</v>
      </c>
      <c r="G10">
        <v>0</v>
      </c>
      <c r="H10" t="str" cm="1">
        <f t="array" ref="H10">_xlfn.IFS(F10&gt;G10,"H",F10&lt;G10,"A",F10=G10,"D")</f>
        <v>H</v>
      </c>
      <c r="W10">
        <v>1.31</v>
      </c>
      <c r="X10">
        <v>4.46</v>
      </c>
      <c r="Y10">
        <v>6.57</v>
      </c>
    </row>
    <row r="11" spans="1:25" x14ac:dyDescent="0.45">
      <c r="A11" t="s">
        <v>82</v>
      </c>
      <c r="B11" t="s">
        <v>25</v>
      </c>
      <c r="C11" s="1" t="s">
        <v>34</v>
      </c>
      <c r="D11" t="s">
        <v>76</v>
      </c>
      <c r="E11" t="s">
        <v>78</v>
      </c>
      <c r="F11">
        <v>1</v>
      </c>
      <c r="G11">
        <v>1</v>
      </c>
      <c r="H11" t="str" cm="1">
        <f t="array" ref="H11">_xlfn.IFS(F11&gt;G11,"H",F11&lt;G11,"A",F11=G11,"D")</f>
        <v>D</v>
      </c>
      <c r="W11">
        <v>4.17</v>
      </c>
      <c r="X11">
        <v>3.35</v>
      </c>
      <c r="Y11">
        <v>1.65</v>
      </c>
    </row>
    <row r="12" spans="1:25" x14ac:dyDescent="0.45">
      <c r="A12" t="s">
        <v>82</v>
      </c>
      <c r="B12" t="s">
        <v>25</v>
      </c>
      <c r="C12" s="1" t="s">
        <v>35</v>
      </c>
      <c r="D12" t="s">
        <v>77</v>
      </c>
      <c r="E12" t="s">
        <v>79</v>
      </c>
      <c r="F12">
        <v>1</v>
      </c>
      <c r="G12">
        <v>1</v>
      </c>
      <c r="H12" t="str" cm="1">
        <f t="array" ref="H12">_xlfn.IFS(F12&gt;G12,"H",F12&lt;G12,"A",F12=G12,"D")</f>
        <v>D</v>
      </c>
      <c r="W12">
        <v>1.84</v>
      </c>
      <c r="X12">
        <v>3.16</v>
      </c>
      <c r="Y12">
        <v>3.5</v>
      </c>
    </row>
    <row r="13" spans="1:25" x14ac:dyDescent="0.45">
      <c r="A13" t="s">
        <v>82</v>
      </c>
      <c r="B13" t="s">
        <v>25</v>
      </c>
      <c r="C13" s="1" t="s">
        <v>36</v>
      </c>
      <c r="D13" t="s">
        <v>75</v>
      </c>
      <c r="E13" t="s">
        <v>81</v>
      </c>
      <c r="F13">
        <v>1</v>
      </c>
      <c r="G13">
        <v>4</v>
      </c>
      <c r="H13" t="str" cm="1">
        <f t="array" ref="H13">_xlfn.IFS(F13&gt;G13,"H",F13&lt;G13,"A",F13=G13,"D")</f>
        <v>A</v>
      </c>
      <c r="W13">
        <v>5.42</v>
      </c>
      <c r="X13">
        <v>4.17</v>
      </c>
      <c r="Y13">
        <v>1.39</v>
      </c>
    </row>
    <row r="14" spans="1:25" x14ac:dyDescent="0.45">
      <c r="A14" t="s">
        <v>82</v>
      </c>
      <c r="B14" t="s">
        <v>25</v>
      </c>
      <c r="C14" s="1" t="s">
        <v>37</v>
      </c>
      <c r="D14" t="s">
        <v>81</v>
      </c>
      <c r="E14" t="s">
        <v>79</v>
      </c>
      <c r="F14">
        <v>2</v>
      </c>
      <c r="G14">
        <v>0</v>
      </c>
      <c r="H14" t="str" cm="1">
        <f t="array" ref="H14">_xlfn.IFS(F14&gt;G14,"H",F14&lt;G14,"A",F14=G14,"D")</f>
        <v>H</v>
      </c>
      <c r="W14">
        <v>1.07</v>
      </c>
      <c r="X14">
        <v>5.25</v>
      </c>
      <c r="Y14">
        <v>7.5</v>
      </c>
    </row>
    <row r="15" spans="1:25" x14ac:dyDescent="0.45">
      <c r="A15" t="s">
        <v>82</v>
      </c>
      <c r="B15" t="s">
        <v>25</v>
      </c>
      <c r="C15" s="1" t="s">
        <v>38</v>
      </c>
      <c r="D15" t="s">
        <v>75</v>
      </c>
      <c r="E15" t="s">
        <v>77</v>
      </c>
      <c r="F15">
        <v>0</v>
      </c>
      <c r="G15">
        <v>0</v>
      </c>
      <c r="H15" t="str" cm="1">
        <f t="array" ref="H15">_xlfn.IFS(F15&gt;G15,"H",F15&lt;G15,"A",F15=G15,"D")</f>
        <v>D</v>
      </c>
      <c r="W15">
        <v>1.75</v>
      </c>
      <c r="X15">
        <v>2.9</v>
      </c>
      <c r="Y15">
        <v>2.0499999999999998</v>
      </c>
    </row>
    <row r="16" spans="1:25" x14ac:dyDescent="0.45">
      <c r="A16" t="s">
        <v>82</v>
      </c>
      <c r="B16" t="s">
        <v>25</v>
      </c>
      <c r="C16" s="1" t="s">
        <v>39</v>
      </c>
      <c r="D16" t="s">
        <v>78</v>
      </c>
      <c r="E16" t="s">
        <v>74</v>
      </c>
      <c r="F16">
        <v>1</v>
      </c>
      <c r="G16">
        <v>1</v>
      </c>
      <c r="H16" t="str" cm="1">
        <f t="array" ref="H16">_xlfn.IFS(F16&gt;G16,"H",F16&lt;G16,"A",F16=G16,"D")</f>
        <v>D</v>
      </c>
      <c r="W16">
        <v>1.18</v>
      </c>
      <c r="X16">
        <v>4</v>
      </c>
      <c r="Y16">
        <v>4.5</v>
      </c>
    </row>
    <row r="17" spans="1:25" x14ac:dyDescent="0.45">
      <c r="A17" t="s">
        <v>82</v>
      </c>
      <c r="B17" t="s">
        <v>25</v>
      </c>
      <c r="C17" s="1" t="s">
        <v>40</v>
      </c>
      <c r="D17" t="s">
        <v>80</v>
      </c>
      <c r="E17" t="s">
        <v>76</v>
      </c>
      <c r="F17">
        <v>1</v>
      </c>
      <c r="G17">
        <v>0</v>
      </c>
      <c r="H17" t="str" cm="1">
        <f t="array" ref="H17">_xlfn.IFS(F17&gt;G17,"H",F17&lt;G17,"A",F17=G17,"D")</f>
        <v>H</v>
      </c>
      <c r="W17">
        <v>1.83</v>
      </c>
      <c r="X17">
        <v>2.88</v>
      </c>
      <c r="Y17">
        <v>1.95</v>
      </c>
    </row>
    <row r="18" spans="1:25" x14ac:dyDescent="0.45">
      <c r="A18" t="s">
        <v>82</v>
      </c>
      <c r="B18" t="s">
        <v>25</v>
      </c>
      <c r="C18" s="1" t="s">
        <v>41</v>
      </c>
      <c r="D18" t="s">
        <v>79</v>
      </c>
      <c r="E18" t="s">
        <v>74</v>
      </c>
      <c r="F18">
        <v>0</v>
      </c>
      <c r="G18">
        <v>0</v>
      </c>
      <c r="H18" t="str" cm="1">
        <f t="array" ref="H18">_xlfn.IFS(F18&gt;G18,"H",F18&lt;G18,"A",F18=G18,"D")</f>
        <v>D</v>
      </c>
      <c r="W18">
        <v>3.25</v>
      </c>
      <c r="X18">
        <v>3.1</v>
      </c>
      <c r="Y18">
        <v>1.33</v>
      </c>
    </row>
    <row r="19" spans="1:25" x14ac:dyDescent="0.45">
      <c r="A19" t="s">
        <v>82</v>
      </c>
      <c r="B19" t="s">
        <v>25</v>
      </c>
      <c r="C19" s="1" t="s">
        <v>41</v>
      </c>
      <c r="D19" t="s">
        <v>76</v>
      </c>
      <c r="E19" t="s">
        <v>81</v>
      </c>
      <c r="F19">
        <v>1</v>
      </c>
      <c r="G19">
        <v>0</v>
      </c>
      <c r="H19" t="str" cm="1">
        <f t="array" ref="H19">_xlfn.IFS(F19&gt;G19,"H",F19&lt;G19,"A",F19=G19,"D")</f>
        <v>H</v>
      </c>
      <c r="W19">
        <v>2.7</v>
      </c>
      <c r="X19">
        <v>3.1</v>
      </c>
      <c r="Y19">
        <v>1.45</v>
      </c>
    </row>
    <row r="20" spans="1:25" x14ac:dyDescent="0.45">
      <c r="A20" t="s">
        <v>82</v>
      </c>
      <c r="B20" t="s">
        <v>25</v>
      </c>
      <c r="C20" s="1" t="s">
        <v>42</v>
      </c>
      <c r="D20" t="s">
        <v>77</v>
      </c>
      <c r="E20" t="s">
        <v>80</v>
      </c>
      <c r="F20">
        <v>2</v>
      </c>
      <c r="G20">
        <v>1</v>
      </c>
      <c r="H20" t="str" cm="1">
        <f t="array" ref="H20">_xlfn.IFS(F20&gt;G20,"H",F20&lt;G20,"A",F20=G20,"D")</f>
        <v>H</v>
      </c>
      <c r="W20">
        <v>1.2</v>
      </c>
      <c r="X20">
        <v>3.3</v>
      </c>
      <c r="Y20">
        <v>4.2</v>
      </c>
    </row>
    <row r="21" spans="1:25" x14ac:dyDescent="0.45">
      <c r="A21" t="s">
        <v>82</v>
      </c>
      <c r="B21" t="s">
        <v>25</v>
      </c>
      <c r="C21" s="1" t="s">
        <v>43</v>
      </c>
      <c r="D21" t="s">
        <v>78</v>
      </c>
      <c r="E21" t="s">
        <v>75</v>
      </c>
      <c r="F21">
        <v>3</v>
      </c>
      <c r="G21">
        <v>0</v>
      </c>
      <c r="H21" t="str" cm="1">
        <f t="array" ref="H21">_xlfn.IFS(F21&gt;G21,"H",F21&lt;G21,"A",F21=G21,"D")</f>
        <v>H</v>
      </c>
      <c r="W21">
        <v>1.05</v>
      </c>
      <c r="X21">
        <v>9</v>
      </c>
      <c r="Y21">
        <v>13</v>
      </c>
    </row>
    <row r="22" spans="1:25" x14ac:dyDescent="0.45">
      <c r="A22" t="s">
        <v>82</v>
      </c>
      <c r="B22" t="s">
        <v>25</v>
      </c>
      <c r="C22" s="1" t="s">
        <v>44</v>
      </c>
      <c r="D22" t="s">
        <v>81</v>
      </c>
      <c r="E22" t="s">
        <v>77</v>
      </c>
      <c r="F22">
        <v>2</v>
      </c>
      <c r="G22">
        <v>1</v>
      </c>
      <c r="H22" t="str" cm="1">
        <f t="array" ref="H22">_xlfn.IFS(F22&gt;G22,"H",F22&lt;G22,"A",F22=G22,"D")</f>
        <v>H</v>
      </c>
      <c r="W22">
        <v>1.0900000000000001</v>
      </c>
      <c r="X22">
        <v>4.5</v>
      </c>
      <c r="Y22">
        <v>6.5</v>
      </c>
    </row>
    <row r="23" spans="1:25" x14ac:dyDescent="0.45">
      <c r="A23" t="s">
        <v>82</v>
      </c>
      <c r="B23" t="s">
        <v>25</v>
      </c>
      <c r="C23" s="1" t="s">
        <v>45</v>
      </c>
      <c r="D23" t="s">
        <v>74</v>
      </c>
      <c r="E23" t="s">
        <v>76</v>
      </c>
      <c r="F23">
        <v>4</v>
      </c>
      <c r="G23">
        <v>1</v>
      </c>
      <c r="H23" t="str" cm="1">
        <f t="array" ref="H23">_xlfn.IFS(F23&gt;G23,"H",F23&lt;G23,"A",F23=G23,"D")</f>
        <v>H</v>
      </c>
      <c r="W23">
        <v>1.1499999999999999</v>
      </c>
      <c r="X23">
        <v>3.8</v>
      </c>
      <c r="Y23">
        <v>5</v>
      </c>
    </row>
    <row r="24" spans="1:25" x14ac:dyDescent="0.45">
      <c r="A24" t="s">
        <v>82</v>
      </c>
      <c r="B24" t="s">
        <v>25</v>
      </c>
      <c r="C24" s="1" t="s">
        <v>46</v>
      </c>
      <c r="D24" t="s">
        <v>75</v>
      </c>
      <c r="E24" t="s">
        <v>79</v>
      </c>
      <c r="F24">
        <v>0</v>
      </c>
      <c r="G24">
        <v>2</v>
      </c>
      <c r="H24" t="str" cm="1">
        <f t="array" ref="H24">_xlfn.IFS(F24&gt;G24,"H",F24&lt;G24,"A",F24=G24,"D")</f>
        <v>A</v>
      </c>
      <c r="W24">
        <v>2.15</v>
      </c>
      <c r="X24">
        <v>3</v>
      </c>
      <c r="Y24">
        <v>3.75</v>
      </c>
    </row>
    <row r="25" spans="1:25" x14ac:dyDescent="0.45">
      <c r="A25" t="s">
        <v>82</v>
      </c>
      <c r="B25" t="s">
        <v>25</v>
      </c>
      <c r="C25" s="1" t="s">
        <v>47</v>
      </c>
      <c r="D25" t="s">
        <v>80</v>
      </c>
      <c r="E25" t="s">
        <v>78</v>
      </c>
      <c r="F25">
        <v>0</v>
      </c>
      <c r="G25">
        <v>2</v>
      </c>
      <c r="H25" t="str" cm="1">
        <f t="array" ref="H25">_xlfn.IFS(F25&gt;G25,"H",F25&lt;G25,"A",F25=G25,"D")</f>
        <v>A</v>
      </c>
      <c r="W25">
        <v>6.5</v>
      </c>
      <c r="X25">
        <v>3.75</v>
      </c>
      <c r="Y25">
        <v>1.57</v>
      </c>
    </row>
    <row r="26" spans="1:25" x14ac:dyDescent="0.45">
      <c r="A26" t="s">
        <v>82</v>
      </c>
      <c r="B26" t="s">
        <v>25</v>
      </c>
      <c r="C26" s="1" t="s">
        <v>48</v>
      </c>
      <c r="D26" t="s">
        <v>75</v>
      </c>
      <c r="E26" t="s">
        <v>76</v>
      </c>
      <c r="F26">
        <v>2</v>
      </c>
      <c r="G26">
        <v>3</v>
      </c>
      <c r="H26" t="str" cm="1">
        <f t="array" ref="H26">_xlfn.IFS(F26&gt;G26,"H",F26&lt;G26,"A",F26=G26,"D")</f>
        <v>A</v>
      </c>
      <c r="W26">
        <v>1.57</v>
      </c>
      <c r="X26">
        <v>3.1</v>
      </c>
      <c r="Y26">
        <v>2.25</v>
      </c>
    </row>
    <row r="27" spans="1:25" x14ac:dyDescent="0.45">
      <c r="A27" t="s">
        <v>82</v>
      </c>
      <c r="B27" t="s">
        <v>25</v>
      </c>
      <c r="C27" s="1" t="s">
        <v>49</v>
      </c>
      <c r="D27" t="s">
        <v>74</v>
      </c>
      <c r="E27" t="s">
        <v>77</v>
      </c>
      <c r="F27">
        <v>1</v>
      </c>
      <c r="G27">
        <v>0</v>
      </c>
      <c r="H27" t="str" cm="1">
        <f t="array" ref="H27">_xlfn.IFS(F27&gt;G27,"H",F27&lt;G27,"A",F27=G27,"D")</f>
        <v>H</v>
      </c>
      <c r="W27">
        <v>1.92</v>
      </c>
      <c r="X27">
        <v>3.45</v>
      </c>
      <c r="Y27">
        <v>4.2</v>
      </c>
    </row>
    <row r="28" spans="1:25" x14ac:dyDescent="0.45">
      <c r="A28" t="s">
        <v>82</v>
      </c>
      <c r="B28" t="s">
        <v>25</v>
      </c>
      <c r="C28" s="1" t="s">
        <v>49</v>
      </c>
      <c r="D28" t="s">
        <v>80</v>
      </c>
      <c r="E28" t="s">
        <v>79</v>
      </c>
      <c r="F28">
        <v>1</v>
      </c>
      <c r="G28">
        <v>1</v>
      </c>
      <c r="H28" t="str" cm="1">
        <f t="array" ref="H28">_xlfn.IFS(F28&gt;G28,"H",F28&lt;G28,"A",F28=G28,"D")</f>
        <v>D</v>
      </c>
      <c r="W28">
        <v>2.37</v>
      </c>
      <c r="X28">
        <v>3.05</v>
      </c>
      <c r="Y28">
        <v>3.3</v>
      </c>
    </row>
    <row r="29" spans="1:25" x14ac:dyDescent="0.45">
      <c r="A29" t="s">
        <v>82</v>
      </c>
      <c r="B29" t="s">
        <v>25</v>
      </c>
      <c r="C29" s="1" t="s">
        <v>50</v>
      </c>
      <c r="D29" t="s">
        <v>81</v>
      </c>
      <c r="E29" t="s">
        <v>78</v>
      </c>
      <c r="F29">
        <v>2</v>
      </c>
      <c r="G29">
        <v>0</v>
      </c>
      <c r="H29" t="str" cm="1">
        <f t="array" ref="H29">_xlfn.IFS(F29&gt;G29,"H",F29&lt;G29,"A",F29=G29,"D")</f>
        <v>H</v>
      </c>
      <c r="W29">
        <v>3.05</v>
      </c>
      <c r="X29">
        <v>3.1</v>
      </c>
      <c r="Y29">
        <v>2.4900000000000002</v>
      </c>
    </row>
    <row r="30" spans="1:25" x14ac:dyDescent="0.45">
      <c r="A30" t="s">
        <v>82</v>
      </c>
      <c r="B30" t="s">
        <v>25</v>
      </c>
      <c r="C30" s="1" t="s">
        <v>51</v>
      </c>
      <c r="D30" t="s">
        <v>79</v>
      </c>
      <c r="E30" t="s">
        <v>81</v>
      </c>
      <c r="F30">
        <v>1</v>
      </c>
      <c r="G30">
        <v>1</v>
      </c>
      <c r="H30" t="str" cm="1">
        <f t="array" ref="H30">_xlfn.IFS(F30&gt;G30,"H",F30&lt;G30,"A",F30=G30,"D")</f>
        <v>D</v>
      </c>
      <c r="W30">
        <v>4.2</v>
      </c>
      <c r="X30">
        <v>3.75</v>
      </c>
      <c r="Y30">
        <v>1.19</v>
      </c>
    </row>
    <row r="31" spans="1:25" x14ac:dyDescent="0.45">
      <c r="A31" t="s">
        <v>82</v>
      </c>
      <c r="B31" t="s">
        <v>25</v>
      </c>
      <c r="C31" s="1" t="s">
        <v>52</v>
      </c>
      <c r="D31" t="s">
        <v>77</v>
      </c>
      <c r="E31" t="s">
        <v>75</v>
      </c>
      <c r="F31">
        <v>2</v>
      </c>
      <c r="G31">
        <v>1</v>
      </c>
      <c r="H31" t="str" cm="1">
        <f t="array" ref="H31">_xlfn.IFS(F31&gt;G31,"H",F31&lt;G31,"A",F31=G31,"D")</f>
        <v>H</v>
      </c>
      <c r="W31">
        <v>1.69</v>
      </c>
      <c r="X31">
        <v>3.3</v>
      </c>
      <c r="Y31">
        <v>4.9000000000000004</v>
      </c>
    </row>
    <row r="32" spans="1:25" x14ac:dyDescent="0.45">
      <c r="A32" t="s">
        <v>82</v>
      </c>
      <c r="B32" t="s">
        <v>25</v>
      </c>
      <c r="C32" s="1" t="s">
        <v>52</v>
      </c>
      <c r="D32" t="s">
        <v>76</v>
      </c>
      <c r="E32" t="s">
        <v>80</v>
      </c>
      <c r="F32">
        <v>2</v>
      </c>
      <c r="G32">
        <v>1</v>
      </c>
      <c r="H32" t="str" cm="1">
        <f t="array" ref="H32">_xlfn.IFS(F32&gt;G32,"H",F32&lt;G32,"A",F32=G32,"D")</f>
        <v>H</v>
      </c>
      <c r="W32">
        <v>1.85</v>
      </c>
      <c r="X32">
        <v>3.15</v>
      </c>
      <c r="Y32">
        <v>4.0999999999999996</v>
      </c>
    </row>
    <row r="33" spans="1:25" x14ac:dyDescent="0.45">
      <c r="A33" t="s">
        <v>82</v>
      </c>
      <c r="B33" t="s">
        <v>25</v>
      </c>
      <c r="C33" s="1" t="s">
        <v>53</v>
      </c>
      <c r="D33" t="s">
        <v>74</v>
      </c>
      <c r="E33" t="s">
        <v>78</v>
      </c>
      <c r="F33">
        <v>2</v>
      </c>
      <c r="G33">
        <v>1</v>
      </c>
      <c r="H33" t="str" cm="1">
        <f t="array" ref="H33">_xlfn.IFS(F33&gt;G33,"H",F33&lt;G33,"A",F33=G33,"D")</f>
        <v>H</v>
      </c>
      <c r="W33">
        <v>3</v>
      </c>
      <c r="X33">
        <v>3.15</v>
      </c>
      <c r="Y33">
        <v>2.23</v>
      </c>
    </row>
    <row r="34" spans="1:25" x14ac:dyDescent="0.45">
      <c r="A34" t="s">
        <v>82</v>
      </c>
      <c r="B34" t="s">
        <v>25</v>
      </c>
      <c r="C34" s="1" t="s">
        <v>54</v>
      </c>
      <c r="D34" t="s">
        <v>81</v>
      </c>
      <c r="E34" t="s">
        <v>80</v>
      </c>
      <c r="F34">
        <v>1</v>
      </c>
      <c r="G34">
        <v>0</v>
      </c>
      <c r="H34" t="str" cm="1">
        <f t="array" ref="H34">_xlfn.IFS(F34&gt;G34,"H",F34&lt;G34,"A",F34=G34,"D")</f>
        <v>H</v>
      </c>
      <c r="W34">
        <v>1.04</v>
      </c>
      <c r="X34">
        <v>8</v>
      </c>
      <c r="Y34">
        <v>11.5</v>
      </c>
    </row>
    <row r="35" spans="1:25" x14ac:dyDescent="0.45">
      <c r="A35" t="s">
        <v>82</v>
      </c>
      <c r="B35" t="s">
        <v>25</v>
      </c>
      <c r="C35" s="1" t="s">
        <v>54</v>
      </c>
      <c r="D35" t="s">
        <v>79</v>
      </c>
      <c r="E35" t="s">
        <v>78</v>
      </c>
      <c r="F35">
        <v>1</v>
      </c>
      <c r="G35">
        <v>2</v>
      </c>
      <c r="H35" t="str" cm="1">
        <f t="array" ref="H35">_xlfn.IFS(F35&gt;G35,"H",F35&lt;G35,"A",F35=G35,"D")</f>
        <v>A</v>
      </c>
      <c r="W35">
        <v>4</v>
      </c>
      <c r="X35">
        <v>3.4</v>
      </c>
      <c r="Y35">
        <v>1.22</v>
      </c>
    </row>
    <row r="36" spans="1:25" x14ac:dyDescent="0.45">
      <c r="A36" t="s">
        <v>82</v>
      </c>
      <c r="B36" t="s">
        <v>25</v>
      </c>
      <c r="C36" s="1" t="s">
        <v>55</v>
      </c>
      <c r="D36" t="s">
        <v>75</v>
      </c>
      <c r="E36" t="s">
        <v>74</v>
      </c>
      <c r="F36">
        <v>0</v>
      </c>
      <c r="G36">
        <v>2</v>
      </c>
      <c r="H36" t="str" cm="1">
        <f t="array" ref="H36">_xlfn.IFS(F36&gt;G36,"H",F36&lt;G36,"A",F36=G36,"D")</f>
        <v>A</v>
      </c>
      <c r="W36">
        <v>4.43</v>
      </c>
      <c r="X36">
        <v>3.2</v>
      </c>
      <c r="Y36">
        <v>1.91</v>
      </c>
    </row>
    <row r="37" spans="1:25" x14ac:dyDescent="0.45">
      <c r="A37" t="s">
        <v>82</v>
      </c>
      <c r="B37" t="s">
        <v>25</v>
      </c>
      <c r="C37" s="1" t="s">
        <v>56</v>
      </c>
      <c r="D37" t="s">
        <v>77</v>
      </c>
      <c r="E37" t="s">
        <v>76</v>
      </c>
      <c r="F37">
        <v>1</v>
      </c>
      <c r="G37">
        <v>0</v>
      </c>
      <c r="H37" t="str" cm="1">
        <f t="array" ref="H37">_xlfn.IFS(F37&gt;G37,"H",F37&lt;G37,"A",F37=G37,"D")</f>
        <v>H</v>
      </c>
      <c r="W37">
        <v>1.94</v>
      </c>
      <c r="X37">
        <v>3.19</v>
      </c>
      <c r="Y37">
        <v>4.26</v>
      </c>
    </row>
    <row r="38" spans="1:25" x14ac:dyDescent="0.45">
      <c r="A38" t="s">
        <v>82</v>
      </c>
      <c r="B38" t="s">
        <v>25</v>
      </c>
      <c r="C38" s="1" t="s">
        <v>57</v>
      </c>
      <c r="D38" t="s">
        <v>74</v>
      </c>
      <c r="E38" t="s">
        <v>81</v>
      </c>
      <c r="F38">
        <v>2</v>
      </c>
      <c r="G38">
        <v>0</v>
      </c>
      <c r="H38" t="str" cm="1">
        <f t="array" ref="H38">_xlfn.IFS(F38&gt;G38,"H",F38&lt;G38,"A",F38=G38,"D")</f>
        <v>H</v>
      </c>
      <c r="W38">
        <v>2</v>
      </c>
      <c r="X38">
        <v>2.88</v>
      </c>
      <c r="Y38">
        <v>1.75</v>
      </c>
    </row>
    <row r="39" spans="1:25" x14ac:dyDescent="0.45">
      <c r="A39" t="s">
        <v>82</v>
      </c>
      <c r="B39" t="s">
        <v>25</v>
      </c>
      <c r="C39" s="1" t="s">
        <v>58</v>
      </c>
      <c r="D39" t="s">
        <v>76</v>
      </c>
      <c r="E39" t="s">
        <v>79</v>
      </c>
      <c r="F39">
        <v>3</v>
      </c>
      <c r="G39">
        <v>2</v>
      </c>
      <c r="H39" t="str" cm="1">
        <f t="array" ref="H39">_xlfn.IFS(F39&gt;G39,"H",F39&lt;G39,"A",F39=G39,"D")</f>
        <v>H</v>
      </c>
      <c r="W39">
        <v>1.4</v>
      </c>
      <c r="X39">
        <v>3</v>
      </c>
      <c r="Y39">
        <v>2.75</v>
      </c>
    </row>
    <row r="40" spans="1:25" x14ac:dyDescent="0.45">
      <c r="A40" t="s">
        <v>82</v>
      </c>
      <c r="B40" t="s">
        <v>25</v>
      </c>
      <c r="C40" s="1" t="s">
        <v>59</v>
      </c>
      <c r="D40" t="s">
        <v>78</v>
      </c>
      <c r="E40" t="s">
        <v>77</v>
      </c>
      <c r="F40">
        <v>0</v>
      </c>
      <c r="G40">
        <v>0</v>
      </c>
      <c r="H40" t="str" cm="1">
        <f t="array" ref="H40">_xlfn.IFS(F40&gt;G40,"H",F40&lt;G40,"A",F40=G40,"D")</f>
        <v>D</v>
      </c>
      <c r="W40">
        <v>1.08</v>
      </c>
      <c r="X40">
        <v>5.25</v>
      </c>
      <c r="Y40">
        <v>6.5</v>
      </c>
    </row>
    <row r="41" spans="1:25" x14ac:dyDescent="0.45">
      <c r="A41" t="s">
        <v>82</v>
      </c>
      <c r="B41" t="s">
        <v>25</v>
      </c>
      <c r="C41" s="1" t="s">
        <v>60</v>
      </c>
      <c r="D41" t="s">
        <v>75</v>
      </c>
      <c r="E41" t="s">
        <v>80</v>
      </c>
      <c r="F41">
        <v>0</v>
      </c>
      <c r="G41">
        <v>2</v>
      </c>
      <c r="H41" t="str" cm="1">
        <f t="array" ref="H41">_xlfn.IFS(F41&gt;G41,"H",F41&lt;G41,"A",F41=G41,"D")</f>
        <v>A</v>
      </c>
      <c r="W41">
        <v>1.45</v>
      </c>
      <c r="X41">
        <v>3.1</v>
      </c>
      <c r="Y41">
        <v>2.6</v>
      </c>
    </row>
    <row r="42" spans="1:25" x14ac:dyDescent="0.45">
      <c r="A42" t="s">
        <v>82</v>
      </c>
      <c r="B42" t="s">
        <v>25</v>
      </c>
      <c r="C42" s="1" t="s">
        <v>61</v>
      </c>
      <c r="D42" t="s">
        <v>79</v>
      </c>
      <c r="E42" t="s">
        <v>77</v>
      </c>
      <c r="F42">
        <v>0</v>
      </c>
      <c r="G42">
        <v>1</v>
      </c>
      <c r="H42" t="str" cm="1">
        <f t="array" ref="H42">_xlfn.IFS(F42&gt;G42,"H",F42&lt;G42,"A",F42=G42,"D")</f>
        <v>A</v>
      </c>
      <c r="W42">
        <v>2</v>
      </c>
      <c r="X42">
        <v>3.04</v>
      </c>
      <c r="Y42">
        <v>1.73</v>
      </c>
    </row>
    <row r="43" spans="1:25" x14ac:dyDescent="0.45">
      <c r="A43" t="s">
        <v>82</v>
      </c>
      <c r="B43" t="s">
        <v>25</v>
      </c>
      <c r="C43" s="1" t="s">
        <v>62</v>
      </c>
      <c r="D43" t="s">
        <v>81</v>
      </c>
      <c r="E43" t="s">
        <v>75</v>
      </c>
      <c r="F43">
        <v>3</v>
      </c>
      <c r="G43">
        <v>0</v>
      </c>
      <c r="H43" t="str" cm="1">
        <f t="array" ref="H43">_xlfn.IFS(F43&gt;G43,"H",F43&lt;G43,"A",F43=G43,"D")</f>
        <v>H</v>
      </c>
      <c r="W43">
        <v>1.03</v>
      </c>
      <c r="X43">
        <v>8.6</v>
      </c>
      <c r="Y43">
        <v>11</v>
      </c>
    </row>
    <row r="44" spans="1:25" x14ac:dyDescent="0.45">
      <c r="A44" t="s">
        <v>82</v>
      </c>
      <c r="B44" t="s">
        <v>25</v>
      </c>
      <c r="C44" s="1" t="s">
        <v>63</v>
      </c>
      <c r="D44" t="s">
        <v>80</v>
      </c>
      <c r="E44" t="s">
        <v>74</v>
      </c>
      <c r="F44">
        <v>0</v>
      </c>
      <c r="G44">
        <v>2</v>
      </c>
      <c r="H44" t="str" cm="1">
        <f t="array" ref="H44">_xlfn.IFS(F44&gt;G44,"H",F44&lt;G44,"A",F44=G44,"D")</f>
        <v>A</v>
      </c>
      <c r="W44">
        <v>3.75</v>
      </c>
      <c r="X44">
        <v>3.62</v>
      </c>
      <c r="Y44">
        <v>1.25</v>
      </c>
    </row>
    <row r="45" spans="1:25" x14ac:dyDescent="0.45">
      <c r="A45" t="s">
        <v>82</v>
      </c>
      <c r="B45" t="s">
        <v>25</v>
      </c>
      <c r="C45" s="1" t="s">
        <v>64</v>
      </c>
      <c r="D45" t="s">
        <v>78</v>
      </c>
      <c r="E45" t="s">
        <v>76</v>
      </c>
      <c r="F45">
        <v>1</v>
      </c>
      <c r="G45">
        <v>0</v>
      </c>
      <c r="H45" t="str" cm="1">
        <f t="array" ref="H45">_xlfn.IFS(F45&gt;G45,"H",F45&lt;G45,"A",F45=G45,"D")</f>
        <v>H</v>
      </c>
      <c r="W45">
        <v>1.08</v>
      </c>
      <c r="X45">
        <v>4.9000000000000004</v>
      </c>
      <c r="Y45">
        <v>7</v>
      </c>
    </row>
    <row r="46" spans="1:25" x14ac:dyDescent="0.45">
      <c r="A46" t="s">
        <v>82</v>
      </c>
      <c r="B46" t="s">
        <v>25</v>
      </c>
      <c r="C46" s="1" t="s">
        <v>65</v>
      </c>
      <c r="D46" t="s">
        <v>79</v>
      </c>
      <c r="E46" t="s">
        <v>80</v>
      </c>
      <c r="F46">
        <v>1</v>
      </c>
      <c r="G46">
        <v>1</v>
      </c>
      <c r="H46" t="str" cm="1">
        <f t="array" ref="H46">_xlfn.IFS(F46&gt;G46,"H",F46&lt;G46,"A",F46=G46,"D")</f>
        <v>D</v>
      </c>
      <c r="W46">
        <v>1.4</v>
      </c>
      <c r="X46">
        <v>3</v>
      </c>
      <c r="Y46">
        <v>2.75</v>
      </c>
    </row>
    <row r="47" spans="1:25" x14ac:dyDescent="0.45">
      <c r="A47" t="s">
        <v>82</v>
      </c>
      <c r="B47" t="s">
        <v>25</v>
      </c>
      <c r="C47" s="1" t="s">
        <v>66</v>
      </c>
      <c r="D47" t="s">
        <v>76</v>
      </c>
      <c r="E47" t="s">
        <v>75</v>
      </c>
      <c r="F47">
        <v>1</v>
      </c>
      <c r="G47">
        <v>1</v>
      </c>
      <c r="H47" t="str" cm="1">
        <f t="array" ref="H47">_xlfn.IFS(F47&gt;G47,"H",F47&lt;G47,"A",F47=G47,"D")</f>
        <v>D</v>
      </c>
      <c r="W47">
        <v>1.1399999999999999</v>
      </c>
      <c r="X47">
        <v>4</v>
      </c>
      <c r="Y47">
        <v>5.25</v>
      </c>
    </row>
    <row r="48" spans="1:25" x14ac:dyDescent="0.45">
      <c r="A48" t="s">
        <v>82</v>
      </c>
      <c r="B48" t="s">
        <v>25</v>
      </c>
      <c r="C48" s="1" t="s">
        <v>67</v>
      </c>
      <c r="D48" t="s">
        <v>78</v>
      </c>
      <c r="E48" t="s">
        <v>81</v>
      </c>
      <c r="F48">
        <v>0</v>
      </c>
      <c r="G48">
        <v>0</v>
      </c>
      <c r="H48" t="str" cm="1">
        <f t="array" ref="H48">_xlfn.IFS(F48&gt;G48,"H",F48&lt;G48,"A",F48=G48,"D")</f>
        <v>D</v>
      </c>
      <c r="W48">
        <v>1.28</v>
      </c>
      <c r="X48">
        <v>3.3</v>
      </c>
      <c r="Y48">
        <v>3.4</v>
      </c>
    </row>
    <row r="49" spans="1:25" x14ac:dyDescent="0.45">
      <c r="A49" t="s">
        <v>82</v>
      </c>
      <c r="B49" t="s">
        <v>25</v>
      </c>
      <c r="C49" s="1" t="s">
        <v>68</v>
      </c>
      <c r="D49" t="s">
        <v>77</v>
      </c>
      <c r="E49" t="s">
        <v>74</v>
      </c>
      <c r="F49">
        <v>1</v>
      </c>
      <c r="G49">
        <v>0</v>
      </c>
      <c r="H49" t="str" cm="1">
        <f t="array" ref="H49">_xlfn.IFS(F49&gt;G49,"H",F49&lt;G49,"A",F49=G49,"D")</f>
        <v>H</v>
      </c>
      <c r="W49">
        <v>2.25</v>
      </c>
      <c r="X49">
        <v>3</v>
      </c>
      <c r="Y49">
        <v>1.58</v>
      </c>
    </row>
    <row r="50" spans="1:25" x14ac:dyDescent="0.45">
      <c r="A50" t="s">
        <v>82</v>
      </c>
      <c r="B50" t="s">
        <v>25</v>
      </c>
      <c r="C50" s="1" t="s">
        <v>69</v>
      </c>
      <c r="D50" t="s">
        <v>74</v>
      </c>
      <c r="E50" t="s">
        <v>79</v>
      </c>
      <c r="F50">
        <v>4</v>
      </c>
      <c r="G50">
        <v>0</v>
      </c>
      <c r="H50" t="str" cm="1">
        <f t="array" ref="H50">_xlfn.IFS(F50&gt;G50,"H",F50&lt;G50,"A",F50=G50,"D")</f>
        <v>H</v>
      </c>
      <c r="W50">
        <v>1.07</v>
      </c>
      <c r="X50">
        <v>5.25</v>
      </c>
      <c r="Y50">
        <v>7</v>
      </c>
    </row>
    <row r="51" spans="1:25" x14ac:dyDescent="0.45">
      <c r="A51" t="s">
        <v>82</v>
      </c>
      <c r="B51" t="s">
        <v>25</v>
      </c>
      <c r="C51" s="1" t="s">
        <v>70</v>
      </c>
      <c r="D51" t="s">
        <v>80</v>
      </c>
      <c r="E51" t="s">
        <v>77</v>
      </c>
      <c r="F51">
        <v>1</v>
      </c>
      <c r="G51">
        <v>2</v>
      </c>
      <c r="H51" t="str" cm="1">
        <f t="array" ref="H51">_xlfn.IFS(F51&gt;G51,"H",F51&lt;G51,"A",F51=G51,"D")</f>
        <v>A</v>
      </c>
      <c r="W51">
        <v>2.85</v>
      </c>
      <c r="X51">
        <v>3.25</v>
      </c>
      <c r="Y51">
        <v>1.38</v>
      </c>
    </row>
    <row r="52" spans="1:25" x14ac:dyDescent="0.45">
      <c r="A52" t="s">
        <v>82</v>
      </c>
      <c r="B52" t="s">
        <v>25</v>
      </c>
      <c r="C52" s="1" t="s">
        <v>71</v>
      </c>
      <c r="D52" t="s">
        <v>81</v>
      </c>
      <c r="E52" t="s">
        <v>76</v>
      </c>
      <c r="F52">
        <v>5</v>
      </c>
      <c r="G52">
        <v>1</v>
      </c>
      <c r="H52" t="str" cm="1">
        <f t="array" ref="H52">_xlfn.IFS(F52&gt;G52,"H",F52&lt;G52,"A",F52=G52,"D")</f>
        <v>H</v>
      </c>
      <c r="W52">
        <v>1.1599999999999999</v>
      </c>
      <c r="X52">
        <v>4.5</v>
      </c>
      <c r="Y52">
        <v>4.5999999999999996</v>
      </c>
    </row>
    <row r="53" spans="1:25" x14ac:dyDescent="0.45">
      <c r="A53" t="s">
        <v>82</v>
      </c>
      <c r="B53" t="s">
        <v>25</v>
      </c>
      <c r="C53" s="1" t="s">
        <v>72</v>
      </c>
      <c r="D53" t="s">
        <v>75</v>
      </c>
      <c r="E53" t="s">
        <v>78</v>
      </c>
      <c r="F53">
        <v>0</v>
      </c>
      <c r="G53">
        <v>1</v>
      </c>
      <c r="H53" t="str" cm="1">
        <f t="array" ref="H53">_xlfn.IFS(F53&gt;G53,"H",F53&lt;G53,"A",F53=G53,"D")</f>
        <v>A</v>
      </c>
      <c r="W53">
        <v>10.5</v>
      </c>
      <c r="X53">
        <v>5.75</v>
      </c>
      <c r="Y53">
        <v>1.04</v>
      </c>
    </row>
    <row r="54" spans="1:25" x14ac:dyDescent="0.45">
      <c r="A54" t="s">
        <v>82</v>
      </c>
      <c r="B54" t="s">
        <v>25</v>
      </c>
      <c r="C54" s="1" t="s">
        <v>73</v>
      </c>
      <c r="D54" t="s">
        <v>76</v>
      </c>
      <c r="E54" t="s">
        <v>74</v>
      </c>
      <c r="F54">
        <v>1</v>
      </c>
      <c r="G54">
        <v>0</v>
      </c>
      <c r="H54" t="str" cm="1">
        <f t="array" ref="H54">_xlfn.IFS(F54&gt;G54,"H",F54&lt;G54,"A",F54=G54,"D")</f>
        <v>H</v>
      </c>
      <c r="W54">
        <v>2.75</v>
      </c>
      <c r="X54">
        <v>3.5</v>
      </c>
      <c r="Y54">
        <v>1.4</v>
      </c>
    </row>
    <row r="55" spans="1:25" x14ac:dyDescent="0.45">
      <c r="A55" t="s">
        <v>82</v>
      </c>
      <c r="B55" t="s">
        <v>25</v>
      </c>
      <c r="C55" s="1" t="s">
        <v>73</v>
      </c>
      <c r="D55" t="s">
        <v>79</v>
      </c>
      <c r="E55" t="s">
        <v>75</v>
      </c>
      <c r="F55">
        <v>2</v>
      </c>
      <c r="G55">
        <v>1</v>
      </c>
      <c r="H55" t="str" cm="1">
        <f t="array" ref="H55">_xlfn.IFS(F55&gt;G55,"H",F55&lt;G55,"A",F55=G55,"D")</f>
        <v>H</v>
      </c>
      <c r="W55">
        <v>1.5</v>
      </c>
      <c r="X55">
        <v>3.25</v>
      </c>
      <c r="Y55">
        <v>2.5</v>
      </c>
    </row>
    <row r="56" spans="1:25" x14ac:dyDescent="0.45">
      <c r="A56" t="s">
        <v>82</v>
      </c>
      <c r="B56" t="s">
        <v>25</v>
      </c>
      <c r="C56" s="1" t="s">
        <v>73</v>
      </c>
      <c r="D56" t="s">
        <v>78</v>
      </c>
      <c r="E56" t="s">
        <v>80</v>
      </c>
      <c r="F56">
        <v>2</v>
      </c>
      <c r="G56">
        <v>0</v>
      </c>
      <c r="H56" t="str" cm="1">
        <f t="array" ref="H56">_xlfn.IFS(F56&gt;G56,"H",F56&lt;G56,"A",F56=G56,"D")</f>
        <v>H</v>
      </c>
      <c r="W56">
        <v>1.02</v>
      </c>
      <c r="X56">
        <v>8.5</v>
      </c>
      <c r="Y56">
        <v>15</v>
      </c>
    </row>
    <row r="57" spans="1:25" x14ac:dyDescent="0.45">
      <c r="A57" t="s">
        <v>82</v>
      </c>
      <c r="B57" t="s">
        <v>25</v>
      </c>
      <c r="C57" s="1" t="s">
        <v>73</v>
      </c>
      <c r="D57" t="s">
        <v>77</v>
      </c>
      <c r="E57" t="s">
        <v>81</v>
      </c>
      <c r="F57">
        <v>2</v>
      </c>
      <c r="G57">
        <v>0</v>
      </c>
      <c r="H57" t="str" cm="1">
        <f t="array" ref="H57">_xlfn.IFS(F57&gt;G57,"H",F57&lt;G57,"A",F57=G57,"D")</f>
        <v>H</v>
      </c>
      <c r="W57">
        <v>2.38</v>
      </c>
      <c r="X57">
        <v>3.25</v>
      </c>
      <c r="Y57">
        <v>1.53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2022-06-13T20:51:23Z</dcterms:created>
  <dcterms:modified xsi:type="dcterms:W3CDTF">2022-06-13T22:18:37Z</dcterms:modified>
</cp:coreProperties>
</file>