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F08B9678-789F-4742-8D0E-91584BD648C8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performances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38" i="2" l="1"/>
  <c r="AW37" i="2"/>
  <c r="AW36" i="2"/>
  <c r="AW6" i="2"/>
  <c r="AW7" i="2"/>
  <c r="AW5" i="2"/>
  <c r="AN67" i="2" l="1"/>
  <c r="AN68" i="2"/>
  <c r="AN66" i="2"/>
  <c r="AN98" i="2"/>
  <c r="AN97" i="2"/>
  <c r="AN96" i="2"/>
  <c r="AE98" i="2"/>
  <c r="AE97" i="2"/>
  <c r="AE96" i="2"/>
  <c r="V98" i="2"/>
  <c r="V97" i="2"/>
  <c r="V96" i="2"/>
  <c r="M98" i="2"/>
  <c r="M97" i="2"/>
  <c r="M96" i="2"/>
  <c r="D97" i="2"/>
  <c r="D98" i="2"/>
  <c r="D96" i="2"/>
</calcChain>
</file>

<file path=xl/sharedStrings.xml><?xml version="1.0" encoding="utf-8"?>
<sst xmlns="http://schemas.openxmlformats.org/spreadsheetml/2006/main" count="201" uniqueCount="62">
  <si>
    <t>Name</t>
  </si>
  <si>
    <t>Performance</t>
  </si>
  <si>
    <t>obPPM</t>
  </si>
  <si>
    <t>exPPM</t>
  </si>
  <si>
    <t>obPts</t>
  </si>
  <si>
    <t>exPts</t>
  </si>
  <si>
    <t>matches</t>
  </si>
  <si>
    <t>obWins%</t>
  </si>
  <si>
    <t>obDraws%</t>
  </si>
  <si>
    <t>obLosses%</t>
  </si>
  <si>
    <t>exWins%</t>
  </si>
  <si>
    <t>exDraws%</t>
  </si>
  <si>
    <t>exLosses%</t>
  </si>
  <si>
    <t>obWins</t>
  </si>
  <si>
    <t>obDraws</t>
  </si>
  <si>
    <t>obLosses</t>
  </si>
  <si>
    <t>exWins</t>
  </si>
  <si>
    <t>exDraws</t>
  </si>
  <si>
    <t>exLosses</t>
  </si>
  <si>
    <t>Alfonso Sosa</t>
  </si>
  <si>
    <t>Rafael Puente Jr.</t>
  </si>
  <si>
    <t>Robert Dante Siboldi</t>
  </si>
  <si>
    <t>Antonio Mohamed</t>
  </si>
  <si>
    <t>Victor Manuel Vucetich</t>
  </si>
  <si>
    <t>Luis Fernando Tena</t>
  </si>
  <si>
    <t>Ricardo Ferreti</t>
  </si>
  <si>
    <t>Miguel Herrera</t>
  </si>
  <si>
    <t>Guillermo Vazquez</t>
  </si>
  <si>
    <t>Jose Manuel de la Torre</t>
  </si>
  <si>
    <t>Ignacio Ambriz</t>
  </si>
  <si>
    <t>Gustavo Matosas</t>
  </si>
  <si>
    <t>Diego Alonso</t>
  </si>
  <si>
    <t>Tomas Boy</t>
  </si>
  <si>
    <t>Pedro Caixinha</t>
  </si>
  <si>
    <t>Enrique Meza</t>
  </si>
  <si>
    <t>Francisco Palencia</t>
  </si>
  <si>
    <t>Jose Saturnino Cardozo</t>
  </si>
  <si>
    <t>Roberto Hernandez</t>
  </si>
  <si>
    <t>Hernan Cristante</t>
  </si>
  <si>
    <t>Matias Almeyda</t>
  </si>
  <si>
    <t>Ruben Omar Romano</t>
  </si>
  <si>
    <t>Jose Guadalupe Cruz</t>
  </si>
  <si>
    <t>Ricardo Antonio La Volpe</t>
  </si>
  <si>
    <t>Sergio Bueno</t>
  </si>
  <si>
    <t>Carlos Reinoso</t>
  </si>
  <si>
    <t>Pablo Marini</t>
  </si>
  <si>
    <t>Benjamin Galindo</t>
  </si>
  <si>
    <t>José Manuel de la Torre</t>
  </si>
  <si>
    <t>Resultado</t>
  </si>
  <si>
    <t>Losses</t>
  </si>
  <si>
    <t>Draws</t>
  </si>
  <si>
    <t>Observed</t>
  </si>
  <si>
    <t>Expected</t>
  </si>
  <si>
    <t>Wins</t>
  </si>
  <si>
    <t>Roberto Hernández</t>
  </si>
  <si>
    <t>Hernán Cristante</t>
  </si>
  <si>
    <t>Tomás Boy</t>
  </si>
  <si>
    <t>José Saturnino Cardozo</t>
  </si>
  <si>
    <t>Víctor Manuel Vucetich</t>
  </si>
  <si>
    <t>José Guadalupe Cruz</t>
  </si>
  <si>
    <t>Matías Almeyda</t>
  </si>
  <si>
    <t>Rafael Puente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</si>
</sst>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José Manuel de La Torre</a:t>
            </a:r>
            <a:br>
              <a:rPr lang="es-MX"/>
            </a:br>
            <a:r>
              <a:rPr lang="es-MX" sz="1200"/>
              <a:t>Performance: 100% in 93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Sheet1!$B$5:$B$7</c:f>
              <c:numCache>
                <c:formatCode>0.0%</c:formatCode>
                <c:ptCount val="3"/>
                <c:pt idx="0">
                  <c:v>0.28999999999999998</c:v>
                </c:pt>
                <c:pt idx="1">
                  <c:v>0.376</c:v>
                </c:pt>
                <c:pt idx="2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1-4878-BECC-E835664436EE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Sheet1!$A$5:$A$7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Sheet1!$C$5:$C$7</c:f>
              <c:numCache>
                <c:formatCode>0.0%</c:formatCode>
                <c:ptCount val="3"/>
                <c:pt idx="0">
                  <c:v>0.32600000000000001</c:v>
                </c:pt>
                <c:pt idx="1">
                  <c:v>0.27500000000000002</c:v>
                </c:pt>
                <c:pt idx="2">
                  <c:v>0.39900000000000002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1-4878-BECC-E835664436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6848368"/>
        <c:axId val="576850336"/>
      </c:barChart>
      <c:catAx>
        <c:axId val="5768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6850336"/>
        <c:crosses val="autoZero"/>
        <c:auto val="1"/>
        <c:lblAlgn val="ctr"/>
        <c:lblOffset val="100"/>
        <c:noMultiLvlLbl val="0"/>
      </c:catAx>
      <c:valAx>
        <c:axId val="57685033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768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Alfonso Sosa</a:t>
            </a:r>
            <a:endParaRPr lang="es-MX"/>
          </a:p>
          <a:p>
            <a:pPr>
              <a:defRPr/>
            </a:pPr>
            <a:r>
              <a:rPr lang="es-MX" sz="1100"/>
              <a:t>Performance: 104.3% in 86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Sheet1!$AL$4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Sheet1!$AK$5:$AK$7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Sheet1!$AL$5:$AL$7</c:f>
              <c:numCache>
                <c:formatCode>0.0%</c:formatCode>
                <c:ptCount val="3"/>
                <c:pt idx="0">
                  <c:v>0.29099999999999998</c:v>
                </c:pt>
                <c:pt idx="1">
                  <c:v>0.34899999999999998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B-4D8A-82B2-C2DBFED0C2B2}"/>
            </c:ext>
          </c:extLst>
        </c:ser>
        <c:ser>
          <c:idx val="1"/>
          <c:order val="1"/>
          <c:tx>
            <c:strRef>
              <c:f>Sheet1!$AM$4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Sheet1!$AK$5:$AK$7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Sheet1!$AM$5:$AM$7</c:f>
              <c:numCache>
                <c:formatCode>0.0%</c:formatCode>
                <c:ptCount val="3"/>
                <c:pt idx="0">
                  <c:v>0.3</c:v>
                </c:pt>
                <c:pt idx="1">
                  <c:v>0.27</c:v>
                </c:pt>
                <c:pt idx="2">
                  <c:v>0.42899999999999999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B-4D8A-82B2-C2DBFED0C2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0732760"/>
        <c:axId val="580733088"/>
      </c:barChart>
      <c:catAx>
        <c:axId val="58073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0733088"/>
        <c:crosses val="autoZero"/>
        <c:auto val="1"/>
        <c:lblAlgn val="ctr"/>
        <c:lblOffset val="100"/>
        <c:noMultiLvlLbl val="0"/>
      </c:catAx>
      <c:valAx>
        <c:axId val="58073308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58073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Tomás Boy</a:t>
            </a:r>
          </a:p>
          <a:p>
            <a:pPr>
              <a:defRPr sz="2000"/>
            </a:pPr>
            <a:r>
              <a:rPr lang="es-MX" sz="1100"/>
              <a:t>Performance 104.4%</a:t>
            </a:r>
            <a:r>
              <a:rPr lang="es-MX" sz="1100" baseline="0"/>
              <a:t> in 176 matches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Sheet1!$J$66:$J$68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Sheet1!$K$66:$K$68</c:f>
              <c:numCache>
                <c:formatCode>0.0%</c:formatCode>
                <c:ptCount val="3"/>
                <c:pt idx="0">
                  <c:v>0.36899999999999999</c:v>
                </c:pt>
                <c:pt idx="1">
                  <c:v>0.30099999999999999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7-4C70-BABD-82816399C170}"/>
            </c:ext>
          </c:extLst>
        </c:ser>
        <c:ser>
          <c:idx val="1"/>
          <c:order val="1"/>
          <c:tx>
            <c:strRef>
              <c:f>Sheet1!$L$65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Sheet1!$J$66:$J$68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Sheet1!$L$66:$L$68</c:f>
              <c:numCache>
                <c:formatCode>0.0%</c:formatCode>
                <c:ptCount val="3"/>
                <c:pt idx="0">
                  <c:v>0.36</c:v>
                </c:pt>
                <c:pt idx="1">
                  <c:v>0.27300000000000002</c:v>
                </c:pt>
                <c:pt idx="2">
                  <c:v>0.36699999999999999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7-4C70-BABD-82816399C1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2598960"/>
        <c:axId val="676539296"/>
      </c:barChart>
      <c:catAx>
        <c:axId val="6825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6539296"/>
        <c:crosses val="autoZero"/>
        <c:auto val="1"/>
        <c:lblAlgn val="ctr"/>
        <c:lblOffset val="100"/>
        <c:noMultiLvlLbl val="0"/>
      </c:catAx>
      <c:valAx>
        <c:axId val="67653929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825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Pedro Caixinha</a:t>
            </a:r>
          </a:p>
          <a:p>
            <a:pPr>
              <a:defRPr sz="2000"/>
            </a:pPr>
            <a:r>
              <a:rPr lang="es-MX" sz="1100"/>
              <a:t>Performance 104.7% in 174 matches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Sheet1!$T$65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Sheet1!$S$66:$S$68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Sheet1!$T$66:$T$68</c:f>
              <c:numCache>
                <c:formatCode>0.0%</c:formatCode>
                <c:ptCount val="3"/>
                <c:pt idx="0">
                  <c:v>0.42</c:v>
                </c:pt>
                <c:pt idx="1">
                  <c:v>0.316</c:v>
                </c:pt>
                <c:pt idx="2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2-4448-8285-21418453CAAD}"/>
            </c:ext>
          </c:extLst>
        </c:ser>
        <c:ser>
          <c:idx val="1"/>
          <c:order val="1"/>
          <c:tx>
            <c:strRef>
              <c:f>Sheet1!$U$65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Sheet1!$S$66:$S$68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Sheet1!$U$66:$U$68</c:f>
              <c:numCache>
                <c:formatCode>0.0%</c:formatCode>
                <c:ptCount val="3"/>
                <c:pt idx="0">
                  <c:v>0.40899999999999997</c:v>
                </c:pt>
                <c:pt idx="1">
                  <c:v>0.27300000000000002</c:v>
                </c:pt>
                <c:pt idx="2">
                  <c:v>0.318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2-4448-8285-21418453CA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9957816"/>
        <c:axId val="1089961096"/>
      </c:barChart>
      <c:catAx>
        <c:axId val="108995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9961096"/>
        <c:crosses val="autoZero"/>
        <c:auto val="1"/>
        <c:lblAlgn val="ctr"/>
        <c:lblOffset val="100"/>
        <c:noMultiLvlLbl val="0"/>
      </c:catAx>
      <c:valAx>
        <c:axId val="108996109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08995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Robert Dante Siboldi</a:t>
            </a:r>
          </a:p>
          <a:p>
            <a:pPr>
              <a:defRPr sz="2000"/>
            </a:pPr>
            <a:r>
              <a:rPr lang="es-MX" sz="1050"/>
              <a:t>Performance 103.8% in 70 matches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Sheet1!$AC$65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Sheet1!$AB$66:$AB$68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Sheet1!$AC$66:$AC$68</c:f>
              <c:numCache>
                <c:formatCode>0.0%</c:formatCode>
                <c:ptCount val="3"/>
                <c:pt idx="0">
                  <c:v>0.371</c:v>
                </c:pt>
                <c:pt idx="1">
                  <c:v>0.25700000000000001</c:v>
                </c:pt>
                <c:pt idx="2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A-4DD2-BECD-348531BD5C97}"/>
            </c:ext>
          </c:extLst>
        </c:ser>
        <c:ser>
          <c:idx val="1"/>
          <c:order val="1"/>
          <c:tx>
            <c:strRef>
              <c:f>Sheet1!$AD$65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Sheet1!$AB$66:$AB$68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Sheet1!$AD$66:$AD$68</c:f>
              <c:numCache>
                <c:formatCode>0.0%</c:formatCode>
                <c:ptCount val="3"/>
                <c:pt idx="0">
                  <c:v>0.35299999999999998</c:v>
                </c:pt>
                <c:pt idx="1">
                  <c:v>0.26200000000000001</c:v>
                </c:pt>
                <c:pt idx="2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A-4DD2-BECD-348531BD5C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7900384"/>
        <c:axId val="1087907272"/>
      </c:barChart>
      <c:catAx>
        <c:axId val="10879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7907272"/>
        <c:crosses val="autoZero"/>
        <c:auto val="1"/>
        <c:lblAlgn val="ctr"/>
        <c:lblOffset val="100"/>
        <c:noMultiLvlLbl val="0"/>
      </c:catAx>
      <c:valAx>
        <c:axId val="108790727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0879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José Saturnino Cardozo</a:t>
            </a:r>
          </a:p>
          <a:p>
            <a:pPr>
              <a:defRPr sz="2000"/>
            </a:pPr>
            <a:r>
              <a:rPr lang="es-MX" sz="1100"/>
              <a:t>Performance 103.8% in 199 matches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Sheet1!$AL$35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Sheet1!$AK$36:$AK$38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Sheet1!$AL$36:$AL$38</c:f>
              <c:numCache>
                <c:formatCode>0.0%</c:formatCode>
                <c:ptCount val="3"/>
                <c:pt idx="0">
                  <c:v>0.36199999999999999</c:v>
                </c:pt>
                <c:pt idx="1">
                  <c:v>0.28100000000000003</c:v>
                </c:pt>
                <c:pt idx="2">
                  <c:v>0.35699999999999998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D-48D2-989E-6F2CF2E2EEE5}"/>
            </c:ext>
          </c:extLst>
        </c:ser>
        <c:ser>
          <c:idx val="1"/>
          <c:order val="1"/>
          <c:tx>
            <c:strRef>
              <c:f>Sheet1!$AM$35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Sheet1!$AK$36:$AK$38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Sheet1!$AM$36:$AM$38</c:f>
              <c:numCache>
                <c:formatCode>0.0%</c:formatCode>
                <c:ptCount val="3"/>
                <c:pt idx="0">
                  <c:v>0.35</c:v>
                </c:pt>
                <c:pt idx="1">
                  <c:v>0.27100000000000002</c:v>
                </c:pt>
                <c:pt idx="2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D-48D2-989E-6F2CF2E2EE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0234616"/>
        <c:axId val="1550231336"/>
      </c:barChart>
      <c:catAx>
        <c:axId val="155023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0231336"/>
        <c:crosses val="autoZero"/>
        <c:auto val="1"/>
        <c:lblAlgn val="ctr"/>
        <c:lblOffset val="100"/>
        <c:noMultiLvlLbl val="0"/>
      </c:catAx>
      <c:valAx>
        <c:axId val="155023133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55023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Matías</a:t>
            </a:r>
            <a:r>
              <a:rPr lang="es-MX" sz="2000" baseline="0"/>
              <a:t> Almeyda</a:t>
            </a:r>
          </a:p>
          <a:p>
            <a:pPr>
              <a:defRPr/>
            </a:pPr>
            <a:r>
              <a:rPr lang="es-MX" sz="1100" baseline="0"/>
              <a:t>Performance 97.1% in 104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Sheet1!$AL$65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Sheet1!$AK$66:$AK$68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Sheet1!$AL$66:$AL$68</c:f>
              <c:numCache>
                <c:formatCode>0.0%</c:formatCode>
                <c:ptCount val="3"/>
                <c:pt idx="0">
                  <c:v>0.33700000000000002</c:v>
                </c:pt>
                <c:pt idx="1">
                  <c:v>0.34599999999999997</c:v>
                </c:pt>
                <c:pt idx="2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95-A133-E843BB6B6D69}"/>
            </c:ext>
          </c:extLst>
        </c:ser>
        <c:ser>
          <c:idx val="1"/>
          <c:order val="1"/>
          <c:tx>
            <c:strRef>
              <c:f>Sheet1!$AM$65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Sheet1!$AK$66:$AK$68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Sheet1!$AM$66:$AM$68</c:f>
              <c:numCache>
                <c:formatCode>0.0%</c:formatCode>
                <c:ptCount val="3"/>
                <c:pt idx="0">
                  <c:v>0.374</c:v>
                </c:pt>
                <c:pt idx="1">
                  <c:v>0.27400000000000002</c:v>
                </c:pt>
                <c:pt idx="2">
                  <c:v>0.35199999999999998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0-4495-A133-E843BB6B6D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3971640"/>
        <c:axId val="723971968"/>
      </c:barChart>
      <c:catAx>
        <c:axId val="7239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3971968"/>
        <c:crosses val="autoZero"/>
        <c:auto val="1"/>
        <c:lblAlgn val="ctr"/>
        <c:lblOffset val="100"/>
        <c:noMultiLvlLbl val="0"/>
      </c:catAx>
      <c:valAx>
        <c:axId val="72397196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7239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Tomás Boy</a:t>
            </a:r>
          </a:p>
          <a:p>
            <a:pPr>
              <a:defRPr sz="2000"/>
            </a:pPr>
            <a:r>
              <a:rPr lang="es-MX" sz="1100"/>
              <a:t>Performance 104.4%</a:t>
            </a:r>
            <a:r>
              <a:rPr lang="es-MX" sz="1100" baseline="0"/>
              <a:t> in 176 matches</a:t>
            </a:r>
            <a:endParaRPr lang="es-MX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Sheet1!$K$65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Sheet1!$J$66:$J$68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Sheet1!$K$66:$K$68</c:f>
              <c:numCache>
                <c:formatCode>0.0%</c:formatCode>
                <c:ptCount val="3"/>
                <c:pt idx="0">
                  <c:v>0.36899999999999999</c:v>
                </c:pt>
                <c:pt idx="1">
                  <c:v>0.30099999999999999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3-4BE8-8473-975562F196A1}"/>
            </c:ext>
          </c:extLst>
        </c:ser>
        <c:ser>
          <c:idx val="1"/>
          <c:order val="1"/>
          <c:tx>
            <c:strRef>
              <c:f>Sheet1!$L$65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Sheet1!$J$66:$J$68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Sheet1!$L$66:$L$68</c:f>
              <c:numCache>
                <c:formatCode>0.0%</c:formatCode>
                <c:ptCount val="3"/>
                <c:pt idx="0">
                  <c:v>0.36</c:v>
                </c:pt>
                <c:pt idx="1">
                  <c:v>0.27300000000000002</c:v>
                </c:pt>
                <c:pt idx="2">
                  <c:v>0.36699999999999999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3-4BE8-8473-975562F196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2598960"/>
        <c:axId val="676539296"/>
      </c:barChart>
      <c:catAx>
        <c:axId val="68259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6539296"/>
        <c:crosses val="autoZero"/>
        <c:auto val="1"/>
        <c:lblAlgn val="ctr"/>
        <c:lblOffset val="100"/>
        <c:noMultiLvlLbl val="0"/>
      </c:catAx>
      <c:valAx>
        <c:axId val="67653929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825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Francisco</a:t>
            </a:r>
            <a:r>
              <a:rPr lang="es-MX" sz="2000" baseline="0"/>
              <a:t> Palencia</a:t>
            </a:r>
            <a:endParaRPr lang="es-MX" baseline="0"/>
          </a:p>
          <a:p>
            <a:pPr>
              <a:defRPr/>
            </a:pPr>
            <a:r>
              <a:rPr lang="es-MX" sz="1100" baseline="0"/>
              <a:t>Performance 96% in 76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Sheet1!$AU$4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Sheet1!$AT$5:$AT$7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Sheet1!$AU$5:$AU$7</c:f>
              <c:numCache>
                <c:formatCode>0.0%</c:formatCode>
                <c:ptCount val="3"/>
                <c:pt idx="0">
                  <c:v>0.34200000000000003</c:v>
                </c:pt>
                <c:pt idx="1">
                  <c:v>0.17100000000000001</c:v>
                </c:pt>
                <c:pt idx="2">
                  <c:v>0.48699999999999999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5-4619-8D1F-BF343DA3541E}"/>
            </c:ext>
          </c:extLst>
        </c:ser>
        <c:ser>
          <c:idx val="1"/>
          <c:order val="1"/>
          <c:tx>
            <c:strRef>
              <c:f>Sheet1!$AV$4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Sheet1!$AT$5:$AT$7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Sheet1!$AV$5:$AV$7</c:f>
              <c:numCache>
                <c:formatCode>0.0%</c:formatCode>
                <c:ptCount val="3"/>
                <c:pt idx="0">
                  <c:v>0.32800000000000001</c:v>
                </c:pt>
                <c:pt idx="1">
                  <c:v>0.27</c:v>
                </c:pt>
                <c:pt idx="2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5-4619-8D1F-BF343DA354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1296728"/>
        <c:axId val="671294760"/>
      </c:barChart>
      <c:catAx>
        <c:axId val="67129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1294760"/>
        <c:crosses val="autoZero"/>
        <c:auto val="1"/>
        <c:lblAlgn val="ctr"/>
        <c:lblOffset val="100"/>
        <c:noMultiLvlLbl val="0"/>
      </c:catAx>
      <c:valAx>
        <c:axId val="67129476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7129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Rafael Puente</a:t>
            </a:r>
            <a:r>
              <a:rPr lang="es-MX" sz="2000" baseline="0"/>
              <a:t> Jr.</a:t>
            </a:r>
          </a:p>
          <a:p>
            <a:pPr>
              <a:defRPr/>
            </a:pPr>
            <a:r>
              <a:rPr lang="es-MX" sz="1100" baseline="0"/>
              <a:t>Performance 84.4% in 61 matches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Sheet1!$AU$35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Sheet1!$AT$36:$AT$38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Sheet1!$AU$36:$AU$38</c:f>
              <c:numCache>
                <c:formatCode>0.0%</c:formatCode>
                <c:ptCount val="3"/>
                <c:pt idx="0">
                  <c:v>0.26200000000000001</c:v>
                </c:pt>
                <c:pt idx="1">
                  <c:v>0.18</c:v>
                </c:pt>
                <c:pt idx="2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A-4FA2-829B-5D48953E3071}"/>
            </c:ext>
          </c:extLst>
        </c:ser>
        <c:ser>
          <c:idx val="1"/>
          <c:order val="1"/>
          <c:tx>
            <c:strRef>
              <c:f>Sheet1!$AV$35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Sheet1!$AT$36:$AT$38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Sheet1!$AV$36:$AV$38</c:f>
              <c:numCache>
                <c:formatCode>0.0%</c:formatCode>
                <c:ptCount val="3"/>
                <c:pt idx="0">
                  <c:v>0.29499999999999998</c:v>
                </c:pt>
                <c:pt idx="1">
                  <c:v>0.26900000000000002</c:v>
                </c:pt>
                <c:pt idx="2">
                  <c:v>0.436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A-4FA2-829B-5D48953E30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6214320"/>
        <c:axId val="706214648"/>
      </c:barChart>
      <c:catAx>
        <c:axId val="7062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6214648"/>
        <c:crosses val="autoZero"/>
        <c:auto val="1"/>
        <c:lblAlgn val="ctr"/>
        <c:lblOffset val="100"/>
        <c:noMultiLvlLbl val="0"/>
      </c:catAx>
      <c:valAx>
        <c:axId val="70621464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7062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Ricardo Ferreti</a:t>
            </a:r>
          </a:p>
          <a:p>
            <a:pPr>
              <a:defRPr/>
            </a:pPr>
            <a:r>
              <a:rPr lang="es-MX" sz="1100"/>
              <a:t>Performance: 104.2% in 341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Sheet1!$J$5:$J$7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Sheet1!$K$5:$K$7</c:f>
              <c:numCache>
                <c:formatCode>0.0%</c:formatCode>
                <c:ptCount val="3"/>
                <c:pt idx="0">
                  <c:v>0.45500000000000002</c:v>
                </c:pt>
                <c:pt idx="1">
                  <c:v>0.32</c:v>
                </c:pt>
                <c:pt idx="2">
                  <c:v>0.22600000000000001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E-43BA-8EBE-12AFB85C5F51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Sheet1!$J$5:$J$7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Sheet1!$L$5:$L$7</c:f>
              <c:numCache>
                <c:formatCode>0.0%</c:formatCode>
                <c:ptCount val="3"/>
                <c:pt idx="0">
                  <c:v>0.45300000000000001</c:v>
                </c:pt>
                <c:pt idx="1">
                  <c:v>0.26700000000000002</c:v>
                </c:pt>
                <c:pt idx="2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E-43BA-8EBE-12AFB85C5F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0109472"/>
        <c:axId val="1230109800"/>
      </c:barChart>
      <c:catAx>
        <c:axId val="12301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0109800"/>
        <c:crosses val="autoZero"/>
        <c:auto val="1"/>
        <c:lblAlgn val="ctr"/>
        <c:lblOffset val="100"/>
        <c:noMultiLvlLbl val="0"/>
      </c:catAx>
      <c:valAx>
        <c:axId val="123010980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2301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Guillermo Vázquez</a:t>
            </a:r>
          </a:p>
          <a:p>
            <a:pPr>
              <a:defRPr/>
            </a:pPr>
            <a:r>
              <a:rPr lang="es-MX" sz="1100"/>
              <a:t>Performance: 110.2% in 234 matches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Sheet1!$T$5:$T$7</c:f>
              <c:numCache>
                <c:formatCode>0.0%</c:formatCode>
                <c:ptCount val="3"/>
                <c:pt idx="0">
                  <c:v>0.41</c:v>
                </c:pt>
                <c:pt idx="1">
                  <c:v>0.28199999999999997</c:v>
                </c:pt>
                <c:pt idx="2">
                  <c:v>0.308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4B29-B540-900743113FE3}"/>
            </c:ext>
          </c:extLst>
        </c:ser>
        <c:ser>
          <c:idx val="1"/>
          <c:order val="1"/>
          <c:tx>
            <c:strRef>
              <c:f>Sheet1!$U$4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Sheet1!$U$5:$U$7</c:f>
              <c:numCache>
                <c:formatCode>0.0%</c:formatCode>
                <c:ptCount val="3"/>
                <c:pt idx="0">
                  <c:v>0.36699999999999999</c:v>
                </c:pt>
                <c:pt idx="1">
                  <c:v>0.27100000000000002</c:v>
                </c:pt>
                <c:pt idx="2">
                  <c:v>0.36199999999999999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4B29-B540-900743113F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5535680"/>
        <c:axId val="508928264"/>
      </c:barChart>
      <c:catAx>
        <c:axId val="7255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8928264"/>
        <c:crosses val="autoZero"/>
        <c:auto val="1"/>
        <c:lblAlgn val="ctr"/>
        <c:lblOffset val="100"/>
        <c:noMultiLvlLbl val="0"/>
      </c:catAx>
      <c:valAx>
        <c:axId val="50892826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7255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Ricardo Antonio</a:t>
            </a:r>
            <a:r>
              <a:rPr lang="es-MX" sz="2000" baseline="0"/>
              <a:t> La Volpe</a:t>
            </a:r>
          </a:p>
          <a:p>
            <a:pPr>
              <a:defRPr/>
            </a:pPr>
            <a:r>
              <a:rPr lang="es-MX" sz="1100" baseline="0"/>
              <a:t>Performance 94.9% in 112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Sheet1!$A$66:$A$68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Sheet1!$B$66:$B$68</c:f>
              <c:numCache>
                <c:formatCode>0.0%</c:formatCode>
                <c:ptCount val="3"/>
                <c:pt idx="0">
                  <c:v>0.33900000000000002</c:v>
                </c:pt>
                <c:pt idx="1">
                  <c:v>0.27700000000000002</c:v>
                </c:pt>
                <c:pt idx="2">
                  <c:v>0.38400000000000001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E-44CA-9674-B5191A55CCED}"/>
            </c:ext>
          </c:extLst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Sheet1!$A$66:$A$68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Sheet1!$C$66:$C$68</c:f>
              <c:numCache>
                <c:formatCode>0.0%</c:formatCode>
                <c:ptCount val="3"/>
                <c:pt idx="0">
                  <c:v>0.36399999999999999</c:v>
                </c:pt>
                <c:pt idx="1">
                  <c:v>0.27</c:v>
                </c:pt>
                <c:pt idx="2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E-44CA-9674-B5191A55CC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1106680"/>
        <c:axId val="611105040"/>
      </c:barChart>
      <c:catAx>
        <c:axId val="61110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1105040"/>
        <c:crosses val="autoZero"/>
        <c:auto val="1"/>
        <c:lblAlgn val="ctr"/>
        <c:lblOffset val="100"/>
        <c:noMultiLvlLbl val="0"/>
      </c:catAx>
      <c:valAx>
        <c:axId val="611105040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1110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Ignacio Ambriz</a:t>
            </a:r>
          </a:p>
          <a:p>
            <a:pPr>
              <a:defRPr/>
            </a:pPr>
            <a:r>
              <a:rPr lang="es-MX" sz="1100"/>
              <a:t>Performance 107.1% in 244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Sheet1!$J$36:$J$38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Sheet1!$K$36:$K$38</c:f>
              <c:numCache>
                <c:formatCode>0.0%</c:formatCode>
                <c:ptCount val="3"/>
                <c:pt idx="0">
                  <c:v>0.41399999999999998</c:v>
                </c:pt>
                <c:pt idx="1">
                  <c:v>0.25800000000000001</c:v>
                </c:pt>
                <c:pt idx="2">
                  <c:v>0.32800000000000001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A-4724-B617-E8CC5A916760}"/>
            </c:ext>
          </c:extLst>
        </c:ser>
        <c:ser>
          <c:idx val="1"/>
          <c:order val="1"/>
          <c:tx>
            <c:strRef>
              <c:f>Sheet1!$L$35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Sheet1!$J$36:$J$38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Sheet1!$L$36:$L$38</c:f>
              <c:numCache>
                <c:formatCode>0.0%</c:formatCode>
                <c:ptCount val="3"/>
                <c:pt idx="0">
                  <c:v>0.378</c:v>
                </c:pt>
                <c:pt idx="1">
                  <c:v>0.26900000000000002</c:v>
                </c:pt>
                <c:pt idx="2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A-4724-B617-E8CC5A9167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6529128"/>
        <c:axId val="676535032"/>
      </c:barChart>
      <c:catAx>
        <c:axId val="67652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6535032"/>
        <c:crosses val="autoZero"/>
        <c:auto val="1"/>
        <c:lblAlgn val="ctr"/>
        <c:lblOffset val="100"/>
        <c:noMultiLvlLbl val="0"/>
      </c:catAx>
      <c:valAx>
        <c:axId val="67653503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7652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Antonio Mohamed</a:t>
            </a:r>
          </a:p>
          <a:p>
            <a:pPr>
              <a:defRPr/>
            </a:pPr>
            <a:r>
              <a:rPr lang="es-MX" sz="1100"/>
              <a:t>Performance</a:t>
            </a:r>
            <a:r>
              <a:rPr lang="es-MX" sz="1100" baseline="0"/>
              <a:t> 106.5% in 258 matches</a:t>
            </a:r>
            <a:endParaRPr lang="es-MX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Sheet1!$T$35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Sheet1!$S$36:$S$38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Sheet1!$T$36:$T$38</c:f>
              <c:numCache>
                <c:formatCode>0.0%</c:formatCode>
                <c:ptCount val="3"/>
                <c:pt idx="0">
                  <c:v>0.45300000000000001</c:v>
                </c:pt>
                <c:pt idx="1">
                  <c:v>0.29099999999999998</c:v>
                </c:pt>
                <c:pt idx="2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9-4032-8C49-D9D84060CE3C}"/>
            </c:ext>
          </c:extLst>
        </c:ser>
        <c:ser>
          <c:idx val="1"/>
          <c:order val="1"/>
          <c:tx>
            <c:strRef>
              <c:f>Sheet1!$U$35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Sheet1!$S$36:$S$38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Sheet1!$U$36:$U$38</c:f>
              <c:numCache>
                <c:formatCode>0.0%</c:formatCode>
                <c:ptCount val="3"/>
                <c:pt idx="0">
                  <c:v>0.42799999999999999</c:v>
                </c:pt>
                <c:pt idx="1">
                  <c:v>0.26700000000000002</c:v>
                </c:pt>
                <c:pt idx="2">
                  <c:v>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9-4032-8C49-D9D84060CE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89954864"/>
        <c:axId val="1089952896"/>
      </c:barChart>
      <c:catAx>
        <c:axId val="10899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89952896"/>
        <c:crosses val="autoZero"/>
        <c:auto val="1"/>
        <c:lblAlgn val="ctr"/>
        <c:lblOffset val="100"/>
        <c:noMultiLvlLbl val="0"/>
      </c:catAx>
      <c:valAx>
        <c:axId val="108995289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0899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Miguel Herrera</a:t>
            </a:r>
          </a:p>
          <a:p>
            <a:pPr>
              <a:defRPr/>
            </a:pPr>
            <a:r>
              <a:rPr lang="es-MX" sz="1100"/>
              <a:t>Performance 107.5% in 273</a:t>
            </a:r>
            <a:r>
              <a:rPr lang="es-MX" sz="1100" baseline="0"/>
              <a:t> matches</a:t>
            </a:r>
            <a:endParaRPr lang="es-MX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Sheet1!$AC$35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Sheet1!$AB$36:$AB$38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Sheet1!$AC$36:$AC$38</c:f>
              <c:numCache>
                <c:formatCode>0.0%</c:formatCode>
                <c:ptCount val="3"/>
                <c:pt idx="0">
                  <c:v>0.45800000000000002</c:v>
                </c:pt>
                <c:pt idx="1">
                  <c:v>0.28599999999999998</c:v>
                </c:pt>
                <c:pt idx="2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A-4657-9249-60F99B96B027}"/>
            </c:ext>
          </c:extLst>
        </c:ser>
        <c:ser>
          <c:idx val="1"/>
          <c:order val="1"/>
          <c:tx>
            <c:strRef>
              <c:f>Sheet1!$AD$35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Sheet1!$AB$36:$AB$38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Sheet1!$AD$36:$AD$38</c:f>
              <c:numCache>
                <c:formatCode>0.0%</c:formatCode>
                <c:ptCount val="3"/>
                <c:pt idx="0">
                  <c:v>0.42899999999999999</c:v>
                </c:pt>
                <c:pt idx="1">
                  <c:v>0.26800000000000002</c:v>
                </c:pt>
                <c:pt idx="2">
                  <c:v>0.30399999999999999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A-4657-9249-60F99B96B0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6456864"/>
        <c:axId val="1486460144"/>
      </c:barChart>
      <c:catAx>
        <c:axId val="14864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6460144"/>
        <c:crosses val="autoZero"/>
        <c:auto val="1"/>
        <c:lblAlgn val="ctr"/>
        <c:lblOffset val="100"/>
        <c:noMultiLvlLbl val="0"/>
      </c:catAx>
      <c:valAx>
        <c:axId val="1486460144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4864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Roberto Hernández</a:t>
            </a:r>
          </a:p>
          <a:p>
            <a:pPr>
              <a:defRPr/>
            </a:pPr>
            <a:r>
              <a:rPr lang="es-MX" sz="1100"/>
              <a:t>Performance: 112.2% in 82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Sheet1!$AC$4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Sheet1!$AB$5:$AB$7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Sheet1!$AC$5:$AC$7</c:f>
              <c:numCache>
                <c:formatCode>0.0%</c:formatCode>
                <c:ptCount val="3"/>
                <c:pt idx="0">
                  <c:v>0.378</c:v>
                </c:pt>
                <c:pt idx="1">
                  <c:v>0.24399999999999999</c:v>
                </c:pt>
                <c:pt idx="2">
                  <c:v>0.378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5-41B6-892F-A34134278DD0}"/>
            </c:ext>
          </c:extLst>
        </c:ser>
        <c:ser>
          <c:idx val="1"/>
          <c:order val="1"/>
          <c:tx>
            <c:strRef>
              <c:f>Sheet1!$AD$4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Sheet1!$AB$5:$AB$7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Sheet1!$AD$5:$AD$7</c:f>
              <c:numCache>
                <c:formatCode>0.0%</c:formatCode>
                <c:ptCount val="3"/>
                <c:pt idx="0">
                  <c:v>0.31900000000000001</c:v>
                </c:pt>
                <c:pt idx="1">
                  <c:v>0.27200000000000002</c:v>
                </c:pt>
                <c:pt idx="2">
                  <c:v>0.40899999999999997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5-41B6-892F-A34134278D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1906504"/>
        <c:axId val="1471902896"/>
      </c:barChart>
      <c:catAx>
        <c:axId val="14719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1902896"/>
        <c:crosses val="autoZero"/>
        <c:auto val="1"/>
        <c:lblAlgn val="ctr"/>
        <c:lblOffset val="100"/>
        <c:noMultiLvlLbl val="0"/>
      </c:catAx>
      <c:valAx>
        <c:axId val="147190289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4719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Hernán</a:t>
            </a:r>
            <a:r>
              <a:rPr lang="es-MX" sz="2000" baseline="0"/>
              <a:t> Cristante</a:t>
            </a:r>
            <a:endParaRPr lang="es-MX" baseline="0"/>
          </a:p>
          <a:p>
            <a:pPr>
              <a:defRPr/>
            </a:pPr>
            <a:r>
              <a:rPr lang="es-MX" sz="1100" baseline="0"/>
              <a:t>Performance 107.8% in 107 matches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Observed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Sheet1!$A$36:$A$38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Sheet1!$B$36:$B$38</c:f>
              <c:numCache>
                <c:formatCode>0.0%</c:formatCode>
                <c:ptCount val="3"/>
                <c:pt idx="0">
                  <c:v>0.43</c:v>
                </c:pt>
                <c:pt idx="1">
                  <c:v>0.24299999999999999</c:v>
                </c:pt>
                <c:pt idx="2">
                  <c:v>0.32700000000000001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A-4661-BF73-B9C1E5EF7A32}"/>
            </c:ext>
          </c:extLst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Expected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Sheet1!$A$36:$A$38</c:f>
              <c:strCache>
                <c:ptCount val="3"/>
                <c:pt idx="0">
                  <c:v>Wins</c:v>
                </c:pt>
                <c:pt idx="1">
                  <c:v>Draws</c:v>
                </c:pt>
                <c:pt idx="2">
                  <c:v>Losses</c:v>
                </c:pt>
              </c:strCache>
            </c:strRef>
          </c:cat>
          <c:val>
            <c:numRef>
              <c:f>Sheet1!$C$36:$C$38</c:f>
              <c:numCache>
                <c:formatCode>0.0%</c:formatCode>
                <c:ptCount val="3"/>
                <c:pt idx="0">
                  <c:v>0.38300000000000001</c:v>
                </c:pt>
                <c:pt idx="1">
                  <c:v>0.27300000000000002</c:v>
                </c:pt>
                <c:pt idx="2">
                  <c:v>0.34300000000000003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A-4661-BF73-B9C1E5EF7A3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6365608"/>
        <c:axId val="616363312"/>
      </c:barChart>
      <c:catAx>
        <c:axId val="61636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6363312"/>
        <c:crosses val="autoZero"/>
        <c:auto val="1"/>
        <c:lblAlgn val="ctr"/>
        <c:lblOffset val="100"/>
        <c:noMultiLvlLbl val="0"/>
      </c:catAx>
      <c:valAx>
        <c:axId val="616363312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1636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11904</xdr:colOff>
      <xdr:row>9</xdr:row>
      <xdr:rowOff>35718</xdr:rowOff>
    </xdr:from>
    <xdr:to>
      <xdr:col>7</xdr:col>
      <xdr:colOff>619125</xdr:colOff>
      <xdr:row>29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B3B5C-8CD8-44F7-A405-180F4111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16668</xdr:colOff>
      <xdr:row>9</xdr:row>
      <xdr:rowOff>45242</xdr:rowOff>
    </xdr:from>
    <xdr:to>
      <xdr:col>17</xdr:col>
      <xdr:colOff>0</xdr:colOff>
      <xdr:row>29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82855D-7956-4F1B-A101-2A93E92ED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11904</xdr:colOff>
      <xdr:row>9</xdr:row>
      <xdr:rowOff>35717</xdr:rowOff>
    </xdr:from>
    <xdr:to>
      <xdr:col>25</xdr:col>
      <xdr:colOff>647699</xdr:colOff>
      <xdr:row>29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71A4E-85B6-4888-AE5C-DE61804E2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30954</xdr:colOff>
      <xdr:row>69</xdr:row>
      <xdr:rowOff>35718</xdr:rowOff>
    </xdr:from>
    <xdr:to>
      <xdr:col>7</xdr:col>
      <xdr:colOff>628649</xdr:colOff>
      <xdr:row>89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A027A-0BC1-4FAD-BBDB-8FCE4C0E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7143</xdr:colOff>
      <xdr:row>39</xdr:row>
      <xdr:rowOff>16668</xdr:rowOff>
    </xdr:from>
    <xdr:to>
      <xdr:col>17</xdr:col>
      <xdr:colOff>4763</xdr:colOff>
      <xdr:row>59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B25329-2696-480A-88CE-223AAB4DF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16667</xdr:colOff>
      <xdr:row>39</xdr:row>
      <xdr:rowOff>78580</xdr:rowOff>
    </xdr:from>
    <xdr:to>
      <xdr:col>25</xdr:col>
      <xdr:colOff>638174</xdr:colOff>
      <xdr:row>60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5CB826-F869-4423-A77F-A5EC8CF3E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7142</xdr:colOff>
      <xdr:row>39</xdr:row>
      <xdr:rowOff>69054</xdr:rowOff>
    </xdr:from>
    <xdr:to>
      <xdr:col>34</xdr:col>
      <xdr:colOff>604837</xdr:colOff>
      <xdr:row>60</xdr:row>
      <xdr:rowOff>33336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0AC0A2-D4BF-456F-AA14-789CE74A7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645317</xdr:colOff>
      <xdr:row>9</xdr:row>
      <xdr:rowOff>35717</xdr:rowOff>
    </xdr:from>
    <xdr:to>
      <xdr:col>34</xdr:col>
      <xdr:colOff>595312</xdr:colOff>
      <xdr:row>29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35464F-B60F-4481-9B1D-9BBC4B965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35716</xdr:colOff>
      <xdr:row>39</xdr:row>
      <xdr:rowOff>7143</xdr:rowOff>
    </xdr:from>
    <xdr:to>
      <xdr:col>7</xdr:col>
      <xdr:colOff>628649</xdr:colOff>
      <xdr:row>59</xdr:row>
      <xdr:rowOff>157163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2E0090-B7E9-48EE-8E3C-D1F83D53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2379</xdr:colOff>
      <xdr:row>9</xdr:row>
      <xdr:rowOff>16668</xdr:rowOff>
    </xdr:from>
    <xdr:to>
      <xdr:col>43</xdr:col>
      <xdr:colOff>633412</xdr:colOff>
      <xdr:row>28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0AFC17-FB16-4E03-B609-621DC023F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16668</xdr:colOff>
      <xdr:row>69</xdr:row>
      <xdr:rowOff>21430</xdr:rowOff>
    </xdr:from>
    <xdr:to>
      <xdr:col>17</xdr:col>
      <xdr:colOff>0</xdr:colOff>
      <xdr:row>89</xdr:row>
      <xdr:rowOff>166688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71AAD8-183D-4328-9BB4-83BB8BBD4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21428</xdr:colOff>
      <xdr:row>69</xdr:row>
      <xdr:rowOff>11905</xdr:rowOff>
    </xdr:from>
    <xdr:to>
      <xdr:col>25</xdr:col>
      <xdr:colOff>633411</xdr:colOff>
      <xdr:row>89</xdr:row>
      <xdr:rowOff>176212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A2B70BC-A704-43D4-A613-3AEB4C98A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21430</xdr:colOff>
      <xdr:row>69</xdr:row>
      <xdr:rowOff>21430</xdr:rowOff>
    </xdr:from>
    <xdr:to>
      <xdr:col>34</xdr:col>
      <xdr:colOff>628650</xdr:colOff>
      <xdr:row>89</xdr:row>
      <xdr:rowOff>171449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3545AE-951F-465C-B087-51AF41321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640554</xdr:colOff>
      <xdr:row>39</xdr:row>
      <xdr:rowOff>2379</xdr:rowOff>
    </xdr:from>
    <xdr:to>
      <xdr:col>43</xdr:col>
      <xdr:colOff>628649</xdr:colOff>
      <xdr:row>59</xdr:row>
      <xdr:rowOff>138112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58E676F-17AB-4F34-ABC3-7FBF3406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16667</xdr:colOff>
      <xdr:row>69</xdr:row>
      <xdr:rowOff>11905</xdr:rowOff>
    </xdr:from>
    <xdr:to>
      <xdr:col>44</xdr:col>
      <xdr:colOff>23812</xdr:colOff>
      <xdr:row>89</xdr:row>
      <xdr:rowOff>157163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D6D391E-0111-4F09-9DB7-D57EEAE2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99</xdr:row>
      <xdr:rowOff>0</xdr:rowOff>
    </xdr:from>
    <xdr:to>
      <xdr:col>16</xdr:col>
      <xdr:colOff>631032</xdr:colOff>
      <xdr:row>119</xdr:row>
      <xdr:rowOff>145258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938E789-581C-470F-84E4-A63C503C7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45</xdr:col>
      <xdr:colOff>30955</xdr:colOff>
      <xdr:row>9</xdr:row>
      <xdr:rowOff>16668</xdr:rowOff>
    </xdr:from>
    <xdr:to>
      <xdr:col>52</xdr:col>
      <xdr:colOff>633412</xdr:colOff>
      <xdr:row>28</xdr:row>
      <xdr:rowOff>157163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189DAC-458A-487C-BF95-59ABCE845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35718</xdr:colOff>
      <xdr:row>38</xdr:row>
      <xdr:rowOff>178593</xdr:rowOff>
    </xdr:from>
    <xdr:to>
      <xdr:col>52</xdr:col>
      <xdr:colOff>628650</xdr:colOff>
      <xdr:row>59</xdr:row>
      <xdr:rowOff>147637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D543AB4-0D08-4778-BBF3-50B679DD0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0.11488</cdr:x>
      <cdr:y>0.16256</cdr:y>
    </cdr:from>
    <cdr:to>
      <cdr:x>0.25685</cdr:x>
      <cdr:y>0.24595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8E134D8B-FFB7-4939-9438-1776DCC4171B}"/>
                </a:ext>
              </a:extLst>
            </cdr:cNvPr>
            <cdr:cNvSpPr txBox="1"/>
          </cdr:nvSpPr>
          <cdr:spPr>
            <a:xfrm xmlns:a="http://schemas.openxmlformats.org/drawingml/2006/main">
              <a:off x="588963" y="61277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+4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7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8E134D8B-FFB7-4939-9438-1776DCC4171B}"/>
                </a:ext>
              </a:extLst>
            </cdr:cNvPr>
            <cdr:cNvSpPr txBox="1"/>
          </cdr:nvSpPr>
          <cdr:spPr>
            <a:xfrm xmlns:a="http://schemas.openxmlformats.org/drawingml/2006/main">
              <a:off x="588963" y="61277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+4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7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0.43815</cdr:x>
      <cdr:y>0.34449</cdr:y>
    </cdr:from>
    <cdr:to>
      <cdr:x>0.5747</cdr:x>
      <cdr:y>0.42788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653F7D8-AA85-4036-A369-59EDD8EA10BB}"/>
                </a:ext>
              </a:extLst>
            </cdr:cNvPr>
            <cdr:cNvSpPr txBox="1"/>
          </cdr:nvSpPr>
          <cdr:spPr>
            <a:xfrm xmlns:a="http://schemas.openxmlformats.org/drawingml/2006/main">
              <a:off x="2246313" y="1298575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653F7D8-AA85-4036-A369-59EDD8EA10BB}"/>
                </a:ext>
              </a:extLst>
            </cdr:cNvPr>
            <cdr:cNvSpPr txBox="1"/>
          </cdr:nvSpPr>
          <cdr:spPr>
            <a:xfrm xmlns:a="http://schemas.openxmlformats.org/drawingml/2006/main">
              <a:off x="2246313" y="1298575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3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0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0.74284</cdr:x>
      <cdr:y>0.26742</cdr:y>
    </cdr:from>
    <cdr:to>
      <cdr:x>0.88481</cdr:x>
      <cdr:y>0.35081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6A9F78F-8562-4E5D-B8D8-981247660E85}"/>
                </a:ext>
              </a:extLst>
            </cdr:cNvPr>
            <cdr:cNvSpPr txBox="1"/>
          </cdr:nvSpPr>
          <cdr:spPr>
            <a:xfrm xmlns:a="http://schemas.openxmlformats.org/drawingml/2006/main">
              <a:off x="3808413" y="100806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6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6A9F78F-8562-4E5D-B8D8-981247660E85}"/>
                </a:ext>
              </a:extLst>
            </cdr:cNvPr>
            <cdr:cNvSpPr txBox="1"/>
          </cdr:nvSpPr>
          <cdr:spPr>
            <a:xfrm xmlns:a="http://schemas.openxmlformats.org/drawingml/2006/main">
              <a:off x="3808413" y="100806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−1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6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0.11772</cdr:x>
      <cdr:y>0.30817</cdr:y>
    </cdr:from>
    <cdr:to>
      <cdr:x>0.25327</cdr:x>
      <cdr:y>0.39635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9710387-130C-4048-AEA8-AB618F70624D}"/>
                </a:ext>
              </a:extLst>
            </cdr:cNvPr>
            <cdr:cNvSpPr txBox="1"/>
          </cdr:nvSpPr>
          <cdr:spPr>
            <a:xfrm xmlns:a="http://schemas.openxmlformats.org/drawingml/2006/main">
              <a:off x="608013" y="1098550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B9710387-130C-4048-AEA8-AB618F70624D}"/>
                </a:ext>
              </a:extLst>
            </cdr:cNvPr>
            <cdr:cNvSpPr txBox="1"/>
          </cdr:nvSpPr>
          <cdr:spPr>
            <a:xfrm xmlns:a="http://schemas.openxmlformats.org/drawingml/2006/main">
              <a:off x="608013" y="1098550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0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9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0.42754</cdr:x>
      <cdr:y>0.25473</cdr:y>
    </cdr:from>
    <cdr:to>
      <cdr:x>0.56846</cdr:x>
      <cdr:y>0.34291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E8BA6F58-59EB-44E3-846A-81FE421AB78F}"/>
                </a:ext>
              </a:extLst>
            </cdr:cNvPr>
            <cdr:cNvSpPr txBox="1"/>
          </cdr:nvSpPr>
          <cdr:spPr>
            <a:xfrm xmlns:a="http://schemas.openxmlformats.org/drawingml/2006/main">
              <a:off x="2208212" y="90805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+7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E8BA6F58-59EB-44E3-846A-81FE421AB78F}"/>
                </a:ext>
              </a:extLst>
            </cdr:cNvPr>
            <cdr:cNvSpPr txBox="1"/>
          </cdr:nvSpPr>
          <cdr:spPr>
            <a:xfrm xmlns:a="http://schemas.openxmlformats.org/drawingml/2006/main">
              <a:off x="2208212" y="90805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+7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9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0.75396</cdr:x>
      <cdr:y>0.16522</cdr:y>
    </cdr:from>
    <cdr:to>
      <cdr:x>0.89488</cdr:x>
      <cdr:y>0.2534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E8BA6F58-59EB-44E3-846A-81FE421AB78F}"/>
                </a:ext>
              </a:extLst>
            </cdr:cNvPr>
            <cdr:cNvSpPr txBox="1"/>
          </cdr:nvSpPr>
          <cdr:spPr>
            <a:xfrm xmlns:a="http://schemas.openxmlformats.org/drawingml/2006/main">
              <a:off x="3894138" y="58896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−6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E8BA6F58-59EB-44E3-846A-81FE421AB78F}"/>
                </a:ext>
              </a:extLst>
            </cdr:cNvPr>
            <cdr:cNvSpPr txBox="1"/>
          </cdr:nvSpPr>
          <cdr:spPr>
            <a:xfrm xmlns:a="http://schemas.openxmlformats.org/drawingml/2006/main">
              <a:off x="3894138" y="58896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−6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9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0.11126</cdr:x>
      <cdr:y>0.13241</cdr:y>
    </cdr:from>
    <cdr:to>
      <cdr:x>0.25219</cdr:x>
      <cdr:y>0.2159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ADFC1CF-1E2A-4790-8720-5F3A5ED840DF}"/>
                </a:ext>
              </a:extLst>
            </cdr:cNvPr>
            <cdr:cNvSpPr txBox="1"/>
          </cdr:nvSpPr>
          <cdr:spPr>
            <a:xfrm xmlns:a="http://schemas.openxmlformats.org/drawingml/2006/main">
              <a:off x="574675" y="49847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+0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ADFC1CF-1E2A-4790-8720-5F3A5ED840DF}"/>
                </a:ext>
              </a:extLst>
            </cdr:cNvPr>
            <cdr:cNvSpPr txBox="1"/>
          </cdr:nvSpPr>
          <cdr:spPr>
            <a:xfrm xmlns:a="http://schemas.openxmlformats.org/drawingml/2006/main">
              <a:off x="574675" y="49847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+0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9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0.42938</cdr:x>
      <cdr:y>0.22096</cdr:y>
    </cdr:from>
    <cdr:to>
      <cdr:x>0.57031</cdr:x>
      <cdr:y>0.30445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ADFC1CF-1E2A-4790-8720-5F3A5ED840DF}"/>
                </a:ext>
              </a:extLst>
            </cdr:cNvPr>
            <cdr:cNvSpPr txBox="1"/>
          </cdr:nvSpPr>
          <cdr:spPr>
            <a:xfrm xmlns:a="http://schemas.openxmlformats.org/drawingml/2006/main">
              <a:off x="2217738" y="83185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8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ADFC1CF-1E2A-4790-8720-5F3A5ED840DF}"/>
                </a:ext>
              </a:extLst>
            </cdr:cNvPr>
            <cdr:cNvSpPr txBox="1"/>
          </cdr:nvSpPr>
          <cdr:spPr>
            <a:xfrm xmlns:a="http://schemas.openxmlformats.org/drawingml/2006/main">
              <a:off x="2217738" y="83185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+2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8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0.74474</cdr:x>
      <cdr:y>0.13114</cdr:y>
    </cdr:from>
    <cdr:to>
      <cdr:x>0.88566</cdr:x>
      <cdr:y>0.21463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8A2AD23-2EF3-44D4-983D-69036E01B021}"/>
                </a:ext>
              </a:extLst>
            </cdr:cNvPr>
            <cdr:cNvSpPr txBox="1"/>
          </cdr:nvSpPr>
          <cdr:spPr>
            <a:xfrm xmlns:a="http://schemas.openxmlformats.org/drawingml/2006/main">
              <a:off x="3846513" y="4937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7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8A2AD23-2EF3-44D4-983D-69036E01B021}"/>
                </a:ext>
              </a:extLst>
            </cdr:cNvPr>
            <cdr:cNvSpPr txBox="1"/>
          </cdr:nvSpPr>
          <cdr:spPr>
            <a:xfrm xmlns:a="http://schemas.openxmlformats.org/drawingml/2006/main">
              <a:off x="3846513" y="4937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−3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7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0.1163</cdr:x>
      <cdr:y>0.12041</cdr:y>
    </cdr:from>
    <cdr:to>
      <cdr:x>0.25775</cdr:x>
      <cdr:y>0.20348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EB905A7-FD7C-4655-BA6C-F48945D1F1A2}"/>
                </a:ext>
              </a:extLst>
            </cdr:cNvPr>
            <cdr:cNvSpPr txBox="1"/>
          </cdr:nvSpPr>
          <cdr:spPr>
            <a:xfrm xmlns:a="http://schemas.openxmlformats.org/drawingml/2006/main">
              <a:off x="598487" y="45561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EB905A7-FD7C-4655-BA6C-F48945D1F1A2}"/>
                </a:ext>
              </a:extLst>
            </cdr:cNvPr>
            <cdr:cNvSpPr txBox="1"/>
          </cdr:nvSpPr>
          <cdr:spPr>
            <a:xfrm xmlns:a="http://schemas.openxmlformats.org/drawingml/2006/main">
              <a:off x="598487" y="45561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+1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1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0.42635</cdr:x>
      <cdr:y>0.24879</cdr:y>
    </cdr:from>
    <cdr:to>
      <cdr:x>0.56779</cdr:x>
      <cdr:y>0.33186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97B106E4-E8D4-43A4-A5BC-613B75230802}"/>
                </a:ext>
              </a:extLst>
            </cdr:cNvPr>
            <cdr:cNvSpPr txBox="1"/>
          </cdr:nvSpPr>
          <cdr:spPr>
            <a:xfrm xmlns:a="http://schemas.openxmlformats.org/drawingml/2006/main">
              <a:off x="2193925" y="941387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+4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97B106E4-E8D4-43A4-A5BC-613B75230802}"/>
                </a:ext>
              </a:extLst>
            </cdr:cNvPr>
            <cdr:cNvSpPr txBox="1"/>
          </cdr:nvSpPr>
          <cdr:spPr>
            <a:xfrm xmlns:a="http://schemas.openxmlformats.org/drawingml/2006/main">
              <a:off x="2193925" y="941387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+4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3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0.74287</cdr:x>
      <cdr:y>0.25131</cdr:y>
    </cdr:from>
    <cdr:to>
      <cdr:x>0.88431</cdr:x>
      <cdr:y>0.33438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4DFD6B74-E053-41AE-8740-23C9B2177CC5}"/>
                </a:ext>
              </a:extLst>
            </cdr:cNvPr>
            <cdr:cNvSpPr txBox="1"/>
          </cdr:nvSpPr>
          <cdr:spPr>
            <a:xfrm xmlns:a="http://schemas.openxmlformats.org/drawingml/2006/main">
              <a:off x="3822700" y="95091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−5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4DFD6B74-E053-41AE-8740-23C9B2177CC5}"/>
                </a:ext>
              </a:extLst>
            </cdr:cNvPr>
            <cdr:cNvSpPr txBox="1"/>
          </cdr:nvSpPr>
          <cdr:spPr>
            <a:xfrm xmlns:a="http://schemas.openxmlformats.org/drawingml/2006/main">
              <a:off x="3822700" y="95091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−5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4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0.11271</cdr:x>
      <cdr:y>0.18404</cdr:y>
    </cdr:from>
    <cdr:to>
      <cdr:x>0.25428</cdr:x>
      <cdr:y>0.26742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5DEE6D6-DC20-45B4-A24A-5066163FE170}"/>
                </a:ext>
              </a:extLst>
            </cdr:cNvPr>
            <cdr:cNvSpPr txBox="1"/>
          </cdr:nvSpPr>
          <cdr:spPr>
            <a:xfrm xmlns:a="http://schemas.openxmlformats.org/drawingml/2006/main">
              <a:off x="579438" y="693737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8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5DEE6D6-DC20-45B4-A24A-5066163FE170}"/>
                </a:ext>
              </a:extLst>
            </cdr:cNvPr>
            <cdr:cNvSpPr txBox="1"/>
          </cdr:nvSpPr>
          <cdr:spPr>
            <a:xfrm xmlns:a="http://schemas.openxmlformats.org/drawingml/2006/main">
              <a:off x="579438" y="693737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+1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8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0.74541</cdr:x>
      <cdr:y>0.16509</cdr:y>
    </cdr:from>
    <cdr:to>
      <cdr:x>0.88698</cdr:x>
      <cdr:y>0.24847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9527193-9C7B-45D2-9851-6BC8609FA557}"/>
                </a:ext>
              </a:extLst>
            </cdr:cNvPr>
            <cdr:cNvSpPr txBox="1"/>
          </cdr:nvSpPr>
          <cdr:spPr>
            <a:xfrm xmlns:a="http://schemas.openxmlformats.org/drawingml/2006/main">
              <a:off x="3832225" y="62230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9527193-9C7B-45D2-9851-6BC8609FA557}"/>
                </a:ext>
              </a:extLst>
            </cdr:cNvPr>
            <cdr:cNvSpPr txBox="1"/>
          </cdr:nvSpPr>
          <cdr:spPr>
            <a:xfrm xmlns:a="http://schemas.openxmlformats.org/drawingml/2006/main">
              <a:off x="3832225" y="62230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−1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4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0.43137</cdr:x>
      <cdr:y>0.32302</cdr:y>
    </cdr:from>
    <cdr:to>
      <cdr:x>0.56755</cdr:x>
      <cdr:y>0.4064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4178363-B5C4-4850-A7C1-5F1D7489FE2E}"/>
                </a:ext>
              </a:extLst>
            </cdr:cNvPr>
            <cdr:cNvSpPr txBox="1"/>
          </cdr:nvSpPr>
          <cdr:spPr>
            <a:xfrm xmlns:a="http://schemas.openxmlformats.org/drawingml/2006/main">
              <a:off x="2217737" y="1217613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4178363-B5C4-4850-A7C1-5F1D7489FE2E}"/>
                </a:ext>
              </a:extLst>
            </cdr:cNvPr>
            <cdr:cNvSpPr txBox="1"/>
          </cdr:nvSpPr>
          <cdr:spPr>
            <a:xfrm xmlns:a="http://schemas.openxmlformats.org/drawingml/2006/main">
              <a:off x="2217737" y="1217613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0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5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0.11116</cdr:x>
      <cdr:y>0.13781</cdr:y>
    </cdr:from>
    <cdr:to>
      <cdr:x>0.25196</cdr:x>
      <cdr:y>0.22152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F57050E-4EB9-4C82-BF30-233B13958C36}"/>
                </a:ext>
              </a:extLst>
            </cdr:cNvPr>
            <cdr:cNvSpPr txBox="1"/>
          </cdr:nvSpPr>
          <cdr:spPr>
            <a:xfrm xmlns:a="http://schemas.openxmlformats.org/drawingml/2006/main">
              <a:off x="574675" y="51752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F57050E-4EB9-4C82-BF30-233B13958C36}"/>
                </a:ext>
              </a:extLst>
            </cdr:cNvPr>
            <cdr:cNvSpPr txBox="1"/>
          </cdr:nvSpPr>
          <cdr:spPr>
            <a:xfrm xmlns:a="http://schemas.openxmlformats.org/drawingml/2006/main">
              <a:off x="574675" y="51752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+1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2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0.43267</cdr:x>
      <cdr:y>0.25576</cdr:y>
    </cdr:from>
    <cdr:to>
      <cdr:x>0.57347</cdr:x>
      <cdr:y>0.33946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34A1FBA-DF5E-4E8C-B19F-49A6DFB3AADA}"/>
                </a:ext>
              </a:extLst>
            </cdr:cNvPr>
            <cdr:cNvSpPr txBox="1"/>
          </cdr:nvSpPr>
          <cdr:spPr>
            <a:xfrm xmlns:a="http://schemas.openxmlformats.org/drawingml/2006/main">
              <a:off x="2236787" y="960438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34A1FBA-DF5E-4E8C-B19F-49A6DFB3AADA}"/>
                </a:ext>
              </a:extLst>
            </cdr:cNvPr>
            <cdr:cNvSpPr txBox="1"/>
          </cdr:nvSpPr>
          <cdr:spPr>
            <a:xfrm xmlns:a="http://schemas.openxmlformats.org/drawingml/2006/main">
              <a:off x="2236787" y="960438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+1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0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0.74037</cdr:x>
      <cdr:y>0.11372</cdr:y>
    </cdr:from>
    <cdr:to>
      <cdr:x>0.88116</cdr:x>
      <cdr:y>0.19742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34A1FBA-DF5E-4E8C-B19F-49A6DFB3AADA}"/>
                </a:ext>
              </a:extLst>
            </cdr:cNvPr>
            <cdr:cNvSpPr txBox="1"/>
          </cdr:nvSpPr>
          <cdr:spPr>
            <a:xfrm xmlns:a="http://schemas.openxmlformats.org/drawingml/2006/main">
              <a:off x="3827462" y="427037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634A1FBA-DF5E-4E8C-B19F-49A6DFB3AADA}"/>
                </a:ext>
              </a:extLst>
            </cdr:cNvPr>
            <cdr:cNvSpPr txBox="1"/>
          </cdr:nvSpPr>
          <cdr:spPr>
            <a:xfrm xmlns:a="http://schemas.openxmlformats.org/drawingml/2006/main">
              <a:off x="3827462" y="427037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−2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1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0.10892</cdr:x>
      <cdr:y>0.12355</cdr:y>
    </cdr:from>
    <cdr:to>
      <cdr:x>0.24384</cdr:x>
      <cdr:y>0.20704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E943307B-50BA-407C-968A-2B87E89FBE0E}"/>
                </a:ext>
              </a:extLst>
            </cdr:cNvPr>
            <cdr:cNvSpPr txBox="1"/>
          </cdr:nvSpPr>
          <cdr:spPr>
            <a:xfrm xmlns:a="http://schemas.openxmlformats.org/drawingml/2006/main">
              <a:off x="565149" y="465138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7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E943307B-50BA-407C-968A-2B87E89FBE0E}"/>
                </a:ext>
              </a:extLst>
            </cdr:cNvPr>
            <cdr:cNvSpPr txBox="1"/>
          </cdr:nvSpPr>
          <cdr:spPr>
            <a:xfrm xmlns:a="http://schemas.openxmlformats.org/drawingml/2006/main">
              <a:off x="565149" y="465138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3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7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0.42282</cdr:x>
      <cdr:y>0.16277</cdr:y>
    </cdr:from>
    <cdr:to>
      <cdr:x>0.5631</cdr:x>
      <cdr:y>0.24626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7AF475F-7615-4C53-A199-3ADA5467EFCC}"/>
                </a:ext>
              </a:extLst>
            </cdr:cNvPr>
            <cdr:cNvSpPr txBox="1"/>
          </cdr:nvSpPr>
          <cdr:spPr>
            <a:xfrm xmlns:a="http://schemas.openxmlformats.org/drawingml/2006/main">
              <a:off x="2193925" y="61277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+7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7AF475F-7615-4C53-A199-3ADA5467EFCC}"/>
                </a:ext>
              </a:extLst>
            </cdr:cNvPr>
            <cdr:cNvSpPr txBox="1"/>
          </cdr:nvSpPr>
          <cdr:spPr>
            <a:xfrm xmlns:a="http://schemas.openxmlformats.org/drawingml/2006/main">
              <a:off x="2193925" y="61277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+7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2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0.74591</cdr:x>
      <cdr:y>0.15644</cdr:y>
    </cdr:from>
    <cdr:to>
      <cdr:x>0.88619</cdr:x>
      <cdr:y>0.23993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7AF475F-7615-4C53-A199-3ADA5467EFCC}"/>
                </a:ext>
              </a:extLst>
            </cdr:cNvPr>
            <cdr:cNvSpPr txBox="1"/>
          </cdr:nvSpPr>
          <cdr:spPr>
            <a:xfrm xmlns:a="http://schemas.openxmlformats.org/drawingml/2006/main">
              <a:off x="3870325" y="58896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7AF475F-7615-4C53-A199-3ADA5467EFCC}"/>
                </a:ext>
              </a:extLst>
            </cdr:cNvPr>
            <cdr:cNvSpPr txBox="1"/>
          </cdr:nvSpPr>
          <cdr:spPr>
            <a:xfrm xmlns:a="http://schemas.openxmlformats.org/drawingml/2006/main">
              <a:off x="3870325" y="58896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−3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5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0.11126</cdr:x>
      <cdr:y>0.13241</cdr:y>
    </cdr:from>
    <cdr:to>
      <cdr:x>0.25219</cdr:x>
      <cdr:y>0.2159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ADFC1CF-1E2A-4790-8720-5F3A5ED840DF}"/>
                </a:ext>
              </a:extLst>
            </cdr:cNvPr>
            <cdr:cNvSpPr txBox="1"/>
          </cdr:nvSpPr>
          <cdr:spPr>
            <a:xfrm xmlns:a="http://schemas.openxmlformats.org/drawingml/2006/main">
              <a:off x="574675" y="49847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+0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ADFC1CF-1E2A-4790-8720-5F3A5ED840DF}"/>
                </a:ext>
              </a:extLst>
            </cdr:cNvPr>
            <cdr:cNvSpPr txBox="1"/>
          </cdr:nvSpPr>
          <cdr:spPr>
            <a:xfrm xmlns:a="http://schemas.openxmlformats.org/drawingml/2006/main">
              <a:off x="574675" y="49847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+0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9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0.42938</cdr:x>
      <cdr:y>0.22096</cdr:y>
    </cdr:from>
    <cdr:to>
      <cdr:x>0.57031</cdr:x>
      <cdr:y>0.30445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ADFC1CF-1E2A-4790-8720-5F3A5ED840DF}"/>
                </a:ext>
              </a:extLst>
            </cdr:cNvPr>
            <cdr:cNvSpPr txBox="1"/>
          </cdr:nvSpPr>
          <cdr:spPr>
            <a:xfrm xmlns:a="http://schemas.openxmlformats.org/drawingml/2006/main">
              <a:off x="2217738" y="83185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8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ADFC1CF-1E2A-4790-8720-5F3A5ED840DF}"/>
                </a:ext>
              </a:extLst>
            </cdr:cNvPr>
            <cdr:cNvSpPr txBox="1"/>
          </cdr:nvSpPr>
          <cdr:spPr>
            <a:xfrm xmlns:a="http://schemas.openxmlformats.org/drawingml/2006/main">
              <a:off x="2217738" y="83185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+2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8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0.74474</cdr:x>
      <cdr:y>0.13114</cdr:y>
    </cdr:from>
    <cdr:to>
      <cdr:x>0.88566</cdr:x>
      <cdr:y>0.21463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8A2AD23-2EF3-44D4-983D-69036E01B021}"/>
                </a:ext>
              </a:extLst>
            </cdr:cNvPr>
            <cdr:cNvSpPr txBox="1"/>
          </cdr:nvSpPr>
          <cdr:spPr>
            <a:xfrm xmlns:a="http://schemas.openxmlformats.org/drawingml/2006/main">
              <a:off x="3846513" y="4937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7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8A2AD23-2EF3-44D4-983D-69036E01B021}"/>
                </a:ext>
              </a:extLst>
            </cdr:cNvPr>
            <cdr:cNvSpPr txBox="1"/>
          </cdr:nvSpPr>
          <cdr:spPr>
            <a:xfrm xmlns:a="http://schemas.openxmlformats.org/drawingml/2006/main">
              <a:off x="3846513" y="4937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−3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7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0.10817</cdr:x>
      <cdr:y>0.35884</cdr:y>
    </cdr:from>
    <cdr:to>
      <cdr:x>0.24988</cdr:x>
      <cdr:y>0.44667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80B71838-4296-4723-9C7D-4D2CB2C40495}"/>
                </a:ext>
              </a:extLst>
            </cdr:cNvPr>
            <cdr:cNvSpPr txBox="1"/>
          </cdr:nvSpPr>
          <cdr:spPr>
            <a:xfrm xmlns:a="http://schemas.openxmlformats.org/drawingml/2006/main">
              <a:off x="555625" y="1284286"/>
              <a:ext cx="727843" cy="314338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>
        <cdr:sp macro="" textlink="">
          <cdr:nvSpPr>
            <cdr:cNvPr id="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80B71838-4296-4723-9C7D-4D2CB2C40495}"/>
                </a:ext>
              </a:extLst>
            </cdr:cNvPr>
            <cdr:cNvSpPr txBox="1"/>
          </cdr:nvSpPr>
          <cdr:spPr>
            <a:xfrm xmlns:a="http://schemas.openxmlformats.org/drawingml/2006/main">
              <a:off x="555625" y="1284286"/>
              <a:ext cx="727843" cy="314338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+1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4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0.43734</cdr:x>
      <cdr:y>0.43069</cdr:y>
    </cdr:from>
    <cdr:to>
      <cdr:x>0.57364</cdr:x>
      <cdr:y>0.51852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6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99F4286-E208-4ADA-A089-829090AC993B}"/>
                </a:ext>
              </a:extLst>
            </cdr:cNvPr>
            <cdr:cNvSpPr txBox="1"/>
          </cdr:nvSpPr>
          <cdr:spPr>
            <a:xfrm xmlns:a="http://schemas.openxmlformats.org/drawingml/2006/main">
              <a:off x="2246312" y="1541463"/>
              <a:ext cx="700107" cy="314339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>
        <cdr:sp macro="" textlink="">
          <cdr:nvSpPr>
            <cdr:cNvPr id="6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99F4286-E208-4ADA-A089-829090AC993B}"/>
                </a:ext>
              </a:extLst>
            </cdr:cNvPr>
            <cdr:cNvSpPr txBox="1"/>
          </cdr:nvSpPr>
          <cdr:spPr>
            <a:xfrm xmlns:a="http://schemas.openxmlformats.org/drawingml/2006/main">
              <a:off x="2246312" y="1541463"/>
              <a:ext cx="700107" cy="314339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9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9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0.74332</cdr:x>
      <cdr:y>0.20315</cdr:y>
    </cdr:from>
    <cdr:to>
      <cdr:x>0.87962</cdr:x>
      <cdr:y>0.29098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7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99F4286-E208-4ADA-A089-829090AC993B}"/>
                </a:ext>
              </a:extLst>
            </cdr:cNvPr>
            <cdr:cNvSpPr txBox="1"/>
          </cdr:nvSpPr>
          <cdr:spPr>
            <a:xfrm xmlns:a="http://schemas.openxmlformats.org/drawingml/2006/main">
              <a:off x="3817937" y="727075"/>
              <a:ext cx="700107" cy="314339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+8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>
        <cdr:sp macro="" textlink="">
          <cdr:nvSpPr>
            <cdr:cNvPr id="7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99F4286-E208-4ADA-A089-829090AC993B}"/>
                </a:ext>
              </a:extLst>
            </cdr:cNvPr>
            <cdr:cNvSpPr txBox="1"/>
          </cdr:nvSpPr>
          <cdr:spPr>
            <a:xfrm xmlns:a="http://schemas.openxmlformats.org/drawingml/2006/main">
              <a:off x="3817937" y="727075"/>
              <a:ext cx="700107" cy="314339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+8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5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0.11767</cdr:x>
      <cdr:y>0.37229</cdr:y>
    </cdr:from>
    <cdr:to>
      <cdr:x>0.25422</cdr:x>
      <cdr:y>0.45568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15F381CC-6621-490E-818A-151ECF9EB7A3}"/>
                </a:ext>
              </a:extLst>
            </cdr:cNvPr>
            <cdr:cNvSpPr txBox="1"/>
          </cdr:nvSpPr>
          <cdr:spPr>
            <a:xfrm xmlns:a="http://schemas.openxmlformats.org/drawingml/2006/main">
              <a:off x="603250" y="1403350"/>
              <a:ext cx="700107" cy="314339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15F381CC-6621-490E-818A-151ECF9EB7A3}"/>
                </a:ext>
              </a:extLst>
            </cdr:cNvPr>
            <cdr:cNvSpPr txBox="1"/>
          </cdr:nvSpPr>
          <cdr:spPr>
            <a:xfrm xmlns:a="http://schemas.openxmlformats.org/drawingml/2006/main">
              <a:off x="603250" y="1403350"/>
              <a:ext cx="700107" cy="314339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3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3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0.43536</cdr:x>
      <cdr:y>0.40008</cdr:y>
    </cdr:from>
    <cdr:to>
      <cdr:x>0.57192</cdr:x>
      <cdr:y>0.48347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15F381CC-6621-490E-818A-151ECF9EB7A3}"/>
                </a:ext>
              </a:extLst>
            </cdr:cNvPr>
            <cdr:cNvSpPr txBox="1"/>
          </cdr:nvSpPr>
          <cdr:spPr>
            <a:xfrm xmlns:a="http://schemas.openxmlformats.org/drawingml/2006/main">
              <a:off x="2232025" y="1508125"/>
              <a:ext cx="700107" cy="314339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8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15F381CC-6621-490E-818A-151ECF9EB7A3}"/>
                </a:ext>
              </a:extLst>
            </cdr:cNvPr>
            <cdr:cNvSpPr txBox="1"/>
          </cdr:nvSpPr>
          <cdr:spPr>
            <a:xfrm xmlns:a="http://schemas.openxmlformats.org/drawingml/2006/main">
              <a:off x="2232025" y="1508125"/>
              <a:ext cx="700107" cy="314339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8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9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0.74377</cdr:x>
      <cdr:y>0.11834</cdr:y>
    </cdr:from>
    <cdr:to>
      <cdr:x>0.88033</cdr:x>
      <cdr:y>0.20173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15F381CC-6621-490E-818A-151ECF9EB7A3}"/>
                </a:ext>
              </a:extLst>
            </cdr:cNvPr>
            <cdr:cNvSpPr txBox="1"/>
          </cdr:nvSpPr>
          <cdr:spPr>
            <a:xfrm xmlns:a="http://schemas.openxmlformats.org/drawingml/2006/main">
              <a:off x="3813175" y="446087"/>
              <a:ext cx="700107" cy="314339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+12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15F381CC-6621-490E-818A-151ECF9EB7A3}"/>
                </a:ext>
              </a:extLst>
            </cdr:cNvPr>
            <cdr:cNvSpPr txBox="1"/>
          </cdr:nvSpPr>
          <cdr:spPr>
            <a:xfrm xmlns:a="http://schemas.openxmlformats.org/drawingml/2006/main">
              <a:off x="3813175" y="446087"/>
              <a:ext cx="700107" cy="314339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+12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1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0.10885</cdr:x>
      <cdr:y>0.26472</cdr:y>
    </cdr:from>
    <cdr:to>
      <cdr:x>0.24502</cdr:x>
      <cdr:y>0.35016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CD4703D3-252E-4EEB-9CD8-A0071A51EFC5}"/>
                </a:ext>
              </a:extLst>
            </cdr:cNvPr>
            <cdr:cNvSpPr txBox="1"/>
          </cdr:nvSpPr>
          <cdr:spPr>
            <a:xfrm xmlns:a="http://schemas.openxmlformats.org/drawingml/2006/main">
              <a:off x="559596" y="973932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−3.6%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CD4703D3-252E-4EEB-9CD8-A0071A51EFC5}"/>
                </a:ext>
              </a:extLst>
            </cdr:cNvPr>
            <cdr:cNvSpPr txBox="1"/>
          </cdr:nvSpPr>
          <cdr:spPr>
            <a:xfrm xmlns:a="http://schemas.openxmlformats.org/drawingml/2006/main">
              <a:off x="559596" y="973932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−3.6%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0.43137</cdr:x>
      <cdr:y>0.19115</cdr:y>
    </cdr:from>
    <cdr:to>
      <cdr:x>0.57295</cdr:x>
      <cdr:y>0.27659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D651C6C-37AB-4DA5-8ACC-81B6C686F7BB}"/>
                </a:ext>
              </a:extLst>
            </cdr:cNvPr>
            <cdr:cNvSpPr txBox="1"/>
          </cdr:nvSpPr>
          <cdr:spPr>
            <a:xfrm xmlns:a="http://schemas.openxmlformats.org/drawingml/2006/main">
              <a:off x="2217737" y="70326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+10.1%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D651C6C-37AB-4DA5-8ACC-81B6C686F7BB}"/>
                </a:ext>
              </a:extLst>
            </cdr:cNvPr>
            <cdr:cNvSpPr txBox="1"/>
          </cdr:nvSpPr>
          <cdr:spPr>
            <a:xfrm xmlns:a="http://schemas.openxmlformats.org/drawingml/2006/main">
              <a:off x="2217737" y="70326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+10.1%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0.74355</cdr:x>
      <cdr:y>0.16009</cdr:y>
    </cdr:from>
    <cdr:to>
      <cdr:x>0.88513</cdr:x>
      <cdr:y>0.24552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9A770314-6168-4FDA-BF1B-5DF690F73AA5}"/>
                </a:ext>
              </a:extLst>
            </cdr:cNvPr>
            <cdr:cNvSpPr txBox="1"/>
          </cdr:nvSpPr>
          <cdr:spPr>
            <a:xfrm xmlns:a="http://schemas.openxmlformats.org/drawingml/2006/main">
              <a:off x="3822701" y="588964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−6.3%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5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9A770314-6168-4FDA-BF1B-5DF690F73AA5}"/>
                </a:ext>
              </a:extLst>
            </cdr:cNvPr>
            <cdr:cNvSpPr txBox="1"/>
          </cdr:nvSpPr>
          <cdr:spPr>
            <a:xfrm xmlns:a="http://schemas.openxmlformats.org/drawingml/2006/main">
              <a:off x="3822701" y="588964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−6.3%</a:t>
              </a:r>
              <a:endParaRPr lang="es-MX" sz="14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0.11311</cdr:x>
      <cdr:y>0.14741</cdr:y>
    </cdr:from>
    <cdr:to>
      <cdr:x>0.25403</cdr:x>
      <cdr:y>0.23454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7B2022F-F0B6-433E-ABB3-271E577ECB34}"/>
                </a:ext>
              </a:extLst>
            </cdr:cNvPr>
            <cdr:cNvSpPr txBox="1"/>
          </cdr:nvSpPr>
          <cdr:spPr>
            <a:xfrm xmlns:a="http://schemas.openxmlformats.org/drawingml/2006/main">
              <a:off x="584200" y="53181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+0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7B2022F-F0B6-433E-ABB3-271E577ECB34}"/>
                </a:ext>
              </a:extLst>
            </cdr:cNvPr>
            <cdr:cNvSpPr txBox="1"/>
          </cdr:nvSpPr>
          <cdr:spPr>
            <a:xfrm xmlns:a="http://schemas.openxmlformats.org/drawingml/2006/main">
              <a:off x="584200" y="53181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+0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2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0.43307</cdr:x>
      <cdr:y>0.31243</cdr:y>
    </cdr:from>
    <cdr:to>
      <cdr:x>0.574</cdr:x>
      <cdr:y>0.39956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7B2022F-F0B6-433E-ABB3-271E577ECB34}"/>
                </a:ext>
              </a:extLst>
            </cdr:cNvPr>
            <cdr:cNvSpPr txBox="1"/>
          </cdr:nvSpPr>
          <cdr:spPr>
            <a:xfrm xmlns:a="http://schemas.openxmlformats.org/drawingml/2006/main">
              <a:off x="2236788" y="1127126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.3%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7B2022F-F0B6-433E-ABB3-271E577ECB34}"/>
                </a:ext>
              </a:extLst>
            </cdr:cNvPr>
            <cdr:cNvSpPr txBox="1"/>
          </cdr:nvSpPr>
          <cdr:spPr>
            <a:xfrm xmlns:a="http://schemas.openxmlformats.org/drawingml/2006/main">
              <a:off x="2236788" y="1127126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+5</a:t>
              </a:r>
              <a:r>
                <a:rPr lang="es-MX" sz="1400" i="0">
                  <a:latin typeface="Cambria Math" panose="02040503050406030204" pitchFamily="18" charset="0"/>
                </a:rPr>
                <a:t>.3%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0.74658</cdr:x>
      <cdr:y>0.35864</cdr:y>
    </cdr:from>
    <cdr:to>
      <cdr:x>0.88751</cdr:x>
      <cdr:y>0.44576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7B2022F-F0B6-433E-ABB3-271E577ECB34}"/>
                </a:ext>
              </a:extLst>
            </cdr:cNvPr>
            <cdr:cNvSpPr txBox="1"/>
          </cdr:nvSpPr>
          <cdr:spPr>
            <a:xfrm xmlns:a="http://schemas.openxmlformats.org/drawingml/2006/main">
              <a:off x="3856037" y="12938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7B2022F-F0B6-433E-ABB3-271E577ECB34}"/>
                </a:ext>
              </a:extLst>
            </cdr:cNvPr>
            <cdr:cNvSpPr txBox="1"/>
          </cdr:nvSpPr>
          <cdr:spPr>
            <a:xfrm xmlns:a="http://schemas.openxmlformats.org/drawingml/2006/main">
              <a:off x="3856037" y="12938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5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4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0.74866</cdr:x>
      <cdr:y>0.21342</cdr:y>
    </cdr:from>
    <cdr:to>
      <cdr:x>0.88945</cdr:x>
      <cdr:y>0.30055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ABEF7DC-D1E6-416B-9267-321D35159E3F}"/>
                </a:ext>
              </a:extLst>
            </cdr:cNvPr>
            <cdr:cNvSpPr txBox="1"/>
          </cdr:nvSpPr>
          <cdr:spPr>
            <a:xfrm xmlns:a="http://schemas.openxmlformats.org/drawingml/2006/main">
              <a:off x="3870323" y="769938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2ABEF7DC-D1E6-416B-9267-321D35159E3F}"/>
                </a:ext>
              </a:extLst>
            </cdr:cNvPr>
            <cdr:cNvSpPr txBox="1"/>
          </cdr:nvSpPr>
          <cdr:spPr>
            <a:xfrm xmlns:a="http://schemas.openxmlformats.org/drawingml/2006/main">
              <a:off x="3870323" y="769938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5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4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0.42899</cdr:x>
      <cdr:y>0.32167</cdr:y>
    </cdr:from>
    <cdr:to>
      <cdr:x>0.56978</cdr:x>
      <cdr:y>0.4088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EFBB63C-BDDD-4A24-9F48-52266B28D4FB}"/>
                </a:ext>
              </a:extLst>
            </cdr:cNvPr>
            <cdr:cNvSpPr txBox="1"/>
          </cdr:nvSpPr>
          <cdr:spPr>
            <a:xfrm xmlns:a="http://schemas.openxmlformats.org/drawingml/2006/main">
              <a:off x="2217737" y="116046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EFBB63C-BDDD-4A24-9F48-52266B28D4FB}"/>
                </a:ext>
              </a:extLst>
            </cdr:cNvPr>
            <cdr:cNvSpPr txBox="1"/>
          </cdr:nvSpPr>
          <cdr:spPr>
            <a:xfrm xmlns:a="http://schemas.openxmlformats.org/drawingml/2006/main">
              <a:off x="2217737" y="116046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+1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1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0.11393</cdr:x>
      <cdr:y>0.14741</cdr:y>
    </cdr:from>
    <cdr:to>
      <cdr:x>0.25472</cdr:x>
      <cdr:y>0.23454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EFBB63C-BDDD-4A24-9F48-52266B28D4FB}"/>
                </a:ext>
              </a:extLst>
            </cdr:cNvPr>
            <cdr:cNvSpPr txBox="1"/>
          </cdr:nvSpPr>
          <cdr:spPr>
            <a:xfrm xmlns:a="http://schemas.openxmlformats.org/drawingml/2006/main">
              <a:off x="588963" y="5318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+4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EFBB63C-BDDD-4A24-9F48-52266B28D4FB}"/>
                </a:ext>
              </a:extLst>
            </cdr:cNvPr>
            <cdr:cNvSpPr txBox="1"/>
          </cdr:nvSpPr>
          <cdr:spPr>
            <a:xfrm xmlns:a="http://schemas.openxmlformats.org/drawingml/2006/main">
              <a:off x="588963" y="5318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+4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3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0.1222</cdr:x>
      <cdr:y>0.19615</cdr:y>
    </cdr:from>
    <cdr:to>
      <cdr:x>0.25862</cdr:x>
      <cdr:y>0.27986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155E26C5-49D9-47FF-991A-B1F7EBBEEEE4}"/>
                </a:ext>
              </a:extLst>
            </cdr:cNvPr>
            <cdr:cNvSpPr txBox="1"/>
          </cdr:nvSpPr>
          <cdr:spPr>
            <a:xfrm xmlns:a="http://schemas.openxmlformats.org/drawingml/2006/main">
              <a:off x="627062" y="736600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155E26C5-49D9-47FF-991A-B1F7EBBEEEE4}"/>
                </a:ext>
              </a:extLst>
            </cdr:cNvPr>
            <cdr:cNvSpPr txBox="1"/>
          </cdr:nvSpPr>
          <cdr:spPr>
            <a:xfrm xmlns:a="http://schemas.openxmlformats.org/drawingml/2006/main">
              <a:off x="627062" y="736600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2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5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0.74401</cdr:x>
      <cdr:y>0.16952</cdr:y>
    </cdr:from>
    <cdr:to>
      <cdr:x>0.88043</cdr:x>
      <cdr:y>0.25322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0ADAAD41-4632-463B-A5A5-0E6D60E40AC9}"/>
                </a:ext>
              </a:extLst>
            </cdr:cNvPr>
            <cdr:cNvSpPr txBox="1"/>
          </cdr:nvSpPr>
          <cdr:spPr>
            <a:xfrm xmlns:a="http://schemas.openxmlformats.org/drawingml/2006/main">
              <a:off x="3817938" y="636588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8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0ADAAD41-4632-463B-A5A5-0E6D60E40AC9}"/>
                </a:ext>
              </a:extLst>
            </cdr:cNvPr>
            <cdr:cNvSpPr txBox="1"/>
          </cdr:nvSpPr>
          <cdr:spPr>
            <a:xfrm xmlns:a="http://schemas.openxmlformats.org/drawingml/2006/main">
              <a:off x="3817938" y="636588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+1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8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0.43403</cdr:x>
      <cdr:y>0.30776</cdr:y>
    </cdr:from>
    <cdr:to>
      <cdr:x>0.57587</cdr:x>
      <cdr:y>0.39146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2B2C9CD-FFE3-47DC-BA4F-ADBA5E726CC6}"/>
                </a:ext>
              </a:extLst>
            </cdr:cNvPr>
            <cdr:cNvSpPr txBox="1"/>
          </cdr:nvSpPr>
          <cdr:spPr>
            <a:xfrm xmlns:a="http://schemas.openxmlformats.org/drawingml/2006/main">
              <a:off x="2227262" y="115570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+0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7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2B2C9CD-FFE3-47DC-BA4F-ADBA5E726CC6}"/>
                </a:ext>
              </a:extLst>
            </cdr:cNvPr>
            <cdr:cNvSpPr txBox="1"/>
          </cdr:nvSpPr>
          <cdr:spPr>
            <a:xfrm xmlns:a="http://schemas.openxmlformats.org/drawingml/2006/main">
              <a:off x="2227262" y="115570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+0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7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0.10268</cdr:x>
      <cdr:y>0.1335</cdr:y>
    </cdr:from>
    <cdr:to>
      <cdr:x>0.24322</cdr:x>
      <cdr:y>0.21689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6D4F4F8-F4EF-4403-8270-24E0A27BCEFC}"/>
                </a:ext>
              </a:extLst>
            </cdr:cNvPr>
            <cdr:cNvSpPr txBox="1"/>
          </cdr:nvSpPr>
          <cdr:spPr>
            <a:xfrm xmlns:a="http://schemas.openxmlformats.org/drawingml/2006/main">
              <a:off x="531813" y="503237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6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6D4F4F8-F4EF-4403-8270-24E0A27BCEFC}"/>
                </a:ext>
              </a:extLst>
            </cdr:cNvPr>
            <cdr:cNvSpPr txBox="1"/>
          </cdr:nvSpPr>
          <cdr:spPr>
            <a:xfrm xmlns:a="http://schemas.openxmlformats.org/drawingml/2006/main">
              <a:off x="531813" y="503237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+3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6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0.43188</cdr:x>
      <cdr:y>0.31796</cdr:y>
    </cdr:from>
    <cdr:to>
      <cdr:x>0.56705</cdr:x>
      <cdr:y>0.40135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C005C0FA-2C88-43D5-B6AD-DDC9A6C6C039}"/>
                </a:ext>
              </a:extLst>
            </cdr:cNvPr>
            <cdr:cNvSpPr txBox="1"/>
          </cdr:nvSpPr>
          <cdr:spPr>
            <a:xfrm xmlns:a="http://schemas.openxmlformats.org/drawingml/2006/main">
              <a:off x="2236787" y="1198562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C005C0FA-2C88-43D5-B6AD-DDC9A6C6C039}"/>
                </a:ext>
              </a:extLst>
            </cdr:cNvPr>
            <cdr:cNvSpPr txBox="1"/>
          </cdr:nvSpPr>
          <cdr:spPr>
            <a:xfrm xmlns:a="http://schemas.openxmlformats.org/drawingml/2006/main">
              <a:off x="2236787" y="1198562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1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1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0.75188</cdr:x>
      <cdr:y>0.21183</cdr:y>
    </cdr:from>
    <cdr:to>
      <cdr:x>0.89241</cdr:x>
      <cdr:y>0.29522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4C3D7F47-154D-45CF-B65F-23ACAF821504}"/>
                </a:ext>
              </a:extLst>
            </cdr:cNvPr>
            <cdr:cNvSpPr txBox="1"/>
          </cdr:nvSpPr>
          <cdr:spPr>
            <a:xfrm xmlns:a="http://schemas.openxmlformats.org/drawingml/2006/main">
              <a:off x="3894138" y="79851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4C3D7F47-154D-45CF-B65F-23ACAF821504}"/>
                </a:ext>
              </a:extLst>
            </cdr:cNvPr>
            <cdr:cNvSpPr txBox="1"/>
          </cdr:nvSpPr>
          <cdr:spPr>
            <a:xfrm xmlns:a="http://schemas.openxmlformats.org/drawingml/2006/main">
              <a:off x="3894138" y="79851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−2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5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0.11055</cdr:x>
      <cdr:y>0.14217</cdr:y>
    </cdr:from>
    <cdr:to>
      <cdr:x>0.25173</cdr:x>
      <cdr:y>0.22545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21680FA-93EB-436D-8961-D3A73897F54A}"/>
                </a:ext>
              </a:extLst>
            </cdr:cNvPr>
            <cdr:cNvSpPr txBox="1"/>
          </cdr:nvSpPr>
          <cdr:spPr>
            <a:xfrm xmlns:a="http://schemas.openxmlformats.org/drawingml/2006/main">
              <a:off x="569912" y="53657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5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21680FA-93EB-436D-8961-D3A73897F54A}"/>
                </a:ext>
              </a:extLst>
            </cdr:cNvPr>
            <cdr:cNvSpPr txBox="1"/>
          </cdr:nvSpPr>
          <cdr:spPr>
            <a:xfrm xmlns:a="http://schemas.openxmlformats.org/drawingml/2006/main">
              <a:off x="569912" y="536575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+2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5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0.43572</cdr:x>
      <cdr:y>0.3327</cdr:y>
    </cdr:from>
    <cdr:to>
      <cdr:x>0.57691</cdr:x>
      <cdr:y>0.41598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89CCB31-2862-4CFB-A89D-ECD887D2C3D7}"/>
                </a:ext>
              </a:extLst>
            </cdr:cNvPr>
            <cdr:cNvSpPr txBox="1"/>
          </cdr:nvSpPr>
          <cdr:spPr>
            <a:xfrm xmlns:a="http://schemas.openxmlformats.org/drawingml/2006/main">
              <a:off x="2246312" y="125571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4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89CCB31-2862-4CFB-A89D-ECD887D2C3D7}"/>
                </a:ext>
              </a:extLst>
            </cdr:cNvPr>
            <cdr:cNvSpPr txBox="1"/>
          </cdr:nvSpPr>
          <cdr:spPr>
            <a:xfrm xmlns:a="http://schemas.openxmlformats.org/drawingml/2006/main">
              <a:off x="2246312" y="1255712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+2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4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0.75258</cdr:x>
      <cdr:y>0.3163</cdr:y>
    </cdr:from>
    <cdr:to>
      <cdr:x>0.89376</cdr:x>
      <cdr:y>0.39958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C259A56-2914-42AE-9557-14AF6562E3F9}"/>
                </a:ext>
              </a:extLst>
            </cdr:cNvPr>
            <cdr:cNvSpPr txBox="1"/>
          </cdr:nvSpPr>
          <cdr:spPr>
            <a:xfrm xmlns:a="http://schemas.openxmlformats.org/drawingml/2006/main">
              <a:off x="3879850" y="119380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3C259A56-2914-42AE-9557-14AF6562E3F9}"/>
                </a:ext>
              </a:extLst>
            </cdr:cNvPr>
            <cdr:cNvSpPr txBox="1"/>
          </cdr:nvSpPr>
          <cdr:spPr>
            <a:xfrm xmlns:a="http://schemas.openxmlformats.org/drawingml/2006/main">
              <a:off x="3879850" y="119380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−4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9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0.11384</cdr:x>
      <cdr:y>0.14126</cdr:y>
    </cdr:from>
    <cdr:to>
      <cdr:x>0.25568</cdr:x>
      <cdr:y>0.22475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3DAE360-B3AC-4640-B699-E14D067FA921}"/>
                </a:ext>
              </a:extLst>
            </cdr:cNvPr>
            <cdr:cNvSpPr txBox="1"/>
          </cdr:nvSpPr>
          <cdr:spPr>
            <a:xfrm xmlns:a="http://schemas.openxmlformats.org/drawingml/2006/main">
              <a:off x="584200" y="5318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3DAE360-B3AC-4640-B699-E14D067FA921}"/>
                </a:ext>
              </a:extLst>
            </cdr:cNvPr>
            <cdr:cNvSpPr txBox="1"/>
          </cdr:nvSpPr>
          <cdr:spPr>
            <a:xfrm xmlns:a="http://schemas.openxmlformats.org/drawingml/2006/main">
              <a:off x="584200" y="5318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+2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9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0.4266</cdr:x>
      <cdr:y>0.33734</cdr:y>
    </cdr:from>
    <cdr:to>
      <cdr:x>0.56845</cdr:x>
      <cdr:y>0.42083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1EA905F-739F-4B30-A3FD-1DDB5D647FC2}"/>
                </a:ext>
              </a:extLst>
            </cdr:cNvPr>
            <cdr:cNvSpPr txBox="1"/>
          </cdr:nvSpPr>
          <cdr:spPr>
            <a:xfrm xmlns:a="http://schemas.openxmlformats.org/drawingml/2006/main">
              <a:off x="2189163" y="127000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8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3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1EA905F-739F-4B30-A3FD-1DDB5D647FC2}"/>
                </a:ext>
              </a:extLst>
            </cdr:cNvPr>
            <cdr:cNvSpPr txBox="1"/>
          </cdr:nvSpPr>
          <cdr:spPr>
            <a:xfrm xmlns:a="http://schemas.openxmlformats.org/drawingml/2006/main">
              <a:off x="2189163" y="127000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+1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8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0.74865</cdr:x>
      <cdr:y>0.3133</cdr:y>
    </cdr:from>
    <cdr:to>
      <cdr:x>0.89049</cdr:x>
      <cdr:y>0.3968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1EA905F-739F-4B30-A3FD-1DDB5D647FC2}"/>
                </a:ext>
              </a:extLst>
            </cdr:cNvPr>
            <cdr:cNvSpPr txBox="1"/>
          </cdr:nvSpPr>
          <cdr:spPr>
            <a:xfrm xmlns:a="http://schemas.openxmlformats.org/drawingml/2006/main">
              <a:off x="3841750" y="11795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−4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8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4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A1EA905F-739F-4B30-A3FD-1DDB5D647FC2}"/>
                </a:ext>
              </a:extLst>
            </cdr:cNvPr>
            <cdr:cNvSpPr txBox="1"/>
          </cdr:nvSpPr>
          <cdr:spPr>
            <a:xfrm xmlns:a="http://schemas.openxmlformats.org/drawingml/2006/main">
              <a:off x="3841750" y="1179513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−4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8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0.11756</cdr:x>
      <cdr:y>0.18403</cdr:y>
    </cdr:from>
    <cdr:to>
      <cdr:x>0.2594</cdr:x>
      <cdr:y>0.27162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E284EE3-5BB1-4984-B523-49547DD8597E}"/>
                </a:ext>
              </a:extLst>
            </cdr:cNvPr>
            <cdr:cNvSpPr txBox="1"/>
          </cdr:nvSpPr>
          <cdr:spPr>
            <a:xfrm xmlns:a="http://schemas.openxmlformats.org/drawingml/2006/main">
              <a:off x="603250" y="66040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+5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9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E284EE3-5BB1-4984-B523-49547DD8597E}"/>
                </a:ext>
              </a:extLst>
            </cdr:cNvPr>
            <cdr:cNvSpPr txBox="1"/>
          </cdr:nvSpPr>
          <cdr:spPr>
            <a:xfrm xmlns:a="http://schemas.openxmlformats.org/drawingml/2006/main">
              <a:off x="603250" y="660400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+5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9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0.42846</cdr:x>
      <cdr:y>0.30745</cdr:y>
    </cdr:from>
    <cdr:to>
      <cdr:x>0.56489</cdr:x>
      <cdr:y>0.39505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7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84972C4-61E4-4745-BA49-D6B267335D0D}"/>
                </a:ext>
              </a:extLst>
            </cdr:cNvPr>
            <cdr:cNvSpPr txBox="1"/>
          </cdr:nvSpPr>
          <cdr:spPr>
            <a:xfrm xmlns:a="http://schemas.openxmlformats.org/drawingml/2006/main">
              <a:off x="2198687" y="1103313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8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7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D84972C4-61E4-4745-BA49-D6B267335D0D}"/>
                </a:ext>
              </a:extLst>
            </cdr:cNvPr>
            <cdr:cNvSpPr txBox="1"/>
          </cdr:nvSpPr>
          <cdr:spPr>
            <a:xfrm xmlns:a="http://schemas.openxmlformats.org/drawingml/2006/main">
              <a:off x="2198687" y="1103313"/>
              <a:ext cx="700088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2"/>
            </a:lnRef>
            <a:fillRef xmlns:a="http://schemas.openxmlformats.org/drawingml/2006/main" idx="3">
              <a:schemeClr val="accent2"/>
            </a:fillRef>
            <a:effectRef xmlns:a="http://schemas.openxmlformats.org/drawingml/2006/main" idx="2">
              <a:schemeClr val="accent2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i="0">
                  <a:latin typeface="Cambria Math" panose="02040503050406030204" pitchFamily="18" charset="0"/>
                </a:rPr>
                <a:t>−</a:t>
              </a:r>
              <a:r>
                <a:rPr lang="es-MX" sz="1400" b="0" i="0">
                  <a:latin typeface="Cambria Math" panose="02040503050406030204" pitchFamily="18" charset="0"/>
                </a:rPr>
                <a:t>2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8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  <cdr:relSizeAnchor xmlns:cdr="http://schemas.openxmlformats.org/drawingml/2006/chartDrawing">
    <cdr:from>
      <cdr:x>0.74215</cdr:x>
      <cdr:y>0.14156</cdr:y>
    </cdr:from>
    <cdr:to>
      <cdr:x>0.88399</cdr:x>
      <cdr:y>0.22915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8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33CA3CA-EEBE-491E-80EF-C92A5C0853AF}"/>
                </a:ext>
              </a:extLst>
            </cdr:cNvPr>
            <cdr:cNvSpPr txBox="1"/>
          </cdr:nvSpPr>
          <cdr:spPr>
            <a:xfrm xmlns:a="http://schemas.openxmlformats.org/drawingml/2006/main">
              <a:off x="3808412" y="508001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MX" sz="14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s-MX" sz="1400" i="1">
                        <a:latin typeface="Cambria Math" panose="02040503050406030204" pitchFamily="18" charset="0"/>
                      </a:rPr>
                      <m:t>%</m:t>
                    </m:r>
                  </m:oMath>
                </m:oMathPara>
              </a14:m>
              <a:endParaRPr lang="es-MX" sz="1400"/>
            </a:p>
          </cdr:txBody>
        </cdr:sp>
      </mc:Choice>
      <mc:Fallback xmlns="">
        <cdr:sp macro="" textlink="">
          <cdr:nvSpPr>
            <cdr:cNvPr id="8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33CA3CA-EEBE-491E-80EF-C92A5C0853AF}"/>
                </a:ext>
              </a:extLst>
            </cdr:cNvPr>
            <cdr:cNvSpPr txBox="1"/>
          </cdr:nvSpPr>
          <cdr:spPr>
            <a:xfrm xmlns:a="http://schemas.openxmlformats.org/drawingml/2006/main">
              <a:off x="3808412" y="508001"/>
              <a:ext cx="727871" cy="314326"/>
            </a:xfrm>
            <a:prstGeom xmlns:a="http://schemas.openxmlformats.org/drawingml/2006/main" prst="rect">
              <a:avLst/>
            </a:prstGeom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3">
              <a:schemeClr val="accent1"/>
            </a:fillRef>
            <a:effectRef xmlns:a="http://schemas.openxmlformats.org/drawingml/2006/main" idx="2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ctr"/>
              <a:r>
                <a:rPr lang="es-MX" sz="1400" b="0" i="0">
                  <a:latin typeface="Cambria Math" panose="02040503050406030204" pitchFamily="18" charset="0"/>
                </a:rPr>
                <a:t>−3</a:t>
              </a:r>
              <a:r>
                <a:rPr lang="es-MX" sz="1400" i="0">
                  <a:latin typeface="Cambria Math" panose="02040503050406030204" pitchFamily="18" charset="0"/>
                </a:rPr>
                <a:t>.</a:t>
              </a:r>
              <a:r>
                <a:rPr lang="es-MX" sz="1400" b="0" i="0">
                  <a:latin typeface="Cambria Math" panose="02040503050406030204" pitchFamily="18" charset="0"/>
                </a:rPr>
                <a:t>1</a:t>
              </a:r>
              <a:r>
                <a:rPr lang="es-MX" sz="1400" i="0">
                  <a:latin typeface="Cambria Math" panose="02040503050406030204" pitchFamily="18" charset="0"/>
                </a:rPr>
                <a:t>%</a:t>
              </a:r>
              <a:endParaRPr lang="es-MX" sz="14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zoomScaleNormal="100" workbookViewId="0">
      <pane xSplit="5" topLeftCell="F1" activePane="topRight" state="frozen"/>
      <selection pane="topRight" activeCell="C11" sqref="C11"/>
    </sheetView>
  </sheetViews>
  <sheetFormatPr defaultRowHeight="14.25" x14ac:dyDescent="0.45"/>
  <cols>
    <col min="2" max="2" width="20.6640625" bestFit="1" customWidth="1"/>
  </cols>
  <sheetData>
    <row r="1" spans="1:20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45">
      <c r="A2" s="1">
        <v>0</v>
      </c>
      <c r="B2" t="s">
        <v>19</v>
      </c>
      <c r="C2">
        <v>103.95</v>
      </c>
      <c r="D2">
        <v>1.22</v>
      </c>
      <c r="E2">
        <v>1.17</v>
      </c>
      <c r="F2">
        <v>105</v>
      </c>
      <c r="G2">
        <v>101</v>
      </c>
      <c r="H2">
        <v>86</v>
      </c>
      <c r="I2">
        <v>29.1</v>
      </c>
      <c r="J2">
        <v>34.9</v>
      </c>
      <c r="K2">
        <v>36</v>
      </c>
      <c r="L2">
        <v>30</v>
      </c>
      <c r="M2">
        <v>27</v>
      </c>
      <c r="N2">
        <v>42.9</v>
      </c>
      <c r="O2">
        <v>25</v>
      </c>
      <c r="P2">
        <v>30</v>
      </c>
      <c r="Q2">
        <v>31</v>
      </c>
      <c r="R2">
        <v>25.9</v>
      </c>
      <c r="S2">
        <v>23.3</v>
      </c>
      <c r="T2">
        <v>37</v>
      </c>
    </row>
    <row r="3" spans="1:20" x14ac:dyDescent="0.45">
      <c r="A3" s="1">
        <v>1</v>
      </c>
      <c r="B3" t="s">
        <v>20</v>
      </c>
      <c r="C3">
        <v>84.44</v>
      </c>
      <c r="D3">
        <v>0.97</v>
      </c>
      <c r="E3">
        <v>1.1499999999999999</v>
      </c>
      <c r="F3">
        <v>59</v>
      </c>
      <c r="G3">
        <v>69.900000000000006</v>
      </c>
      <c r="H3">
        <v>61</v>
      </c>
      <c r="I3">
        <v>26.2</v>
      </c>
      <c r="J3">
        <v>18</v>
      </c>
      <c r="K3">
        <v>55.7</v>
      </c>
      <c r="L3">
        <v>29.5</v>
      </c>
      <c r="M3">
        <v>26.9</v>
      </c>
      <c r="N3">
        <v>43.6</v>
      </c>
      <c r="O3">
        <v>16</v>
      </c>
      <c r="P3">
        <v>11</v>
      </c>
      <c r="Q3">
        <v>34</v>
      </c>
      <c r="R3">
        <v>17.899999999999999</v>
      </c>
      <c r="S3">
        <v>16.3</v>
      </c>
      <c r="T3">
        <v>26.4</v>
      </c>
    </row>
    <row r="4" spans="1:20" x14ac:dyDescent="0.45">
      <c r="A4" s="1">
        <v>2</v>
      </c>
      <c r="B4" t="s">
        <v>21</v>
      </c>
      <c r="C4">
        <v>104.9</v>
      </c>
      <c r="D4">
        <v>1.37</v>
      </c>
      <c r="E4">
        <v>1.32</v>
      </c>
      <c r="F4">
        <v>96</v>
      </c>
      <c r="G4">
        <v>91.5</v>
      </c>
      <c r="H4">
        <v>70</v>
      </c>
      <c r="I4">
        <v>37.1</v>
      </c>
      <c r="J4">
        <v>25.7</v>
      </c>
      <c r="K4">
        <v>37.1</v>
      </c>
      <c r="L4">
        <v>35.299999999999997</v>
      </c>
      <c r="M4">
        <v>26.2</v>
      </c>
      <c r="N4">
        <v>38.5</v>
      </c>
      <c r="O4">
        <v>26</v>
      </c>
      <c r="P4">
        <v>18</v>
      </c>
      <c r="Q4">
        <v>26</v>
      </c>
      <c r="R4">
        <v>24.4</v>
      </c>
      <c r="S4">
        <v>18.2</v>
      </c>
      <c r="T4">
        <v>26.6</v>
      </c>
    </row>
    <row r="5" spans="1:20" x14ac:dyDescent="0.45">
      <c r="A5" s="1">
        <v>3</v>
      </c>
      <c r="B5" t="s">
        <v>22</v>
      </c>
      <c r="C5">
        <v>107.03</v>
      </c>
      <c r="D5">
        <v>1.65</v>
      </c>
      <c r="E5">
        <v>1.55</v>
      </c>
      <c r="F5">
        <v>426</v>
      </c>
      <c r="G5">
        <v>398</v>
      </c>
      <c r="H5">
        <v>258</v>
      </c>
      <c r="I5">
        <v>45.3</v>
      </c>
      <c r="J5">
        <v>29.1</v>
      </c>
      <c r="K5">
        <v>25.6</v>
      </c>
      <c r="L5">
        <v>42.8</v>
      </c>
      <c r="M5">
        <v>26.7</v>
      </c>
      <c r="N5">
        <v>30.5</v>
      </c>
      <c r="O5">
        <v>117</v>
      </c>
      <c r="P5">
        <v>75</v>
      </c>
      <c r="Q5">
        <v>66</v>
      </c>
      <c r="R5">
        <v>109.9</v>
      </c>
      <c r="S5">
        <v>68.400000000000006</v>
      </c>
      <c r="T5">
        <v>78.400000000000006</v>
      </c>
    </row>
    <row r="6" spans="1:20" x14ac:dyDescent="0.45">
      <c r="A6" s="1">
        <v>4</v>
      </c>
      <c r="B6" t="s">
        <v>23</v>
      </c>
      <c r="C6">
        <v>101.91</v>
      </c>
      <c r="D6">
        <v>1.39</v>
      </c>
      <c r="E6">
        <v>1.37</v>
      </c>
      <c r="F6">
        <v>273</v>
      </c>
      <c r="G6">
        <v>267.89999999999998</v>
      </c>
      <c r="H6">
        <v>196</v>
      </c>
      <c r="I6">
        <v>37.799999999999997</v>
      </c>
      <c r="J6">
        <v>26</v>
      </c>
      <c r="K6">
        <v>36.200000000000003</v>
      </c>
      <c r="L6">
        <v>36.799999999999997</v>
      </c>
      <c r="M6">
        <v>27</v>
      </c>
      <c r="N6">
        <v>36.200000000000003</v>
      </c>
      <c r="O6">
        <v>74</v>
      </c>
      <c r="P6">
        <v>51</v>
      </c>
      <c r="Q6">
        <v>71</v>
      </c>
      <c r="R6">
        <v>71.7</v>
      </c>
      <c r="S6">
        <v>52.6</v>
      </c>
      <c r="T6">
        <v>70.5</v>
      </c>
    </row>
    <row r="7" spans="1:20" x14ac:dyDescent="0.45">
      <c r="A7" s="1">
        <v>5</v>
      </c>
      <c r="B7" t="s">
        <v>24</v>
      </c>
      <c r="C7">
        <v>100.54</v>
      </c>
      <c r="D7">
        <v>1.47</v>
      </c>
      <c r="E7">
        <v>1.47</v>
      </c>
      <c r="F7">
        <v>166</v>
      </c>
      <c r="G7">
        <v>165.1</v>
      </c>
      <c r="H7">
        <v>113</v>
      </c>
      <c r="I7">
        <v>38.9</v>
      </c>
      <c r="J7">
        <v>30.1</v>
      </c>
      <c r="K7">
        <v>31</v>
      </c>
      <c r="L7">
        <v>40</v>
      </c>
      <c r="M7">
        <v>27.1</v>
      </c>
      <c r="N7">
        <v>33</v>
      </c>
      <c r="O7">
        <v>44</v>
      </c>
      <c r="P7">
        <v>34</v>
      </c>
      <c r="Q7">
        <v>35</v>
      </c>
      <c r="R7">
        <v>44.9</v>
      </c>
      <c r="S7">
        <v>30.4</v>
      </c>
      <c r="T7">
        <v>37</v>
      </c>
    </row>
    <row r="8" spans="1:20" x14ac:dyDescent="0.45">
      <c r="A8" s="1">
        <v>6</v>
      </c>
      <c r="B8" t="s">
        <v>25</v>
      </c>
      <c r="C8">
        <v>104.16</v>
      </c>
      <c r="D8">
        <v>1.68</v>
      </c>
      <c r="E8">
        <v>1.63</v>
      </c>
      <c r="F8">
        <v>574</v>
      </c>
      <c r="G8">
        <v>551.1</v>
      </c>
      <c r="H8">
        <v>341</v>
      </c>
      <c r="I8">
        <v>45.5</v>
      </c>
      <c r="J8">
        <v>32</v>
      </c>
      <c r="K8">
        <v>22.6</v>
      </c>
      <c r="L8">
        <v>45.3</v>
      </c>
      <c r="M8">
        <v>26.7</v>
      </c>
      <c r="N8">
        <v>28</v>
      </c>
      <c r="O8">
        <v>155</v>
      </c>
      <c r="P8">
        <v>109</v>
      </c>
      <c r="Q8">
        <v>77</v>
      </c>
      <c r="R8">
        <v>153.5</v>
      </c>
      <c r="S8">
        <v>90.6</v>
      </c>
      <c r="T8">
        <v>95</v>
      </c>
    </row>
    <row r="9" spans="1:20" x14ac:dyDescent="0.45">
      <c r="A9" s="1">
        <v>7</v>
      </c>
      <c r="B9" t="s">
        <v>26</v>
      </c>
      <c r="C9">
        <v>107.45</v>
      </c>
      <c r="D9">
        <v>1.66</v>
      </c>
      <c r="E9">
        <v>1.55</v>
      </c>
      <c r="F9">
        <v>453</v>
      </c>
      <c r="G9">
        <v>421.6</v>
      </c>
      <c r="H9">
        <v>273</v>
      </c>
      <c r="I9">
        <v>45.8</v>
      </c>
      <c r="J9">
        <v>28.6</v>
      </c>
      <c r="K9">
        <v>25.6</v>
      </c>
      <c r="L9">
        <v>42.9</v>
      </c>
      <c r="M9">
        <v>26.8</v>
      </c>
      <c r="N9">
        <v>30.4</v>
      </c>
      <c r="O9">
        <v>125</v>
      </c>
      <c r="P9">
        <v>78</v>
      </c>
      <c r="Q9">
        <v>70</v>
      </c>
      <c r="R9">
        <v>116.3</v>
      </c>
      <c r="S9">
        <v>72.599999999999994</v>
      </c>
      <c r="T9">
        <v>82.4</v>
      </c>
    </row>
    <row r="10" spans="1:20" x14ac:dyDescent="0.45">
      <c r="A10" s="1">
        <v>8</v>
      </c>
      <c r="B10" t="s">
        <v>27</v>
      </c>
      <c r="C10">
        <v>111.18</v>
      </c>
      <c r="D10">
        <v>1.51</v>
      </c>
      <c r="E10">
        <v>1.37</v>
      </c>
      <c r="F10">
        <v>354</v>
      </c>
      <c r="G10">
        <v>318.39999999999998</v>
      </c>
      <c r="H10">
        <v>234</v>
      </c>
      <c r="I10">
        <v>41</v>
      </c>
      <c r="J10">
        <v>28.2</v>
      </c>
      <c r="K10">
        <v>30.8</v>
      </c>
      <c r="L10">
        <v>36.700000000000003</v>
      </c>
      <c r="M10">
        <v>27.1</v>
      </c>
      <c r="N10">
        <v>36.200000000000003</v>
      </c>
      <c r="O10">
        <v>96</v>
      </c>
      <c r="P10">
        <v>66</v>
      </c>
      <c r="Q10">
        <v>72</v>
      </c>
      <c r="R10">
        <v>85.2</v>
      </c>
      <c r="S10">
        <v>62.8</v>
      </c>
      <c r="T10">
        <v>84.1</v>
      </c>
    </row>
    <row r="11" spans="1:20" x14ac:dyDescent="0.45">
      <c r="A11" s="1">
        <v>9</v>
      </c>
      <c r="B11" t="s">
        <v>28</v>
      </c>
      <c r="C11">
        <v>99.12</v>
      </c>
      <c r="D11">
        <v>1.25</v>
      </c>
      <c r="E11">
        <v>1.25</v>
      </c>
      <c r="F11">
        <v>116</v>
      </c>
      <c r="G11">
        <v>117</v>
      </c>
      <c r="H11">
        <v>93</v>
      </c>
      <c r="I11">
        <v>29</v>
      </c>
      <c r="J11">
        <v>37.6</v>
      </c>
      <c r="K11">
        <v>33.299999999999997</v>
      </c>
      <c r="L11">
        <v>32.6</v>
      </c>
      <c r="M11">
        <v>27.5</v>
      </c>
      <c r="N11">
        <v>39.9</v>
      </c>
      <c r="O11">
        <v>27</v>
      </c>
      <c r="P11">
        <v>35</v>
      </c>
      <c r="Q11">
        <v>31</v>
      </c>
      <c r="R11">
        <v>30.4</v>
      </c>
      <c r="S11">
        <v>25.7</v>
      </c>
      <c r="T11">
        <v>37.299999999999997</v>
      </c>
    </row>
    <row r="12" spans="1:20" x14ac:dyDescent="0.45">
      <c r="A12" s="1">
        <v>10</v>
      </c>
      <c r="B12" t="s">
        <v>29</v>
      </c>
      <c r="C12">
        <v>107.79</v>
      </c>
      <c r="D12">
        <v>1.5</v>
      </c>
      <c r="E12">
        <v>1.4</v>
      </c>
      <c r="F12">
        <v>366</v>
      </c>
      <c r="G12">
        <v>339.5</v>
      </c>
      <c r="H12">
        <v>244</v>
      </c>
      <c r="I12">
        <v>41.4</v>
      </c>
      <c r="J12">
        <v>25.8</v>
      </c>
      <c r="K12">
        <v>32.799999999999997</v>
      </c>
      <c r="L12">
        <v>37.799999999999997</v>
      </c>
      <c r="M12">
        <v>26.9</v>
      </c>
      <c r="N12">
        <v>35.299999999999997</v>
      </c>
      <c r="O12">
        <v>101</v>
      </c>
      <c r="P12">
        <v>63</v>
      </c>
      <c r="Q12">
        <v>80</v>
      </c>
      <c r="R12">
        <v>91.5</v>
      </c>
      <c r="S12">
        <v>65.2</v>
      </c>
      <c r="T12">
        <v>85.5</v>
      </c>
    </row>
    <row r="13" spans="1:20" x14ac:dyDescent="0.45">
      <c r="A13" s="1">
        <v>11</v>
      </c>
      <c r="B13" t="s">
        <v>30</v>
      </c>
      <c r="C13">
        <v>101.95</v>
      </c>
      <c r="D13">
        <v>1.47</v>
      </c>
      <c r="E13">
        <v>1.45</v>
      </c>
      <c r="F13">
        <v>216</v>
      </c>
      <c r="G13">
        <v>211.9</v>
      </c>
      <c r="H13">
        <v>147</v>
      </c>
      <c r="I13">
        <v>41.5</v>
      </c>
      <c r="J13">
        <v>22.4</v>
      </c>
      <c r="K13">
        <v>36.1</v>
      </c>
      <c r="L13">
        <v>39.299999999999997</v>
      </c>
      <c r="M13">
        <v>27</v>
      </c>
      <c r="N13">
        <v>33.700000000000003</v>
      </c>
      <c r="O13">
        <v>61</v>
      </c>
      <c r="P13">
        <v>33</v>
      </c>
      <c r="Q13">
        <v>53</v>
      </c>
      <c r="R13">
        <v>57.5</v>
      </c>
      <c r="S13">
        <v>39.4</v>
      </c>
      <c r="T13">
        <v>49.2</v>
      </c>
    </row>
    <row r="14" spans="1:20" x14ac:dyDescent="0.45">
      <c r="A14" s="1">
        <v>12</v>
      </c>
      <c r="B14" t="s">
        <v>31</v>
      </c>
      <c r="C14">
        <v>101.58</v>
      </c>
      <c r="D14">
        <v>1.55</v>
      </c>
      <c r="E14">
        <v>1.53</v>
      </c>
      <c r="F14">
        <v>286</v>
      </c>
      <c r="G14">
        <v>281.60000000000002</v>
      </c>
      <c r="H14">
        <v>185</v>
      </c>
      <c r="I14">
        <v>43.2</v>
      </c>
      <c r="J14">
        <v>24.9</v>
      </c>
      <c r="K14">
        <v>31.9</v>
      </c>
      <c r="L14">
        <v>41.9</v>
      </c>
      <c r="M14">
        <v>26.8</v>
      </c>
      <c r="N14">
        <v>31.2</v>
      </c>
      <c r="O14">
        <v>80</v>
      </c>
      <c r="P14">
        <v>46</v>
      </c>
      <c r="Q14">
        <v>59</v>
      </c>
      <c r="R14">
        <v>77.400000000000006</v>
      </c>
      <c r="S14">
        <v>49.5</v>
      </c>
      <c r="T14">
        <v>57.6</v>
      </c>
    </row>
    <row r="15" spans="1:20" x14ac:dyDescent="0.45">
      <c r="A15" s="1">
        <v>13</v>
      </c>
      <c r="B15" t="s">
        <v>32</v>
      </c>
      <c r="C15">
        <v>104.78</v>
      </c>
      <c r="D15">
        <v>1.41</v>
      </c>
      <c r="E15">
        <v>1.35</v>
      </c>
      <c r="F15">
        <v>248</v>
      </c>
      <c r="G15">
        <v>236.7</v>
      </c>
      <c r="H15">
        <v>176</v>
      </c>
      <c r="I15">
        <v>36.9</v>
      </c>
      <c r="J15">
        <v>30.1</v>
      </c>
      <c r="K15">
        <v>33</v>
      </c>
      <c r="L15">
        <v>36</v>
      </c>
      <c r="M15">
        <v>27.3</v>
      </c>
      <c r="N15">
        <v>36.700000000000003</v>
      </c>
      <c r="O15">
        <v>65</v>
      </c>
      <c r="P15">
        <v>53</v>
      </c>
      <c r="Q15">
        <v>58</v>
      </c>
      <c r="R15">
        <v>63</v>
      </c>
      <c r="S15">
        <v>47.7</v>
      </c>
      <c r="T15">
        <v>64.2</v>
      </c>
    </row>
    <row r="16" spans="1:20" x14ac:dyDescent="0.45">
      <c r="A16" s="1">
        <v>14</v>
      </c>
      <c r="B16" t="s">
        <v>33</v>
      </c>
      <c r="C16">
        <v>105.72</v>
      </c>
      <c r="D16">
        <v>1.57</v>
      </c>
      <c r="E16">
        <v>1.5</v>
      </c>
      <c r="F16">
        <v>274</v>
      </c>
      <c r="G16">
        <v>259.2</v>
      </c>
      <c r="H16">
        <v>174</v>
      </c>
      <c r="I16">
        <v>42</v>
      </c>
      <c r="J16">
        <v>31.6</v>
      </c>
      <c r="K16">
        <v>26.4</v>
      </c>
      <c r="L16">
        <v>40.9</v>
      </c>
      <c r="M16">
        <v>27.3</v>
      </c>
      <c r="N16">
        <v>31.8</v>
      </c>
      <c r="O16">
        <v>73</v>
      </c>
      <c r="P16">
        <v>55</v>
      </c>
      <c r="Q16">
        <v>46</v>
      </c>
      <c r="R16">
        <v>70.7</v>
      </c>
      <c r="S16">
        <v>47.2</v>
      </c>
      <c r="T16">
        <v>54.8</v>
      </c>
    </row>
    <row r="17" spans="1:20" x14ac:dyDescent="0.45">
      <c r="A17" s="1">
        <v>15</v>
      </c>
      <c r="B17" t="s">
        <v>34</v>
      </c>
      <c r="C17">
        <v>101.5</v>
      </c>
      <c r="D17">
        <v>1.37</v>
      </c>
      <c r="E17">
        <v>1.36</v>
      </c>
      <c r="F17">
        <v>309</v>
      </c>
      <c r="G17">
        <v>304.39999999999998</v>
      </c>
      <c r="H17">
        <v>226</v>
      </c>
      <c r="I17">
        <v>37.200000000000003</v>
      </c>
      <c r="J17">
        <v>25.2</v>
      </c>
      <c r="K17">
        <v>37.6</v>
      </c>
      <c r="L17">
        <v>36.1</v>
      </c>
      <c r="M17">
        <v>27.1</v>
      </c>
      <c r="N17">
        <v>36.700000000000003</v>
      </c>
      <c r="O17">
        <v>84</v>
      </c>
      <c r="P17">
        <v>57</v>
      </c>
      <c r="Q17">
        <v>85</v>
      </c>
      <c r="R17">
        <v>81.2</v>
      </c>
      <c r="S17">
        <v>60.9</v>
      </c>
      <c r="T17">
        <v>82.5</v>
      </c>
    </row>
    <row r="18" spans="1:20" x14ac:dyDescent="0.45">
      <c r="A18" s="1">
        <v>16</v>
      </c>
      <c r="B18" t="s">
        <v>35</v>
      </c>
      <c r="C18">
        <v>95.22</v>
      </c>
      <c r="D18">
        <v>1.2</v>
      </c>
      <c r="E18">
        <v>1.25</v>
      </c>
      <c r="F18">
        <v>91</v>
      </c>
      <c r="G18">
        <v>95.6</v>
      </c>
      <c r="H18">
        <v>76</v>
      </c>
      <c r="I18">
        <v>34.200000000000003</v>
      </c>
      <c r="J18">
        <v>17.100000000000001</v>
      </c>
      <c r="K18">
        <v>48.7</v>
      </c>
      <c r="L18">
        <v>32.799999999999997</v>
      </c>
      <c r="M18">
        <v>27</v>
      </c>
      <c r="N18">
        <v>40.200000000000003</v>
      </c>
      <c r="O18">
        <v>26</v>
      </c>
      <c r="P18">
        <v>13</v>
      </c>
      <c r="Q18">
        <v>37</v>
      </c>
      <c r="R18">
        <v>25</v>
      </c>
      <c r="S18">
        <v>20.6</v>
      </c>
      <c r="T18">
        <v>30.7</v>
      </c>
    </row>
    <row r="19" spans="1:20" x14ac:dyDescent="0.45">
      <c r="A19" s="1">
        <v>17</v>
      </c>
      <c r="B19" t="s">
        <v>36</v>
      </c>
      <c r="C19">
        <v>103.96</v>
      </c>
      <c r="D19">
        <v>1.37</v>
      </c>
      <c r="E19">
        <v>1.32</v>
      </c>
      <c r="F19">
        <v>272</v>
      </c>
      <c r="G19">
        <v>261.60000000000002</v>
      </c>
      <c r="H19">
        <v>199</v>
      </c>
      <c r="I19">
        <v>36.200000000000003</v>
      </c>
      <c r="J19">
        <v>28.1</v>
      </c>
      <c r="K19">
        <v>35.700000000000003</v>
      </c>
      <c r="L19">
        <v>35</v>
      </c>
      <c r="M19">
        <v>27.1</v>
      </c>
      <c r="N19">
        <v>37.799999999999997</v>
      </c>
      <c r="O19">
        <v>72</v>
      </c>
      <c r="P19">
        <v>56</v>
      </c>
      <c r="Q19">
        <v>71</v>
      </c>
      <c r="R19">
        <v>69.3</v>
      </c>
      <c r="S19">
        <v>53.7</v>
      </c>
      <c r="T19">
        <v>74.8</v>
      </c>
    </row>
    <row r="20" spans="1:20" x14ac:dyDescent="0.45">
      <c r="A20" s="1">
        <v>18</v>
      </c>
      <c r="B20" t="s">
        <v>37</v>
      </c>
      <c r="C20">
        <v>112.59</v>
      </c>
      <c r="D20">
        <v>1.38</v>
      </c>
      <c r="E20">
        <v>1.23</v>
      </c>
      <c r="F20">
        <v>113</v>
      </c>
      <c r="G20">
        <v>100.4</v>
      </c>
      <c r="H20">
        <v>82</v>
      </c>
      <c r="I20">
        <v>37.799999999999997</v>
      </c>
      <c r="J20">
        <v>24.4</v>
      </c>
      <c r="K20">
        <v>37.799999999999997</v>
      </c>
      <c r="L20">
        <v>31.9</v>
      </c>
      <c r="M20">
        <v>27.2</v>
      </c>
      <c r="N20">
        <v>40.9</v>
      </c>
      <c r="O20">
        <v>31</v>
      </c>
      <c r="P20">
        <v>20</v>
      </c>
      <c r="Q20">
        <v>31</v>
      </c>
      <c r="R20">
        <v>26</v>
      </c>
      <c r="S20">
        <v>22.2</v>
      </c>
      <c r="T20">
        <v>33.4</v>
      </c>
    </row>
    <row r="21" spans="1:20" x14ac:dyDescent="0.45">
      <c r="A21" s="1">
        <v>19</v>
      </c>
      <c r="B21" t="s">
        <v>38</v>
      </c>
      <c r="C21">
        <v>107.9</v>
      </c>
      <c r="D21">
        <v>1.53</v>
      </c>
      <c r="E21">
        <v>1.42</v>
      </c>
      <c r="F21">
        <v>164</v>
      </c>
      <c r="G21">
        <v>152</v>
      </c>
      <c r="H21">
        <v>107</v>
      </c>
      <c r="I21">
        <v>43</v>
      </c>
      <c r="J21">
        <v>24.3</v>
      </c>
      <c r="K21">
        <v>32.700000000000003</v>
      </c>
      <c r="L21">
        <v>38.299999999999997</v>
      </c>
      <c r="M21">
        <v>27.3</v>
      </c>
      <c r="N21">
        <v>34.299999999999997</v>
      </c>
      <c r="O21">
        <v>46</v>
      </c>
      <c r="P21">
        <v>26</v>
      </c>
      <c r="Q21">
        <v>35</v>
      </c>
      <c r="R21">
        <v>40.9</v>
      </c>
      <c r="S21">
        <v>29.2</v>
      </c>
      <c r="T21">
        <v>36.700000000000003</v>
      </c>
    </row>
    <row r="22" spans="1:20" x14ac:dyDescent="0.45">
      <c r="A22" s="1">
        <v>20</v>
      </c>
      <c r="B22" t="s">
        <v>39</v>
      </c>
      <c r="C22">
        <v>97.18</v>
      </c>
      <c r="D22">
        <v>1.36</v>
      </c>
      <c r="E22">
        <v>1.4</v>
      </c>
      <c r="F22">
        <v>141</v>
      </c>
      <c r="G22">
        <v>145.1</v>
      </c>
      <c r="H22">
        <v>104</v>
      </c>
      <c r="I22">
        <v>33.700000000000003</v>
      </c>
      <c r="J22">
        <v>34.6</v>
      </c>
      <c r="K22">
        <v>31.7</v>
      </c>
      <c r="L22">
        <v>37.4</v>
      </c>
      <c r="M22">
        <v>27.4</v>
      </c>
      <c r="N22">
        <v>35.200000000000003</v>
      </c>
      <c r="O22">
        <v>35</v>
      </c>
      <c r="P22">
        <v>36</v>
      </c>
      <c r="Q22">
        <v>33</v>
      </c>
      <c r="R22">
        <v>38.9</v>
      </c>
      <c r="S22">
        <v>28.5</v>
      </c>
      <c r="T22">
        <v>36.5</v>
      </c>
    </row>
    <row r="23" spans="1:20" x14ac:dyDescent="0.45">
      <c r="A23" s="1">
        <v>21</v>
      </c>
      <c r="B23" t="s">
        <v>40</v>
      </c>
      <c r="C23">
        <v>90.04</v>
      </c>
      <c r="D23">
        <v>1.1000000000000001</v>
      </c>
      <c r="E23">
        <v>1.23</v>
      </c>
      <c r="F23">
        <v>101</v>
      </c>
      <c r="G23">
        <v>112.2</v>
      </c>
      <c r="H23">
        <v>92</v>
      </c>
      <c r="I23">
        <v>27.2</v>
      </c>
      <c r="J23">
        <v>28.3</v>
      </c>
      <c r="K23">
        <v>44.6</v>
      </c>
      <c r="L23">
        <v>32.1</v>
      </c>
      <c r="M23">
        <v>27.1</v>
      </c>
      <c r="N23">
        <v>40.799999999999997</v>
      </c>
      <c r="O23">
        <v>25</v>
      </c>
      <c r="P23">
        <v>26</v>
      </c>
      <c r="Q23">
        <v>41</v>
      </c>
      <c r="R23">
        <v>29.2</v>
      </c>
      <c r="S23">
        <v>24.6</v>
      </c>
      <c r="T23">
        <v>37.1</v>
      </c>
    </row>
    <row r="24" spans="1:20" x14ac:dyDescent="0.45">
      <c r="A24" s="1">
        <v>22</v>
      </c>
      <c r="B24" t="s">
        <v>41</v>
      </c>
      <c r="C24">
        <v>99.55</v>
      </c>
      <c r="D24">
        <v>1.25</v>
      </c>
      <c r="E24">
        <v>1.26</v>
      </c>
      <c r="F24">
        <v>215</v>
      </c>
      <c r="G24">
        <v>216</v>
      </c>
      <c r="H24">
        <v>172</v>
      </c>
      <c r="I24">
        <v>33.1</v>
      </c>
      <c r="J24">
        <v>25.6</v>
      </c>
      <c r="K24">
        <v>41.3</v>
      </c>
      <c r="L24">
        <v>32.9</v>
      </c>
      <c r="M24">
        <v>27.3</v>
      </c>
      <c r="N24">
        <v>39.799999999999997</v>
      </c>
      <c r="O24">
        <v>57</v>
      </c>
      <c r="P24">
        <v>44</v>
      </c>
      <c r="Q24">
        <v>71</v>
      </c>
      <c r="R24">
        <v>56.4</v>
      </c>
      <c r="S24">
        <v>46.7</v>
      </c>
      <c r="T24">
        <v>68.099999999999994</v>
      </c>
    </row>
    <row r="25" spans="1:20" x14ac:dyDescent="0.45">
      <c r="A25" s="1">
        <v>23</v>
      </c>
      <c r="B25" t="s">
        <v>42</v>
      </c>
      <c r="C25">
        <v>94.9</v>
      </c>
      <c r="D25">
        <v>1.29</v>
      </c>
      <c r="E25">
        <v>1.36</v>
      </c>
      <c r="F25">
        <v>145</v>
      </c>
      <c r="G25">
        <v>152.30000000000001</v>
      </c>
      <c r="H25">
        <v>112</v>
      </c>
      <c r="I25">
        <v>33.9</v>
      </c>
      <c r="J25">
        <v>27.7</v>
      </c>
      <c r="K25">
        <v>38.4</v>
      </c>
      <c r="L25">
        <v>36.4</v>
      </c>
      <c r="M25">
        <v>27</v>
      </c>
      <c r="N25">
        <v>36.6</v>
      </c>
      <c r="O25">
        <v>38</v>
      </c>
      <c r="P25">
        <v>31</v>
      </c>
      <c r="Q25">
        <v>43</v>
      </c>
      <c r="R25">
        <v>40.700000000000003</v>
      </c>
      <c r="S25">
        <v>30.2</v>
      </c>
      <c r="T25">
        <v>41</v>
      </c>
    </row>
    <row r="26" spans="1:20" x14ac:dyDescent="0.45">
      <c r="A26" s="1">
        <v>24</v>
      </c>
      <c r="B26" t="s">
        <v>43</v>
      </c>
      <c r="C26">
        <v>96.74</v>
      </c>
      <c r="D26">
        <v>1.1399999999999999</v>
      </c>
      <c r="E26">
        <v>1.18</v>
      </c>
      <c r="F26">
        <v>159</v>
      </c>
      <c r="G26">
        <v>164.4</v>
      </c>
      <c r="H26">
        <v>140</v>
      </c>
      <c r="I26">
        <v>27.9</v>
      </c>
      <c r="J26">
        <v>30</v>
      </c>
      <c r="K26">
        <v>42.1</v>
      </c>
      <c r="L26">
        <v>30.3</v>
      </c>
      <c r="M26">
        <v>27</v>
      </c>
      <c r="N26">
        <v>42.7</v>
      </c>
      <c r="O26">
        <v>39</v>
      </c>
      <c r="P26">
        <v>42</v>
      </c>
      <c r="Q26">
        <v>59</v>
      </c>
      <c r="R26">
        <v>42.2</v>
      </c>
      <c r="S26">
        <v>37.6</v>
      </c>
      <c r="T26">
        <v>59.5</v>
      </c>
    </row>
    <row r="27" spans="1:20" x14ac:dyDescent="0.45">
      <c r="A27" s="1">
        <v>25</v>
      </c>
      <c r="B27" t="s">
        <v>44</v>
      </c>
      <c r="C27">
        <v>98.59</v>
      </c>
      <c r="D27">
        <v>1.24</v>
      </c>
      <c r="E27">
        <v>1.25</v>
      </c>
      <c r="F27">
        <v>99</v>
      </c>
      <c r="G27">
        <v>100.4</v>
      </c>
      <c r="H27">
        <v>80</v>
      </c>
      <c r="I27">
        <v>32.5</v>
      </c>
      <c r="J27">
        <v>26.2</v>
      </c>
      <c r="K27">
        <v>41.2</v>
      </c>
      <c r="L27">
        <v>32.799999999999997</v>
      </c>
      <c r="M27">
        <v>27</v>
      </c>
      <c r="N27">
        <v>40.1</v>
      </c>
      <c r="O27">
        <v>26</v>
      </c>
      <c r="P27">
        <v>21</v>
      </c>
      <c r="Q27">
        <v>33</v>
      </c>
      <c r="R27">
        <v>26.3</v>
      </c>
      <c r="S27">
        <v>21.6</v>
      </c>
      <c r="T27">
        <v>32.1</v>
      </c>
    </row>
    <row r="28" spans="1:20" x14ac:dyDescent="0.45">
      <c r="A28" s="1">
        <v>26</v>
      </c>
      <c r="B28" t="s">
        <v>45</v>
      </c>
      <c r="C28">
        <v>95.84</v>
      </c>
      <c r="D28">
        <v>1.1599999999999999</v>
      </c>
      <c r="E28">
        <v>1.21</v>
      </c>
      <c r="F28">
        <v>74</v>
      </c>
      <c r="G28">
        <v>77.2</v>
      </c>
      <c r="H28">
        <v>64</v>
      </c>
      <c r="I28">
        <v>29.7</v>
      </c>
      <c r="J28">
        <v>26.6</v>
      </c>
      <c r="K28">
        <v>43.8</v>
      </c>
      <c r="L28">
        <v>31.3</v>
      </c>
      <c r="M28">
        <v>27.2</v>
      </c>
      <c r="N28">
        <v>41.5</v>
      </c>
      <c r="O28">
        <v>19</v>
      </c>
      <c r="P28">
        <v>17</v>
      </c>
      <c r="Q28">
        <v>28</v>
      </c>
      <c r="R28">
        <v>20</v>
      </c>
      <c r="S28">
        <v>17.3</v>
      </c>
      <c r="T28">
        <v>26.5</v>
      </c>
    </row>
    <row r="29" spans="1:20" x14ac:dyDescent="0.45">
      <c r="A29" s="1">
        <v>27</v>
      </c>
      <c r="B29" t="s">
        <v>46</v>
      </c>
      <c r="C29">
        <v>98.63</v>
      </c>
      <c r="D29">
        <v>1.44</v>
      </c>
      <c r="E29">
        <v>1.46</v>
      </c>
      <c r="F29">
        <v>114</v>
      </c>
      <c r="G29">
        <v>113.8</v>
      </c>
      <c r="H29">
        <v>79</v>
      </c>
      <c r="I29">
        <v>39.200000000000003</v>
      </c>
      <c r="J29">
        <v>26.6</v>
      </c>
      <c r="K29">
        <v>34.200000000000003</v>
      </c>
      <c r="L29">
        <v>39.5</v>
      </c>
      <c r="M29">
        <v>27.1</v>
      </c>
      <c r="N29">
        <v>33.4</v>
      </c>
      <c r="O29">
        <v>31</v>
      </c>
      <c r="P29">
        <v>21</v>
      </c>
      <c r="Q29">
        <v>27</v>
      </c>
      <c r="R29">
        <v>30.9</v>
      </c>
      <c r="S29">
        <v>21.2</v>
      </c>
      <c r="T29">
        <v>26.1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5FA2F-C5A2-4CB2-81FC-9C8E4C6EBEE6}">
  <dimension ref="A1:AW98"/>
  <sheetViews>
    <sheetView tabSelected="1" topLeftCell="Y63" workbookViewId="0">
      <selection activeCell="AE34" sqref="AE34"/>
    </sheetView>
  </sheetViews>
  <sheetFormatPr defaultRowHeight="14.25" x14ac:dyDescent="0.45"/>
  <sheetData>
    <row r="1" spans="1:49" x14ac:dyDescent="0.45">
      <c r="A1" t="s">
        <v>47</v>
      </c>
      <c r="J1" t="s">
        <v>25</v>
      </c>
      <c r="S1" t="s">
        <v>27</v>
      </c>
      <c r="AB1" t="s">
        <v>54</v>
      </c>
      <c r="AK1" t="s">
        <v>19</v>
      </c>
      <c r="AT1" t="s">
        <v>35</v>
      </c>
    </row>
    <row r="2" spans="1:49" x14ac:dyDescent="0.45">
      <c r="A2">
        <v>100</v>
      </c>
      <c r="J2">
        <v>103</v>
      </c>
      <c r="S2">
        <v>110.2</v>
      </c>
      <c r="AB2">
        <v>112.2</v>
      </c>
      <c r="AC2">
        <v>82</v>
      </c>
      <c r="AK2" s="3">
        <v>1.0429999999999999</v>
      </c>
      <c r="AL2">
        <v>86</v>
      </c>
      <c r="AT2" s="2">
        <v>0.96</v>
      </c>
      <c r="AU2">
        <v>76</v>
      </c>
    </row>
    <row r="4" spans="1:49" x14ac:dyDescent="0.45">
      <c r="A4" t="s">
        <v>48</v>
      </c>
      <c r="B4" t="s">
        <v>51</v>
      </c>
      <c r="C4" t="s">
        <v>52</v>
      </c>
      <c r="J4" t="s">
        <v>48</v>
      </c>
      <c r="K4" t="s">
        <v>51</v>
      </c>
      <c r="L4" t="s">
        <v>52</v>
      </c>
      <c r="S4" t="s">
        <v>48</v>
      </c>
      <c r="T4" t="s">
        <v>51</v>
      </c>
      <c r="U4" t="s">
        <v>52</v>
      </c>
      <c r="AB4" t="s">
        <v>48</v>
      </c>
      <c r="AC4" t="s">
        <v>51</v>
      </c>
      <c r="AD4" t="s">
        <v>52</v>
      </c>
      <c r="AK4" t="s">
        <v>48</v>
      </c>
      <c r="AL4" t="s">
        <v>51</v>
      </c>
      <c r="AM4" t="s">
        <v>52</v>
      </c>
      <c r="AT4" t="s">
        <v>48</v>
      </c>
      <c r="AU4" t="s">
        <v>51</v>
      </c>
      <c r="AV4" t="s">
        <v>52</v>
      </c>
    </row>
    <row r="5" spans="1:49" x14ac:dyDescent="0.45">
      <c r="A5" t="s">
        <v>53</v>
      </c>
      <c r="B5" s="4">
        <v>0.28999999999999998</v>
      </c>
      <c r="C5" s="4">
        <v>0.32600000000000001</v>
      </c>
      <c r="J5" t="s">
        <v>53</v>
      </c>
      <c r="K5" s="4">
        <v>0.45500000000000002</v>
      </c>
      <c r="L5" s="4">
        <v>0.45300000000000001</v>
      </c>
      <c r="S5" t="s">
        <v>53</v>
      </c>
      <c r="T5" s="4">
        <v>0.41</v>
      </c>
      <c r="U5" s="4">
        <v>0.36699999999999999</v>
      </c>
      <c r="AB5" t="s">
        <v>53</v>
      </c>
      <c r="AC5" s="4">
        <v>0.378</v>
      </c>
      <c r="AD5" s="4">
        <v>0.31900000000000001</v>
      </c>
      <c r="AK5" t="s">
        <v>53</v>
      </c>
      <c r="AL5" s="4">
        <v>0.29099999999999998</v>
      </c>
      <c r="AM5" s="4">
        <v>0.3</v>
      </c>
      <c r="AT5" t="s">
        <v>53</v>
      </c>
      <c r="AU5" s="4">
        <v>0.34200000000000003</v>
      </c>
      <c r="AV5" s="4">
        <v>0.32800000000000001</v>
      </c>
      <c r="AW5" s="4">
        <f>AU5-AV5</f>
        <v>1.4000000000000012E-2</v>
      </c>
    </row>
    <row r="6" spans="1:49" x14ac:dyDescent="0.45">
      <c r="A6" t="s">
        <v>50</v>
      </c>
      <c r="B6" s="4">
        <v>0.376</v>
      </c>
      <c r="C6" s="4">
        <v>0.27500000000000002</v>
      </c>
      <c r="J6" t="s">
        <v>50</v>
      </c>
      <c r="K6" s="4">
        <v>0.32</v>
      </c>
      <c r="L6" s="4">
        <v>0.26700000000000002</v>
      </c>
      <c r="S6" t="s">
        <v>50</v>
      </c>
      <c r="T6" s="4">
        <v>0.28199999999999997</v>
      </c>
      <c r="U6" s="4">
        <v>0.27100000000000002</v>
      </c>
      <c r="AB6" t="s">
        <v>50</v>
      </c>
      <c r="AC6" s="4">
        <v>0.24399999999999999</v>
      </c>
      <c r="AD6" s="4">
        <v>0.27200000000000002</v>
      </c>
      <c r="AK6" t="s">
        <v>50</v>
      </c>
      <c r="AL6" s="4">
        <v>0.34899999999999998</v>
      </c>
      <c r="AM6" s="4">
        <v>0.27</v>
      </c>
      <c r="AT6" t="s">
        <v>50</v>
      </c>
      <c r="AU6" s="4">
        <v>0.17100000000000001</v>
      </c>
      <c r="AV6" s="4">
        <v>0.27</v>
      </c>
      <c r="AW6" s="4">
        <f t="shared" ref="AW6:AW7" si="0">AU6-AV6</f>
        <v>-9.9000000000000005E-2</v>
      </c>
    </row>
    <row r="7" spans="1:49" x14ac:dyDescent="0.45">
      <c r="A7" t="s">
        <v>49</v>
      </c>
      <c r="B7" s="4">
        <v>0.33300000000000002</v>
      </c>
      <c r="C7" s="4">
        <v>0.39900000000000002</v>
      </c>
      <c r="J7" t="s">
        <v>49</v>
      </c>
      <c r="K7" s="4">
        <v>0.22600000000000001</v>
      </c>
      <c r="L7" s="4">
        <v>0.28000000000000003</v>
      </c>
      <c r="S7" t="s">
        <v>49</v>
      </c>
      <c r="T7" s="4">
        <v>0.308</v>
      </c>
      <c r="U7" s="4">
        <v>0.36199999999999999</v>
      </c>
      <c r="AB7" t="s">
        <v>49</v>
      </c>
      <c r="AC7" s="4">
        <v>0.378</v>
      </c>
      <c r="AD7" s="4">
        <v>0.40899999999999997</v>
      </c>
      <c r="AK7" t="s">
        <v>49</v>
      </c>
      <c r="AL7" s="4">
        <v>0.36</v>
      </c>
      <c r="AM7" s="4">
        <v>0.42899999999999999</v>
      </c>
      <c r="AT7" t="s">
        <v>49</v>
      </c>
      <c r="AU7" s="4">
        <v>0.48699999999999999</v>
      </c>
      <c r="AV7" s="4">
        <v>0.40200000000000002</v>
      </c>
      <c r="AW7" s="4">
        <f t="shared" si="0"/>
        <v>8.4999999999999964E-2</v>
      </c>
    </row>
    <row r="32" spans="1:46" x14ac:dyDescent="0.45">
      <c r="A32" t="s">
        <v>55</v>
      </c>
      <c r="J32" t="s">
        <v>29</v>
      </c>
      <c r="S32" t="s">
        <v>22</v>
      </c>
      <c r="AB32" t="s">
        <v>26</v>
      </c>
      <c r="AK32" t="s">
        <v>57</v>
      </c>
      <c r="AT32" t="s">
        <v>61</v>
      </c>
    </row>
    <row r="33" spans="1:49" x14ac:dyDescent="0.45">
      <c r="A33" s="3">
        <v>1.0780000000000001</v>
      </c>
      <c r="B33">
        <v>107</v>
      </c>
      <c r="J33" s="3">
        <v>1.071</v>
      </c>
      <c r="K33">
        <v>244</v>
      </c>
      <c r="S33" s="2">
        <v>1.0649999999999999</v>
      </c>
      <c r="T33">
        <v>258</v>
      </c>
      <c r="AB33" s="3">
        <v>1.075</v>
      </c>
      <c r="AC33">
        <v>273</v>
      </c>
      <c r="AK33" s="3">
        <v>1.038</v>
      </c>
      <c r="AL33">
        <v>199</v>
      </c>
      <c r="AT33" s="4">
        <v>0.84399999999999997</v>
      </c>
      <c r="AU33">
        <v>61</v>
      </c>
    </row>
    <row r="35" spans="1:49" x14ac:dyDescent="0.45">
      <c r="A35" t="s">
        <v>48</v>
      </c>
      <c r="B35" t="s">
        <v>51</v>
      </c>
      <c r="C35" t="s">
        <v>52</v>
      </c>
      <c r="J35" t="s">
        <v>48</v>
      </c>
      <c r="K35" t="s">
        <v>51</v>
      </c>
      <c r="L35" t="s">
        <v>52</v>
      </c>
      <c r="S35" t="s">
        <v>48</v>
      </c>
      <c r="T35" t="s">
        <v>51</v>
      </c>
      <c r="U35" t="s">
        <v>52</v>
      </c>
      <c r="AB35" t="s">
        <v>48</v>
      </c>
      <c r="AC35" t="s">
        <v>51</v>
      </c>
      <c r="AD35" t="s">
        <v>52</v>
      </c>
      <c r="AK35" t="s">
        <v>48</v>
      </c>
      <c r="AL35" t="s">
        <v>51</v>
      </c>
      <c r="AM35" t="s">
        <v>52</v>
      </c>
      <c r="AT35" t="s">
        <v>48</v>
      </c>
      <c r="AU35" t="s">
        <v>51</v>
      </c>
      <c r="AV35" t="s">
        <v>52</v>
      </c>
    </row>
    <row r="36" spans="1:49" x14ac:dyDescent="0.45">
      <c r="A36" t="s">
        <v>53</v>
      </c>
      <c r="B36" s="4">
        <v>0.43</v>
      </c>
      <c r="C36" s="4">
        <v>0.38300000000000001</v>
      </c>
      <c r="J36" t="s">
        <v>53</v>
      </c>
      <c r="K36" s="4">
        <v>0.41399999999999998</v>
      </c>
      <c r="L36" s="4">
        <v>0.378</v>
      </c>
      <c r="S36" t="s">
        <v>53</v>
      </c>
      <c r="T36" s="4">
        <v>0.45300000000000001</v>
      </c>
      <c r="U36" s="4">
        <v>0.42799999999999999</v>
      </c>
      <c r="AB36" t="s">
        <v>53</v>
      </c>
      <c r="AC36" s="4">
        <v>0.45800000000000002</v>
      </c>
      <c r="AD36" s="4">
        <v>0.42899999999999999</v>
      </c>
      <c r="AK36" t="s">
        <v>53</v>
      </c>
      <c r="AL36" s="4">
        <v>0.36199999999999999</v>
      </c>
      <c r="AM36" s="4">
        <v>0.35</v>
      </c>
      <c r="AT36" t="s">
        <v>53</v>
      </c>
      <c r="AU36" s="4">
        <v>0.26200000000000001</v>
      </c>
      <c r="AV36" s="4">
        <v>0.29499999999999998</v>
      </c>
      <c r="AW36" s="4">
        <f>AU36-AV36</f>
        <v>-3.2999999999999974E-2</v>
      </c>
    </row>
    <row r="37" spans="1:49" x14ac:dyDescent="0.45">
      <c r="A37" t="s">
        <v>50</v>
      </c>
      <c r="B37" s="4">
        <v>0.24299999999999999</v>
      </c>
      <c r="C37" s="4">
        <v>0.27300000000000002</v>
      </c>
      <c r="J37" t="s">
        <v>50</v>
      </c>
      <c r="K37" s="4">
        <v>0.25800000000000001</v>
      </c>
      <c r="L37" s="4">
        <v>0.26900000000000002</v>
      </c>
      <c r="S37" t="s">
        <v>50</v>
      </c>
      <c r="T37" s="4">
        <v>0.29099999999999998</v>
      </c>
      <c r="U37" s="4">
        <v>0.26700000000000002</v>
      </c>
      <c r="AB37" t="s">
        <v>50</v>
      </c>
      <c r="AC37" s="4">
        <v>0.28599999999999998</v>
      </c>
      <c r="AD37" s="4">
        <v>0.26800000000000002</v>
      </c>
      <c r="AK37" t="s">
        <v>50</v>
      </c>
      <c r="AL37" s="4">
        <v>0.28100000000000003</v>
      </c>
      <c r="AM37" s="4">
        <v>0.27100000000000002</v>
      </c>
      <c r="AT37" t="s">
        <v>50</v>
      </c>
      <c r="AU37" s="4">
        <v>0.18</v>
      </c>
      <c r="AV37" s="4">
        <v>0.26900000000000002</v>
      </c>
      <c r="AW37" s="4">
        <f t="shared" ref="AW37:AW38" si="1">AU37-AV37</f>
        <v>-8.9000000000000024E-2</v>
      </c>
    </row>
    <row r="38" spans="1:49" x14ac:dyDescent="0.45">
      <c r="A38" t="s">
        <v>49</v>
      </c>
      <c r="B38" s="4">
        <v>0.32700000000000001</v>
      </c>
      <c r="C38" s="4">
        <v>0.34300000000000003</v>
      </c>
      <c r="J38" t="s">
        <v>49</v>
      </c>
      <c r="K38" s="4">
        <v>0.32800000000000001</v>
      </c>
      <c r="L38" s="4">
        <v>0.35299999999999998</v>
      </c>
      <c r="S38" t="s">
        <v>49</v>
      </c>
      <c r="T38" s="4">
        <v>0.25600000000000001</v>
      </c>
      <c r="U38" s="4">
        <v>0.30499999999999999</v>
      </c>
      <c r="AB38" t="s">
        <v>49</v>
      </c>
      <c r="AC38" s="4">
        <v>0.25600000000000001</v>
      </c>
      <c r="AD38" s="4">
        <v>0.30399999999999999</v>
      </c>
      <c r="AK38" t="s">
        <v>49</v>
      </c>
      <c r="AL38" s="4">
        <v>0.35699999999999998</v>
      </c>
      <c r="AM38" s="4">
        <v>0.378</v>
      </c>
      <c r="AT38" t="s">
        <v>49</v>
      </c>
      <c r="AU38" s="4">
        <v>0.55700000000000005</v>
      </c>
      <c r="AV38" s="4">
        <v>0.436</v>
      </c>
      <c r="AW38" s="4">
        <f t="shared" si="1"/>
        <v>0.12100000000000005</v>
      </c>
    </row>
    <row r="62" spans="1:38" x14ac:dyDescent="0.45">
      <c r="A62" t="s">
        <v>42</v>
      </c>
      <c r="J62" t="s">
        <v>56</v>
      </c>
      <c r="S62" t="s">
        <v>33</v>
      </c>
      <c r="AB62" t="s">
        <v>21</v>
      </c>
      <c r="AK62" t="s">
        <v>60</v>
      </c>
    </row>
    <row r="63" spans="1:38" x14ac:dyDescent="0.45">
      <c r="A63" s="3">
        <v>0.94899999999999995</v>
      </c>
      <c r="J63" s="3">
        <v>1.044</v>
      </c>
      <c r="K63">
        <v>176</v>
      </c>
      <c r="S63" s="3">
        <v>1.0469999999999999</v>
      </c>
      <c r="T63">
        <v>174</v>
      </c>
      <c r="AB63" s="3">
        <v>1.038</v>
      </c>
      <c r="AC63">
        <v>70</v>
      </c>
      <c r="AK63" s="3">
        <v>0.97099999999999997</v>
      </c>
      <c r="AL63">
        <v>104</v>
      </c>
    </row>
    <row r="65" spans="1:40" x14ac:dyDescent="0.45">
      <c r="A65" t="s">
        <v>48</v>
      </c>
      <c r="B65" t="s">
        <v>51</v>
      </c>
      <c r="C65" t="s">
        <v>52</v>
      </c>
      <c r="J65" t="s">
        <v>48</v>
      </c>
      <c r="K65" t="s">
        <v>51</v>
      </c>
      <c r="L65" t="s">
        <v>52</v>
      </c>
      <c r="S65" t="s">
        <v>48</v>
      </c>
      <c r="T65" t="s">
        <v>51</v>
      </c>
      <c r="U65" t="s">
        <v>52</v>
      </c>
      <c r="AB65" t="s">
        <v>48</v>
      </c>
      <c r="AC65" t="s">
        <v>51</v>
      </c>
      <c r="AD65" t="s">
        <v>52</v>
      </c>
      <c r="AK65" t="s">
        <v>48</v>
      </c>
      <c r="AL65" t="s">
        <v>51</v>
      </c>
      <c r="AM65" t="s">
        <v>52</v>
      </c>
    </row>
    <row r="66" spans="1:40" x14ac:dyDescent="0.45">
      <c r="A66" t="s">
        <v>53</v>
      </c>
      <c r="B66" s="4">
        <v>0.33900000000000002</v>
      </c>
      <c r="C66" s="4">
        <v>0.36399999999999999</v>
      </c>
      <c r="J66" t="s">
        <v>53</v>
      </c>
      <c r="K66" s="4">
        <v>0.36899999999999999</v>
      </c>
      <c r="L66" s="4">
        <v>0.36</v>
      </c>
      <c r="S66" t="s">
        <v>53</v>
      </c>
      <c r="T66" s="4">
        <v>0.42</v>
      </c>
      <c r="U66" s="4">
        <v>0.40899999999999997</v>
      </c>
      <c r="AB66" t="s">
        <v>53</v>
      </c>
      <c r="AC66" s="4">
        <v>0.371</v>
      </c>
      <c r="AD66" s="4">
        <v>0.35299999999999998</v>
      </c>
      <c r="AK66" t="s">
        <v>53</v>
      </c>
      <c r="AL66" s="4">
        <v>0.33700000000000002</v>
      </c>
      <c r="AM66" s="4">
        <v>0.374</v>
      </c>
      <c r="AN66" s="4">
        <f>AL66-AM66</f>
        <v>-3.6999999999999977E-2</v>
      </c>
    </row>
    <row r="67" spans="1:40" x14ac:dyDescent="0.45">
      <c r="A67" t="s">
        <v>50</v>
      </c>
      <c r="B67" s="4">
        <v>0.27700000000000002</v>
      </c>
      <c r="C67" s="4">
        <v>0.27</v>
      </c>
      <c r="J67" t="s">
        <v>50</v>
      </c>
      <c r="K67" s="4">
        <v>0.30099999999999999</v>
      </c>
      <c r="L67" s="4">
        <v>0.27300000000000002</v>
      </c>
      <c r="S67" t="s">
        <v>50</v>
      </c>
      <c r="T67" s="4">
        <v>0.316</v>
      </c>
      <c r="U67" s="4">
        <v>0.27300000000000002</v>
      </c>
      <c r="AB67" t="s">
        <v>50</v>
      </c>
      <c r="AC67" s="4">
        <v>0.25700000000000001</v>
      </c>
      <c r="AD67" s="4">
        <v>0.26200000000000001</v>
      </c>
      <c r="AK67" t="s">
        <v>50</v>
      </c>
      <c r="AL67" s="4">
        <v>0.34599999999999997</v>
      </c>
      <c r="AM67" s="4">
        <v>0.27400000000000002</v>
      </c>
      <c r="AN67" s="4">
        <f t="shared" ref="AN67:AN68" si="2">AL67-AM67</f>
        <v>7.1999999999999953E-2</v>
      </c>
    </row>
    <row r="68" spans="1:40" x14ac:dyDescent="0.45">
      <c r="A68" t="s">
        <v>49</v>
      </c>
      <c r="B68" s="4">
        <v>0.38400000000000001</v>
      </c>
      <c r="C68" s="4">
        <v>0.36599999999999999</v>
      </c>
      <c r="J68" t="s">
        <v>49</v>
      </c>
      <c r="K68" s="4">
        <v>0.33</v>
      </c>
      <c r="L68" s="4">
        <v>0.36699999999999999</v>
      </c>
      <c r="S68" t="s">
        <v>49</v>
      </c>
      <c r="T68" s="4">
        <v>0.26400000000000001</v>
      </c>
      <c r="U68" s="4">
        <v>0.318</v>
      </c>
      <c r="AB68" t="s">
        <v>49</v>
      </c>
      <c r="AC68" s="4">
        <v>0.371</v>
      </c>
      <c r="AD68" s="4">
        <v>0.38500000000000001</v>
      </c>
      <c r="AK68" t="s">
        <v>49</v>
      </c>
      <c r="AL68" s="4">
        <v>0.317</v>
      </c>
      <c r="AM68" s="4">
        <v>0.35199999999999998</v>
      </c>
      <c r="AN68" s="4">
        <f t="shared" si="2"/>
        <v>-3.4999999999999976E-2</v>
      </c>
    </row>
    <row r="92" spans="1:40" x14ac:dyDescent="0.45">
      <c r="A92" t="s">
        <v>58</v>
      </c>
      <c r="J92" t="s">
        <v>24</v>
      </c>
      <c r="S92" t="s">
        <v>30</v>
      </c>
      <c r="AB92" t="s">
        <v>34</v>
      </c>
      <c r="AK92" t="s">
        <v>59</v>
      </c>
    </row>
    <row r="93" spans="1:40" x14ac:dyDescent="0.45">
      <c r="A93" s="3">
        <v>1.014</v>
      </c>
      <c r="B93">
        <v>196</v>
      </c>
      <c r="J93" s="3">
        <v>1</v>
      </c>
      <c r="K93">
        <v>113</v>
      </c>
      <c r="S93" s="3">
        <v>1.014</v>
      </c>
      <c r="T93">
        <v>147</v>
      </c>
      <c r="AB93" s="3">
        <v>1.0069999999999999</v>
      </c>
      <c r="AC93">
        <v>226</v>
      </c>
      <c r="AK93" s="3">
        <v>0.99199999999999999</v>
      </c>
      <c r="AL93">
        <v>172</v>
      </c>
    </row>
    <row r="95" spans="1:40" x14ac:dyDescent="0.45">
      <c r="A95" t="s">
        <v>48</v>
      </c>
      <c r="B95" t="s">
        <v>51</v>
      </c>
      <c r="C95" t="s">
        <v>52</v>
      </c>
      <c r="J95" t="s">
        <v>48</v>
      </c>
      <c r="K95" t="s">
        <v>51</v>
      </c>
      <c r="L95" t="s">
        <v>52</v>
      </c>
      <c r="S95" t="s">
        <v>48</v>
      </c>
      <c r="T95" t="s">
        <v>51</v>
      </c>
      <c r="U95" t="s">
        <v>52</v>
      </c>
      <c r="AB95" t="s">
        <v>48</v>
      </c>
      <c r="AC95" t="s">
        <v>51</v>
      </c>
      <c r="AD95" t="s">
        <v>52</v>
      </c>
      <c r="AK95" t="s">
        <v>48</v>
      </c>
      <c r="AL95" t="s">
        <v>51</v>
      </c>
      <c r="AM95" t="s">
        <v>52</v>
      </c>
    </row>
    <row r="96" spans="1:40" x14ac:dyDescent="0.45">
      <c r="A96" t="s">
        <v>53</v>
      </c>
      <c r="B96" s="4">
        <v>0.378</v>
      </c>
      <c r="C96" s="4">
        <v>0.36799999999999999</v>
      </c>
      <c r="D96" s="4">
        <f>B96-C96</f>
        <v>1.0000000000000009E-2</v>
      </c>
      <c r="J96" t="s">
        <v>53</v>
      </c>
      <c r="K96" s="4">
        <v>0.38900000000000001</v>
      </c>
      <c r="L96" s="4">
        <v>0.4</v>
      </c>
      <c r="M96" s="4">
        <f>K96-L96</f>
        <v>-1.100000000000001E-2</v>
      </c>
      <c r="S96" t="s">
        <v>53</v>
      </c>
      <c r="T96" s="4">
        <v>0.41499999999999998</v>
      </c>
      <c r="U96" s="4">
        <v>0.39300000000000002</v>
      </c>
      <c r="V96" s="4">
        <f>T96-U96</f>
        <v>2.1999999999999964E-2</v>
      </c>
      <c r="AB96" t="s">
        <v>53</v>
      </c>
      <c r="AC96" s="4">
        <v>0.372</v>
      </c>
      <c r="AD96" s="4">
        <v>0.36099999999999999</v>
      </c>
      <c r="AE96" s="4">
        <f>AC96-AD96</f>
        <v>1.100000000000001E-2</v>
      </c>
      <c r="AK96" t="s">
        <v>53</v>
      </c>
      <c r="AL96" s="4">
        <v>0.33100000000000002</v>
      </c>
      <c r="AM96" s="4">
        <v>0.32900000000000001</v>
      </c>
      <c r="AN96" s="4">
        <f>AL96-AM96</f>
        <v>2.0000000000000018E-3</v>
      </c>
    </row>
    <row r="97" spans="1:40" x14ac:dyDescent="0.45">
      <c r="A97" t="s">
        <v>50</v>
      </c>
      <c r="B97" s="4">
        <v>0.26</v>
      </c>
      <c r="C97" s="4">
        <v>0.27</v>
      </c>
      <c r="D97" s="4">
        <f t="shared" ref="D97:D98" si="3">B97-C97</f>
        <v>-1.0000000000000009E-2</v>
      </c>
      <c r="J97" t="s">
        <v>50</v>
      </c>
      <c r="K97" s="4">
        <v>0.30099999999999999</v>
      </c>
      <c r="L97" s="4">
        <v>0.27100000000000002</v>
      </c>
      <c r="M97" s="4">
        <f t="shared" ref="M97:M98" si="4">K97-L97</f>
        <v>2.9999999999999971E-2</v>
      </c>
      <c r="S97" t="s">
        <v>50</v>
      </c>
      <c r="T97" s="4">
        <v>0.224</v>
      </c>
      <c r="U97" s="4">
        <v>0.27</v>
      </c>
      <c r="V97" s="4">
        <f t="shared" ref="V97:V98" si="5">T97-U97</f>
        <v>-4.6000000000000013E-2</v>
      </c>
      <c r="AB97" t="s">
        <v>50</v>
      </c>
      <c r="AC97" s="4">
        <v>0.252</v>
      </c>
      <c r="AD97" s="4">
        <v>0.27100000000000002</v>
      </c>
      <c r="AE97" s="4">
        <f t="shared" ref="AE97:AE98" si="6">AC97-AD97</f>
        <v>-1.9000000000000017E-2</v>
      </c>
      <c r="AK97" t="s">
        <v>50</v>
      </c>
      <c r="AL97" s="4">
        <v>0.25600000000000001</v>
      </c>
      <c r="AM97" s="4">
        <v>0.27300000000000002</v>
      </c>
      <c r="AN97" s="4">
        <f t="shared" ref="AN97:AN98" si="7">AL97-AM97</f>
        <v>-1.7000000000000015E-2</v>
      </c>
    </row>
    <row r="98" spans="1:40" x14ac:dyDescent="0.45">
      <c r="A98" t="s">
        <v>49</v>
      </c>
      <c r="B98" s="4">
        <v>0.36199999999999999</v>
      </c>
      <c r="C98" s="4">
        <v>0.36199999999999999</v>
      </c>
      <c r="D98" s="4">
        <f t="shared" si="3"/>
        <v>0</v>
      </c>
      <c r="J98" t="s">
        <v>49</v>
      </c>
      <c r="K98" s="4">
        <v>0.31</v>
      </c>
      <c r="L98" s="4">
        <v>0.33</v>
      </c>
      <c r="M98" s="4">
        <f t="shared" si="4"/>
        <v>-2.0000000000000018E-2</v>
      </c>
      <c r="S98" t="s">
        <v>49</v>
      </c>
      <c r="T98" s="4">
        <v>0.36099999999999999</v>
      </c>
      <c r="U98" s="4">
        <v>0.33700000000000002</v>
      </c>
      <c r="V98" s="4">
        <f t="shared" si="5"/>
        <v>2.3999999999999966E-2</v>
      </c>
      <c r="AB98" t="s">
        <v>49</v>
      </c>
      <c r="AC98" s="4">
        <v>0.376</v>
      </c>
      <c r="AD98" s="4">
        <v>0.36699999999999999</v>
      </c>
      <c r="AE98" s="4">
        <f t="shared" si="6"/>
        <v>9.000000000000008E-3</v>
      </c>
      <c r="AK98" t="s">
        <v>49</v>
      </c>
      <c r="AL98" s="4">
        <v>0.41299999999999998</v>
      </c>
      <c r="AM98" s="4">
        <v>0.39800000000000002</v>
      </c>
      <c r="AN98" s="4">
        <f t="shared" si="7"/>
        <v>1.4999999999999958E-2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2020-09-29T17:43:23Z</dcterms:created>
  <dcterms:modified xsi:type="dcterms:W3CDTF">2020-11-05T21:02:32Z</dcterms:modified>
</cp:coreProperties>
</file>