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Coaches_per_matches\"/>
    </mc:Choice>
  </mc:AlternateContent>
  <xr:revisionPtr revIDLastSave="0" documentId="13_ncr:1_{42D423F7-81F2-48F9-8571-C75E30FE88F7}" xr6:coauthVersionLast="47" xr6:coauthVersionMax="47" xr10:uidLastSave="{00000000-0000-0000-0000-000000000000}"/>
  <bookViews>
    <workbookView xWindow="-98" yWindow="-98" windowWidth="22695" windowHeight="14595" activeTab="1" xr2:uid="{CCC20E31-E474-42E8-B81C-E617C62A400C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F35" i="1"/>
  <c r="F36" i="1"/>
  <c r="F37" i="1"/>
  <c r="F34" i="1"/>
  <c r="O16" i="1"/>
  <c r="F29" i="1" l="1"/>
  <c r="F30" i="1"/>
  <c r="F28" i="1"/>
  <c r="F19" i="1"/>
  <c r="F20" i="1"/>
  <c r="F18" i="1"/>
</calcChain>
</file>

<file path=xl/sharedStrings.xml><?xml version="1.0" encoding="utf-8"?>
<sst xmlns="http://schemas.openxmlformats.org/spreadsheetml/2006/main" count="106" uniqueCount="58">
  <si>
    <t>Thomas Tuchel</t>
  </si>
  <si>
    <t>Inicio</t>
  </si>
  <si>
    <t>Final</t>
  </si>
  <si>
    <t>Equipo</t>
  </si>
  <si>
    <t>FC Augsburg II</t>
  </si>
  <si>
    <t>Mainz 05</t>
  </si>
  <si>
    <t>Borussia Dortmund</t>
  </si>
  <si>
    <t>Paris Saint Germain</t>
  </si>
  <si>
    <t>Mauricio Pochettino</t>
  </si>
  <si>
    <t>Espanyol</t>
  </si>
  <si>
    <t>Southampton</t>
  </si>
  <si>
    <t>Tottenham</t>
  </si>
  <si>
    <t>Jurgen Klopp</t>
  </si>
  <si>
    <t>Liverpool</t>
  </si>
  <si>
    <t>Diego Simeone</t>
  </si>
  <si>
    <t>Catania</t>
  </si>
  <si>
    <t>Atlético Madrid</t>
  </si>
  <si>
    <t>Chelsea</t>
  </si>
  <si>
    <t>Massimiliano Allegri</t>
  </si>
  <si>
    <t>Cagliari</t>
  </si>
  <si>
    <t>Milan</t>
  </si>
  <si>
    <t>Juventus</t>
  </si>
  <si>
    <t>Carlo Ancelotti</t>
  </si>
  <si>
    <t>Real Madrid</t>
  </si>
  <si>
    <t>Bayern Munich</t>
  </si>
  <si>
    <t>Napoli</t>
  </si>
  <si>
    <t>Everton</t>
  </si>
  <si>
    <t>Zinedine Zidane</t>
  </si>
  <si>
    <t>Unai Emery</t>
  </si>
  <si>
    <t>Luis Enrique</t>
  </si>
  <si>
    <t>David Moyes</t>
  </si>
  <si>
    <t>Mikel Arteta</t>
  </si>
  <si>
    <t>Nuno Espirito Santo</t>
  </si>
  <si>
    <t>Rafael Benítez</t>
  </si>
  <si>
    <t>Steve Bruce</t>
  </si>
  <si>
    <t>Arsene Wenger</t>
  </si>
  <si>
    <t>Manuel Pellegrini</t>
  </si>
  <si>
    <t>Julian Nagelsman</t>
  </si>
  <si>
    <t>Christian Streich</t>
  </si>
  <si>
    <t>Gian Piero Gasperini</t>
  </si>
  <si>
    <t>Marcelo Bielsa</t>
  </si>
  <si>
    <t>Partidos</t>
  </si>
  <si>
    <t>Partidos Liga</t>
  </si>
  <si>
    <t>Josep Guardiola</t>
  </si>
  <si>
    <t>Man City</t>
  </si>
  <si>
    <t>Barcelona</t>
  </si>
  <si>
    <t>Antonio Mohamed</t>
  </si>
  <si>
    <t>Miguel Herrera</t>
  </si>
  <si>
    <t>América</t>
  </si>
  <si>
    <t>Tijuana</t>
  </si>
  <si>
    <t>Atlante</t>
  </si>
  <si>
    <t>Índice de facilidad</t>
  </si>
  <si>
    <t>Eficiencia discriminativa</t>
  </si>
  <si>
    <t>Promedio</t>
  </si>
  <si>
    <t>Monterrey</t>
  </si>
  <si>
    <t>NOTA: ¿cuál sería el resultado de apostar, sistémicamente, a un equipo por 2 años?</t>
  </si>
  <si>
    <t>Formar los grupos de manera eficiente</t>
  </si>
  <si>
    <t>Con este análisis te indicará cómo crear tus grupos de talleres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</si>
</sst>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Sheet2!$B$3:$B$14</c:f>
              <c:numCache>
                <c:formatCode>0</c:formatCode>
                <c:ptCount val="12"/>
                <c:pt idx="0">
                  <c:v>78.67</c:v>
                </c:pt>
                <c:pt idx="1">
                  <c:v>57.33</c:v>
                </c:pt>
                <c:pt idx="2">
                  <c:v>52</c:v>
                </c:pt>
                <c:pt idx="3">
                  <c:v>61.33</c:v>
                </c:pt>
                <c:pt idx="4">
                  <c:v>68</c:v>
                </c:pt>
                <c:pt idx="5">
                  <c:v>56</c:v>
                </c:pt>
                <c:pt idx="6">
                  <c:v>52</c:v>
                </c:pt>
                <c:pt idx="7">
                  <c:v>61.33</c:v>
                </c:pt>
                <c:pt idx="8">
                  <c:v>53.33</c:v>
                </c:pt>
                <c:pt idx="9">
                  <c:v>33.33</c:v>
                </c:pt>
                <c:pt idx="10">
                  <c:v>28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C-4673-BB3D-5601CFC8154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Eficiencia discriminativa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Sheet2!$C$3:$C$14</c:f>
              <c:numCache>
                <c:formatCode>0</c:formatCode>
                <c:ptCount val="12"/>
                <c:pt idx="0">
                  <c:v>19.739999999999998</c:v>
                </c:pt>
                <c:pt idx="1">
                  <c:v>36.03</c:v>
                </c:pt>
                <c:pt idx="2">
                  <c:v>54.74</c:v>
                </c:pt>
                <c:pt idx="3">
                  <c:v>40.409999999999997</c:v>
                </c:pt>
                <c:pt idx="4">
                  <c:v>68.05</c:v>
                </c:pt>
                <c:pt idx="5">
                  <c:v>75.36</c:v>
                </c:pt>
                <c:pt idx="6">
                  <c:v>21.17</c:v>
                </c:pt>
                <c:pt idx="7">
                  <c:v>58.5</c:v>
                </c:pt>
                <c:pt idx="8">
                  <c:v>42.34</c:v>
                </c:pt>
                <c:pt idx="9">
                  <c:v>49.15</c:v>
                </c:pt>
                <c:pt idx="10">
                  <c:v>54.73</c:v>
                </c:pt>
                <c:pt idx="11">
                  <c:v>57.33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C-4673-BB3D-5601CFC815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29"/>
        <c:axId val="661452424"/>
        <c:axId val="661452752"/>
      </c:barChart>
      <c:catAx>
        <c:axId val="66145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452752"/>
        <c:crosses val="autoZero"/>
        <c:auto val="1"/>
        <c:lblAlgn val="ctr"/>
        <c:lblOffset val="100"/>
        <c:noMultiLvlLbl val="0"/>
      </c:catAx>
      <c:valAx>
        <c:axId val="661452752"/>
        <c:scaling>
          <c:orientation val="minMax"/>
          <c:max val="100"/>
        </c:scaling>
        <c:delete val="1"/>
        <c:axPos val="l"/>
        <c:numFmt formatCode="0" sourceLinked="1"/>
        <c:majorTickMark val="out"/>
        <c:minorTickMark val="none"/>
        <c:tickLblPos val="nextTo"/>
        <c:crossAx val="66145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Índice de facilidad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Sheet2!$B$27:$B$51</c:f>
              <c:numCache>
                <c:formatCode>0</c:formatCode>
                <c:ptCount val="25"/>
                <c:pt idx="0">
                  <c:v>46.67</c:v>
                </c:pt>
                <c:pt idx="1">
                  <c:v>40</c:v>
                </c:pt>
                <c:pt idx="2">
                  <c:v>46.67</c:v>
                </c:pt>
                <c:pt idx="3">
                  <c:v>40</c:v>
                </c:pt>
                <c:pt idx="4">
                  <c:v>73.33</c:v>
                </c:pt>
                <c:pt idx="5">
                  <c:v>33.33</c:v>
                </c:pt>
                <c:pt idx="6">
                  <c:v>33.33</c:v>
                </c:pt>
                <c:pt idx="7">
                  <c:v>53.33</c:v>
                </c:pt>
                <c:pt idx="8">
                  <c:v>53.33</c:v>
                </c:pt>
                <c:pt idx="9">
                  <c:v>26.67</c:v>
                </c:pt>
                <c:pt idx="10">
                  <c:v>46.67</c:v>
                </c:pt>
                <c:pt idx="11">
                  <c:v>66.67</c:v>
                </c:pt>
                <c:pt idx="12">
                  <c:v>26.67</c:v>
                </c:pt>
                <c:pt idx="13">
                  <c:v>53.33</c:v>
                </c:pt>
                <c:pt idx="14">
                  <c:v>20</c:v>
                </c:pt>
                <c:pt idx="15">
                  <c:v>13.33</c:v>
                </c:pt>
                <c:pt idx="16">
                  <c:v>26.67</c:v>
                </c:pt>
                <c:pt idx="17">
                  <c:v>26.67</c:v>
                </c:pt>
                <c:pt idx="18">
                  <c:v>26.67</c:v>
                </c:pt>
                <c:pt idx="19">
                  <c:v>20</c:v>
                </c:pt>
                <c:pt idx="20">
                  <c:v>13.33</c:v>
                </c:pt>
                <c:pt idx="21">
                  <c:v>6.67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1-44C8-9F67-57CBBBF6648A}"/>
            </c:ext>
          </c:extLst>
        </c:ser>
        <c:ser>
          <c:idx val="1"/>
          <c:order val="1"/>
          <c:tx>
            <c:strRef>
              <c:f>Sheet2!$C$26</c:f>
              <c:strCache>
                <c:ptCount val="1"/>
                <c:pt idx="0">
                  <c:v>Eficiencia discriminativa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Sheet2!$C$27:$C$51</c:f>
              <c:numCache>
                <c:formatCode>0</c:formatCode>
                <c:ptCount val="25"/>
                <c:pt idx="0">
                  <c:v>-30.23</c:v>
                </c:pt>
                <c:pt idx="1">
                  <c:v>37.5</c:v>
                </c:pt>
                <c:pt idx="2">
                  <c:v>23.99</c:v>
                </c:pt>
                <c:pt idx="3">
                  <c:v>84.04</c:v>
                </c:pt>
                <c:pt idx="4">
                  <c:v>66.099999999999994</c:v>
                </c:pt>
                <c:pt idx="5">
                  <c:v>19.05</c:v>
                </c:pt>
                <c:pt idx="6">
                  <c:v>-14.29</c:v>
                </c:pt>
                <c:pt idx="7">
                  <c:v>21.35</c:v>
                </c:pt>
                <c:pt idx="8">
                  <c:v>70.239999999999995</c:v>
                </c:pt>
                <c:pt idx="9">
                  <c:v>63.79</c:v>
                </c:pt>
                <c:pt idx="10">
                  <c:v>29.05</c:v>
                </c:pt>
                <c:pt idx="11">
                  <c:v>-36.96</c:v>
                </c:pt>
                <c:pt idx="12">
                  <c:v>43.1</c:v>
                </c:pt>
                <c:pt idx="13">
                  <c:v>46.43</c:v>
                </c:pt>
                <c:pt idx="14">
                  <c:v>70.239999999999995</c:v>
                </c:pt>
                <c:pt idx="15">
                  <c:v>72.22</c:v>
                </c:pt>
                <c:pt idx="16">
                  <c:v>22.41</c:v>
                </c:pt>
                <c:pt idx="17">
                  <c:v>6.9</c:v>
                </c:pt>
                <c:pt idx="18">
                  <c:v>37.93</c:v>
                </c:pt>
                <c:pt idx="19">
                  <c:v>32.58</c:v>
                </c:pt>
                <c:pt idx="20">
                  <c:v>65.28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1-44C8-9F67-57CBBBF664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81774080"/>
        <c:axId val="1381769160"/>
      </c:barChart>
      <c:catAx>
        <c:axId val="13817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1769160"/>
        <c:crosses val="autoZero"/>
        <c:auto val="1"/>
        <c:lblAlgn val="ctr"/>
        <c:lblOffset val="100"/>
        <c:noMultiLvlLbl val="0"/>
      </c:catAx>
      <c:valAx>
        <c:axId val="13817691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3817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Sheet2!$B$55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Sheet2!$B$56:$B$80</c:f>
              <c:numCache>
                <c:formatCode>0</c:formatCode>
                <c:ptCount val="25"/>
                <c:pt idx="0">
                  <c:v>62.99</c:v>
                </c:pt>
                <c:pt idx="1">
                  <c:v>53.54</c:v>
                </c:pt>
                <c:pt idx="2">
                  <c:v>62.73</c:v>
                </c:pt>
                <c:pt idx="3">
                  <c:v>54.59</c:v>
                </c:pt>
                <c:pt idx="4">
                  <c:v>80.84</c:v>
                </c:pt>
                <c:pt idx="5">
                  <c:v>38.32</c:v>
                </c:pt>
                <c:pt idx="6">
                  <c:v>40.68</c:v>
                </c:pt>
                <c:pt idx="7">
                  <c:v>52.23</c:v>
                </c:pt>
                <c:pt idx="8">
                  <c:v>50.92</c:v>
                </c:pt>
                <c:pt idx="9">
                  <c:v>54.33</c:v>
                </c:pt>
                <c:pt idx="10">
                  <c:v>51.44</c:v>
                </c:pt>
                <c:pt idx="11">
                  <c:v>58.53</c:v>
                </c:pt>
                <c:pt idx="12">
                  <c:v>48.03</c:v>
                </c:pt>
                <c:pt idx="13">
                  <c:v>57.74</c:v>
                </c:pt>
                <c:pt idx="14">
                  <c:v>38.32</c:v>
                </c:pt>
                <c:pt idx="15">
                  <c:v>40.94</c:v>
                </c:pt>
                <c:pt idx="16">
                  <c:v>36.22</c:v>
                </c:pt>
                <c:pt idx="17">
                  <c:v>38.58</c:v>
                </c:pt>
                <c:pt idx="18">
                  <c:v>61.42</c:v>
                </c:pt>
                <c:pt idx="19">
                  <c:v>39.9</c:v>
                </c:pt>
                <c:pt idx="20">
                  <c:v>18.11</c:v>
                </c:pt>
                <c:pt idx="21">
                  <c:v>34.909999999999997</c:v>
                </c:pt>
                <c:pt idx="22">
                  <c:v>19.420000000000002</c:v>
                </c:pt>
                <c:pt idx="23">
                  <c:v>28.87</c:v>
                </c:pt>
                <c:pt idx="24">
                  <c:v>38.85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F-43A7-9067-D943E9A4542E}"/>
            </c:ext>
          </c:extLst>
        </c:ser>
        <c:ser>
          <c:idx val="1"/>
          <c:order val="1"/>
          <c:tx>
            <c:strRef>
              <c:f>Sheet2!$C$55</c:f>
              <c:strCache>
                <c:ptCount val="1"/>
                <c:pt idx="0">
                  <c:v>Eficiencia discriminativa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Sheet2!$C$56:$C$80</c:f>
              <c:numCache>
                <c:formatCode>0</c:formatCode>
                <c:ptCount val="25"/>
                <c:pt idx="0">
                  <c:v>47.83</c:v>
                </c:pt>
                <c:pt idx="1">
                  <c:v>39.25</c:v>
                </c:pt>
                <c:pt idx="2">
                  <c:v>54.5</c:v>
                </c:pt>
                <c:pt idx="3">
                  <c:v>34.299999999999997</c:v>
                </c:pt>
                <c:pt idx="4">
                  <c:v>61.82</c:v>
                </c:pt>
                <c:pt idx="5">
                  <c:v>36.11</c:v>
                </c:pt>
                <c:pt idx="6">
                  <c:v>47.76</c:v>
                </c:pt>
                <c:pt idx="7">
                  <c:v>32.92</c:v>
                </c:pt>
                <c:pt idx="8">
                  <c:v>49.56</c:v>
                </c:pt>
                <c:pt idx="9">
                  <c:v>57.22</c:v>
                </c:pt>
                <c:pt idx="10">
                  <c:v>48.84</c:v>
                </c:pt>
                <c:pt idx="11">
                  <c:v>30.18</c:v>
                </c:pt>
                <c:pt idx="12">
                  <c:v>57.66</c:v>
                </c:pt>
                <c:pt idx="13">
                  <c:v>52.89</c:v>
                </c:pt>
                <c:pt idx="14">
                  <c:v>48.07</c:v>
                </c:pt>
                <c:pt idx="15">
                  <c:v>59.41</c:v>
                </c:pt>
                <c:pt idx="16">
                  <c:v>53.89</c:v>
                </c:pt>
                <c:pt idx="17">
                  <c:v>47.5</c:v>
                </c:pt>
                <c:pt idx="18">
                  <c:v>49.59</c:v>
                </c:pt>
                <c:pt idx="19">
                  <c:v>58.86</c:v>
                </c:pt>
                <c:pt idx="20">
                  <c:v>59.16</c:v>
                </c:pt>
                <c:pt idx="21">
                  <c:v>55.03</c:v>
                </c:pt>
                <c:pt idx="22">
                  <c:v>63.12</c:v>
                </c:pt>
                <c:pt idx="23">
                  <c:v>62.23</c:v>
                </c:pt>
                <c:pt idx="24">
                  <c:v>54.04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F-43A7-9067-D943E9A45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81765880"/>
        <c:axId val="1381770144"/>
      </c:barChart>
      <c:catAx>
        <c:axId val="138176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1770144"/>
        <c:crosses val="autoZero"/>
        <c:auto val="1"/>
        <c:lblAlgn val="ctr"/>
        <c:lblOffset val="100"/>
        <c:noMultiLvlLbl val="0"/>
      </c:catAx>
      <c:valAx>
        <c:axId val="1381770144"/>
        <c:scaling>
          <c:orientation val="minMax"/>
          <c:max val="100"/>
        </c:scaling>
        <c:delete val="1"/>
        <c:axPos val="l"/>
        <c:numFmt formatCode="0" sourceLinked="1"/>
        <c:majorTickMark val="none"/>
        <c:minorTickMark val="none"/>
        <c:tickLblPos val="nextTo"/>
        <c:crossAx val="138176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645317</xdr:colOff>
      <xdr:row>0</xdr:row>
      <xdr:rowOff>169067</xdr:rowOff>
    </xdr:from>
    <xdr:to>
      <xdr:col>16</xdr:col>
      <xdr:colOff>4763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34305-9810-4BE9-BD9B-91B7D12DD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21430</xdr:colOff>
      <xdr:row>24</xdr:row>
      <xdr:rowOff>164304</xdr:rowOff>
    </xdr:from>
    <xdr:to>
      <xdr:col>16</xdr:col>
      <xdr:colOff>19049</xdr:colOff>
      <xdr:row>47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641E9-4AB0-40E8-A64C-2ED38F7FE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</xdr:colOff>
      <xdr:row>53</xdr:row>
      <xdr:rowOff>164305</xdr:rowOff>
    </xdr:from>
    <xdr:to>
      <xdr:col>16</xdr:col>
      <xdr:colOff>0</xdr:colOff>
      <xdr:row>77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CBE36-241A-4470-9179-C4A2F60DB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1AAF-E612-4A28-9024-BADDC54B5358}">
  <dimension ref="A1:O37"/>
  <sheetViews>
    <sheetView topLeftCell="A5" workbookViewId="0">
      <selection activeCell="L28" sqref="L28"/>
    </sheetView>
  </sheetViews>
  <sheetFormatPr defaultRowHeight="14.25" x14ac:dyDescent="0.45"/>
  <cols>
    <col min="1" max="1" width="16.86328125" bestFit="1" customWidth="1"/>
    <col min="2" max="2" width="10.19921875" bestFit="1" customWidth="1"/>
    <col min="3" max="3" width="16.19921875" bestFit="1" customWidth="1"/>
    <col min="7" max="7" width="16.73046875" bestFit="1" customWidth="1"/>
    <col min="8" max="8" width="10.19921875" bestFit="1" customWidth="1"/>
    <col min="9" max="9" width="16.19921875" bestFit="1" customWidth="1"/>
  </cols>
  <sheetData>
    <row r="1" spans="1:15" x14ac:dyDescent="0.45">
      <c r="A1" t="s">
        <v>0</v>
      </c>
      <c r="G1" t="s">
        <v>14</v>
      </c>
    </row>
    <row r="2" spans="1:15" x14ac:dyDescent="0.45">
      <c r="A2" t="s">
        <v>1</v>
      </c>
      <c r="B2" t="s">
        <v>2</v>
      </c>
      <c r="C2" t="s">
        <v>3</v>
      </c>
      <c r="D2" t="s">
        <v>41</v>
      </c>
      <c r="E2" t="s">
        <v>42</v>
      </c>
      <c r="G2" t="s">
        <v>1</v>
      </c>
      <c r="H2" t="s">
        <v>2</v>
      </c>
      <c r="I2" t="s">
        <v>3</v>
      </c>
      <c r="J2" t="s">
        <v>41</v>
      </c>
      <c r="M2" t="s">
        <v>35</v>
      </c>
    </row>
    <row r="3" spans="1:15" x14ac:dyDescent="0.45">
      <c r="A3" s="1">
        <v>39264</v>
      </c>
      <c r="B3" s="1">
        <v>39629</v>
      </c>
      <c r="C3" t="s">
        <v>4</v>
      </c>
      <c r="D3">
        <v>34</v>
      </c>
      <c r="G3" s="1">
        <v>40562</v>
      </c>
      <c r="H3" s="1">
        <v>40695</v>
      </c>
      <c r="I3" t="s">
        <v>15</v>
      </c>
      <c r="J3">
        <v>18</v>
      </c>
      <c r="M3" t="s">
        <v>29</v>
      </c>
    </row>
    <row r="4" spans="1:15" x14ac:dyDescent="0.45">
      <c r="A4" s="1">
        <v>40028</v>
      </c>
      <c r="B4" s="1">
        <v>41770</v>
      </c>
      <c r="C4" t="s">
        <v>5</v>
      </c>
      <c r="D4">
        <v>182</v>
      </c>
      <c r="E4">
        <v>170</v>
      </c>
      <c r="G4" s="1">
        <v>40900</v>
      </c>
      <c r="H4" s="1">
        <v>44393</v>
      </c>
      <c r="I4" t="s">
        <v>16</v>
      </c>
      <c r="J4">
        <v>527</v>
      </c>
      <c r="M4" t="s">
        <v>37</v>
      </c>
    </row>
    <row r="5" spans="1:15" x14ac:dyDescent="0.45">
      <c r="A5" s="1">
        <v>42184</v>
      </c>
      <c r="B5" s="1">
        <v>42885</v>
      </c>
      <c r="C5" t="s">
        <v>6</v>
      </c>
      <c r="D5">
        <v>108</v>
      </c>
      <c r="E5">
        <v>68</v>
      </c>
      <c r="M5" t="s">
        <v>32</v>
      </c>
    </row>
    <row r="6" spans="1:15" x14ac:dyDescent="0.45">
      <c r="A6" s="1">
        <v>43234</v>
      </c>
      <c r="B6" s="1">
        <v>44189</v>
      </c>
      <c r="C6" t="s">
        <v>7</v>
      </c>
      <c r="D6">
        <v>127</v>
      </c>
      <c r="E6">
        <v>82</v>
      </c>
      <c r="G6" t="s">
        <v>18</v>
      </c>
      <c r="M6" t="s">
        <v>28</v>
      </c>
    </row>
    <row r="7" spans="1:15" x14ac:dyDescent="0.45">
      <c r="A7" s="1">
        <v>44222</v>
      </c>
      <c r="B7" s="1">
        <v>44393</v>
      </c>
      <c r="C7" t="s">
        <v>17</v>
      </c>
      <c r="D7">
        <v>30</v>
      </c>
      <c r="E7">
        <v>19</v>
      </c>
      <c r="G7" t="s">
        <v>1</v>
      </c>
      <c r="H7" t="s">
        <v>2</v>
      </c>
      <c r="I7" t="s">
        <v>3</v>
      </c>
      <c r="J7" t="s">
        <v>41</v>
      </c>
      <c r="M7" t="s">
        <v>39</v>
      </c>
    </row>
    <row r="8" spans="1:15" x14ac:dyDescent="0.45">
      <c r="G8" s="1">
        <v>39597</v>
      </c>
      <c r="H8" s="1">
        <v>40281</v>
      </c>
      <c r="I8" t="s">
        <v>19</v>
      </c>
      <c r="J8">
        <v>71</v>
      </c>
      <c r="M8" t="s">
        <v>36</v>
      </c>
    </row>
    <row r="9" spans="1:15" x14ac:dyDescent="0.45">
      <c r="A9" t="s">
        <v>8</v>
      </c>
      <c r="G9" s="1">
        <v>40354</v>
      </c>
      <c r="H9" s="1">
        <v>41652</v>
      </c>
      <c r="I9" t="s">
        <v>20</v>
      </c>
      <c r="J9">
        <v>142</v>
      </c>
      <c r="M9" t="s">
        <v>38</v>
      </c>
    </row>
    <row r="10" spans="1:15" x14ac:dyDescent="0.45">
      <c r="A10" t="s">
        <v>1</v>
      </c>
      <c r="B10" t="s">
        <v>2</v>
      </c>
      <c r="C10" t="s">
        <v>3</v>
      </c>
      <c r="D10" t="s">
        <v>41</v>
      </c>
      <c r="G10" s="1">
        <v>41836</v>
      </c>
      <c r="H10" s="1">
        <v>43611</v>
      </c>
      <c r="I10" t="s">
        <v>21</v>
      </c>
      <c r="J10">
        <v>190</v>
      </c>
      <c r="M10" t="s">
        <v>31</v>
      </c>
    </row>
    <row r="11" spans="1:15" x14ac:dyDescent="0.45">
      <c r="A11" s="1">
        <v>39833</v>
      </c>
      <c r="B11" s="1">
        <v>41239</v>
      </c>
      <c r="C11" t="s">
        <v>9</v>
      </c>
      <c r="G11" s="1"/>
      <c r="M11" t="s">
        <v>30</v>
      </c>
    </row>
    <row r="12" spans="1:15" x14ac:dyDescent="0.45">
      <c r="A12" s="1">
        <v>41292</v>
      </c>
      <c r="B12" s="1">
        <v>41786</v>
      </c>
      <c r="C12" t="s">
        <v>10</v>
      </c>
      <c r="G12" t="s">
        <v>22</v>
      </c>
      <c r="M12" t="s">
        <v>33</v>
      </c>
    </row>
    <row r="13" spans="1:15" x14ac:dyDescent="0.45">
      <c r="A13" s="1">
        <v>41786</v>
      </c>
      <c r="B13" s="1">
        <v>43788</v>
      </c>
      <c r="C13" t="s">
        <v>11</v>
      </c>
      <c r="G13" t="s">
        <v>1</v>
      </c>
      <c r="H13" t="s">
        <v>2</v>
      </c>
      <c r="I13" t="s">
        <v>3</v>
      </c>
      <c r="J13" t="s">
        <v>41</v>
      </c>
      <c r="M13" t="s">
        <v>34</v>
      </c>
    </row>
    <row r="14" spans="1:15" x14ac:dyDescent="0.45">
      <c r="A14" s="1">
        <v>44198</v>
      </c>
      <c r="B14" s="1">
        <v>44393</v>
      </c>
      <c r="C14" t="s">
        <v>7</v>
      </c>
      <c r="G14" s="1">
        <v>37201</v>
      </c>
      <c r="H14" s="1">
        <v>39964</v>
      </c>
      <c r="I14" t="s">
        <v>20</v>
      </c>
    </row>
    <row r="15" spans="1:15" x14ac:dyDescent="0.45">
      <c r="G15" s="1">
        <v>39995</v>
      </c>
      <c r="H15" s="1">
        <v>40685</v>
      </c>
      <c r="I15" t="s">
        <v>17</v>
      </c>
    </row>
    <row r="16" spans="1:15" x14ac:dyDescent="0.45">
      <c r="A16" t="s">
        <v>12</v>
      </c>
      <c r="G16" s="1">
        <v>40907</v>
      </c>
      <c r="H16" s="1">
        <v>41450</v>
      </c>
      <c r="I16" t="s">
        <v>7</v>
      </c>
      <c r="M16">
        <v>95</v>
      </c>
      <c r="N16">
        <v>95</v>
      </c>
      <c r="O16">
        <f>SUM(M16:N16)</f>
        <v>190</v>
      </c>
    </row>
    <row r="17" spans="1:15" x14ac:dyDescent="0.45">
      <c r="A17" t="s">
        <v>1</v>
      </c>
      <c r="B17" t="s">
        <v>2</v>
      </c>
      <c r="C17" t="s">
        <v>3</v>
      </c>
      <c r="D17" t="s">
        <v>41</v>
      </c>
      <c r="G17" s="1">
        <v>41450</v>
      </c>
      <c r="H17" s="1">
        <v>42149</v>
      </c>
      <c r="I17" t="s">
        <v>23</v>
      </c>
    </row>
    <row r="18" spans="1:15" x14ac:dyDescent="0.45">
      <c r="A18" s="1">
        <v>36949</v>
      </c>
      <c r="B18" s="1">
        <v>39629</v>
      </c>
      <c r="C18" t="s">
        <v>5</v>
      </c>
      <c r="D18">
        <v>125</v>
      </c>
      <c r="E18">
        <v>125</v>
      </c>
      <c r="F18">
        <f>SUM(D18:E18)</f>
        <v>250</v>
      </c>
      <c r="G18" s="1">
        <v>42552</v>
      </c>
      <c r="H18" s="1">
        <v>42944</v>
      </c>
      <c r="I18" t="s">
        <v>24</v>
      </c>
    </row>
    <row r="19" spans="1:15" x14ac:dyDescent="0.45">
      <c r="A19" s="1">
        <v>39630</v>
      </c>
      <c r="B19" s="1">
        <v>42185</v>
      </c>
      <c r="C19" t="s">
        <v>6</v>
      </c>
      <c r="D19">
        <v>119</v>
      </c>
      <c r="E19">
        <v>119</v>
      </c>
      <c r="F19">
        <f>SUM(D19:E19)</f>
        <v>238</v>
      </c>
      <c r="G19" s="1">
        <v>43243</v>
      </c>
      <c r="H19" s="1">
        <v>43809</v>
      </c>
      <c r="I19" t="s">
        <v>25</v>
      </c>
    </row>
    <row r="20" spans="1:15" x14ac:dyDescent="0.45">
      <c r="A20" s="1">
        <v>42285</v>
      </c>
      <c r="B20" s="1">
        <v>44393</v>
      </c>
      <c r="C20" t="s">
        <v>13</v>
      </c>
      <c r="D20">
        <v>108</v>
      </c>
      <c r="E20">
        <v>107</v>
      </c>
      <c r="F20">
        <f>SUM(D20:E20)</f>
        <v>215</v>
      </c>
      <c r="G20" s="1">
        <v>43820</v>
      </c>
      <c r="H20" s="1">
        <v>44348</v>
      </c>
      <c r="I20" t="s">
        <v>26</v>
      </c>
    </row>
    <row r="21" spans="1:15" ht="14.65" thickBot="1" x14ac:dyDescent="0.5"/>
    <row r="22" spans="1:15" ht="14.25" customHeight="1" x14ac:dyDescent="0.45">
      <c r="A22" t="s">
        <v>27</v>
      </c>
      <c r="G22" t="s">
        <v>40</v>
      </c>
      <c r="L22" s="3" t="s">
        <v>55</v>
      </c>
      <c r="M22" s="4"/>
      <c r="N22" s="4"/>
      <c r="O22" s="5"/>
    </row>
    <row r="23" spans="1:15" ht="14.25" customHeight="1" x14ac:dyDescent="0.45">
      <c r="A23" t="s">
        <v>1</v>
      </c>
      <c r="B23" t="s">
        <v>2</v>
      </c>
      <c r="C23" t="s">
        <v>3</v>
      </c>
      <c r="D23" t="s">
        <v>41</v>
      </c>
      <c r="G23" t="s">
        <v>1</v>
      </c>
      <c r="H23" t="s">
        <v>2</v>
      </c>
      <c r="I23" t="s">
        <v>3</v>
      </c>
      <c r="J23" t="s">
        <v>41</v>
      </c>
      <c r="L23" s="6"/>
      <c r="M23" s="7"/>
      <c r="N23" s="7"/>
      <c r="O23" s="8"/>
    </row>
    <row r="24" spans="1:15" ht="14.65" customHeight="1" x14ac:dyDescent="0.45">
      <c r="A24" s="1">
        <v>42373</v>
      </c>
      <c r="B24" s="1">
        <v>43251</v>
      </c>
      <c r="C24" t="s">
        <v>23</v>
      </c>
      <c r="D24">
        <v>96</v>
      </c>
      <c r="L24" s="6"/>
      <c r="M24" s="7"/>
      <c r="N24" s="7"/>
      <c r="O24" s="8"/>
    </row>
    <row r="25" spans="1:15" x14ac:dyDescent="0.45">
      <c r="A25" s="1">
        <v>43535</v>
      </c>
      <c r="B25" s="1">
        <v>44343</v>
      </c>
      <c r="C25" t="s">
        <v>23</v>
      </c>
      <c r="D25">
        <v>87</v>
      </c>
      <c r="L25" s="6"/>
      <c r="M25" s="7"/>
      <c r="N25" s="7"/>
      <c r="O25" s="8"/>
    </row>
    <row r="26" spans="1:15" ht="14.65" thickBot="1" x14ac:dyDescent="0.5">
      <c r="L26" s="9"/>
      <c r="M26" s="10"/>
      <c r="N26" s="10"/>
      <c r="O26" s="11"/>
    </row>
    <row r="27" spans="1:15" x14ac:dyDescent="0.45">
      <c r="A27" t="s">
        <v>43</v>
      </c>
      <c r="C27" t="s">
        <v>3</v>
      </c>
      <c r="D27" t="s">
        <v>41</v>
      </c>
      <c r="G27" t="s">
        <v>46</v>
      </c>
      <c r="H27" t="s">
        <v>3</v>
      </c>
    </row>
    <row r="28" spans="1:15" x14ac:dyDescent="0.45">
      <c r="C28" t="s">
        <v>44</v>
      </c>
      <c r="D28">
        <v>92</v>
      </c>
      <c r="E28">
        <v>90</v>
      </c>
      <c r="F28">
        <f>SUM(D28:E28)</f>
        <v>182</v>
      </c>
      <c r="H28" t="s">
        <v>49</v>
      </c>
      <c r="I28">
        <v>33</v>
      </c>
      <c r="J28">
        <v>34</v>
      </c>
    </row>
    <row r="29" spans="1:15" x14ac:dyDescent="0.45">
      <c r="C29" t="s">
        <v>24</v>
      </c>
      <c r="D29">
        <v>51</v>
      </c>
      <c r="E29">
        <v>51</v>
      </c>
      <c r="F29">
        <f>SUM(D29:E29)</f>
        <v>102</v>
      </c>
      <c r="H29" t="s">
        <v>48</v>
      </c>
      <c r="I29">
        <v>21</v>
      </c>
    </row>
    <row r="30" spans="1:15" x14ac:dyDescent="0.45">
      <c r="C30" t="s">
        <v>45</v>
      </c>
      <c r="D30">
        <v>76</v>
      </c>
      <c r="E30">
        <v>76</v>
      </c>
      <c r="F30">
        <f>SUM(D30:E30)</f>
        <v>152</v>
      </c>
      <c r="H30" t="s">
        <v>54</v>
      </c>
      <c r="I30">
        <v>85</v>
      </c>
    </row>
    <row r="32" spans="1:15" x14ac:dyDescent="0.45">
      <c r="A32" t="s">
        <v>47</v>
      </c>
    </row>
    <row r="33" spans="3:7" x14ac:dyDescent="0.45">
      <c r="C33" t="s">
        <v>3</v>
      </c>
      <c r="D33" t="s">
        <v>41</v>
      </c>
    </row>
    <row r="34" spans="3:7" x14ac:dyDescent="0.45">
      <c r="C34" t="s">
        <v>48</v>
      </c>
      <c r="D34">
        <v>67</v>
      </c>
      <c r="E34">
        <v>69</v>
      </c>
      <c r="F34">
        <f>SUM(D34:E34)</f>
        <v>136</v>
      </c>
      <c r="G34">
        <f>SUM(F34:F37)</f>
        <v>292</v>
      </c>
    </row>
    <row r="35" spans="3:7" x14ac:dyDescent="0.45">
      <c r="C35" t="s">
        <v>49</v>
      </c>
      <c r="D35">
        <v>28</v>
      </c>
      <c r="E35">
        <v>28</v>
      </c>
      <c r="F35">
        <f t="shared" ref="F35:F37" si="0">SUM(D35:E35)</f>
        <v>56</v>
      </c>
      <c r="G35">
        <f>SUM(F35:F37)</f>
        <v>156</v>
      </c>
    </row>
    <row r="36" spans="3:7" x14ac:dyDescent="0.45">
      <c r="C36" t="s">
        <v>48</v>
      </c>
      <c r="D36">
        <v>40</v>
      </c>
      <c r="E36">
        <v>43</v>
      </c>
      <c r="F36">
        <f t="shared" si="0"/>
        <v>83</v>
      </c>
      <c r="G36">
        <f>SUM(F36:F37)</f>
        <v>100</v>
      </c>
    </row>
    <row r="37" spans="3:7" x14ac:dyDescent="0.45">
      <c r="C37" t="s">
        <v>50</v>
      </c>
      <c r="D37">
        <v>9</v>
      </c>
      <c r="E37">
        <v>8</v>
      </c>
      <c r="F37">
        <f t="shared" si="0"/>
        <v>17</v>
      </c>
    </row>
  </sheetData>
  <mergeCells count="1">
    <mergeCell ref="L22:O26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963A-46AC-428C-A845-96B403CED988}">
  <dimension ref="A2:R80"/>
  <sheetViews>
    <sheetView tabSelected="1" topLeftCell="A25" workbookViewId="0">
      <selection activeCell="R32" sqref="R32"/>
    </sheetView>
  </sheetViews>
  <sheetFormatPr defaultRowHeight="14.25" x14ac:dyDescent="0.45"/>
  <sheetData>
    <row r="2" spans="1:3" x14ac:dyDescent="0.45">
      <c r="B2" t="s">
        <v>53</v>
      </c>
      <c r="C2" t="s">
        <v>52</v>
      </c>
    </row>
    <row r="3" spans="1:3" x14ac:dyDescent="0.45">
      <c r="A3">
        <v>1</v>
      </c>
      <c r="B3" s="2">
        <v>78.67</v>
      </c>
      <c r="C3" s="2">
        <v>19.739999999999998</v>
      </c>
    </row>
    <row r="4" spans="1:3" x14ac:dyDescent="0.45">
      <c r="A4">
        <v>2</v>
      </c>
      <c r="B4" s="2">
        <v>57.33</v>
      </c>
      <c r="C4" s="2">
        <v>36.03</v>
      </c>
    </row>
    <row r="5" spans="1:3" x14ac:dyDescent="0.45">
      <c r="A5">
        <v>3</v>
      </c>
      <c r="B5" s="2">
        <v>52</v>
      </c>
      <c r="C5" s="2">
        <v>54.74</v>
      </c>
    </row>
    <row r="6" spans="1:3" x14ac:dyDescent="0.45">
      <c r="A6">
        <v>4</v>
      </c>
      <c r="B6" s="2">
        <v>61.33</v>
      </c>
      <c r="C6" s="2">
        <v>40.409999999999997</v>
      </c>
    </row>
    <row r="7" spans="1:3" x14ac:dyDescent="0.45">
      <c r="A7">
        <v>5</v>
      </c>
      <c r="B7" s="2">
        <v>68</v>
      </c>
      <c r="C7" s="2">
        <v>68.05</v>
      </c>
    </row>
    <row r="8" spans="1:3" x14ac:dyDescent="0.45">
      <c r="A8">
        <v>6</v>
      </c>
      <c r="B8" s="2">
        <v>56</v>
      </c>
      <c r="C8" s="2">
        <v>75.36</v>
      </c>
    </row>
    <row r="9" spans="1:3" x14ac:dyDescent="0.45">
      <c r="A9">
        <v>7</v>
      </c>
      <c r="B9" s="2">
        <v>52</v>
      </c>
      <c r="C9" s="2">
        <v>21.17</v>
      </c>
    </row>
    <row r="10" spans="1:3" x14ac:dyDescent="0.45">
      <c r="A10">
        <v>8</v>
      </c>
      <c r="B10" s="2">
        <v>61.33</v>
      </c>
      <c r="C10" s="2">
        <v>58.5</v>
      </c>
    </row>
    <row r="11" spans="1:3" x14ac:dyDescent="0.45">
      <c r="A11">
        <v>9</v>
      </c>
      <c r="B11" s="2">
        <v>53.33</v>
      </c>
      <c r="C11" s="2">
        <v>42.34</v>
      </c>
    </row>
    <row r="12" spans="1:3" x14ac:dyDescent="0.45">
      <c r="A12">
        <v>10</v>
      </c>
      <c r="B12" s="2">
        <v>33.33</v>
      </c>
      <c r="C12" s="2">
        <v>49.15</v>
      </c>
    </row>
    <row r="13" spans="1:3" x14ac:dyDescent="0.45">
      <c r="A13">
        <v>11</v>
      </c>
      <c r="B13" s="2">
        <v>28</v>
      </c>
      <c r="C13" s="2">
        <v>54.73</v>
      </c>
    </row>
    <row r="14" spans="1:3" x14ac:dyDescent="0.45">
      <c r="A14">
        <v>12</v>
      </c>
      <c r="B14" s="2">
        <v>20</v>
      </c>
      <c r="C14" s="2">
        <v>57.33</v>
      </c>
    </row>
    <row r="15" spans="1:3" x14ac:dyDescent="0.45">
      <c r="A15">
        <v>13</v>
      </c>
    </row>
    <row r="16" spans="1:3" x14ac:dyDescent="0.45">
      <c r="A16">
        <v>14</v>
      </c>
    </row>
    <row r="17" spans="1:18" x14ac:dyDescent="0.45">
      <c r="A17">
        <v>15</v>
      </c>
      <c r="B17" s="2"/>
      <c r="C17" s="2"/>
    </row>
    <row r="18" spans="1:18" x14ac:dyDescent="0.45">
      <c r="A18">
        <v>16</v>
      </c>
    </row>
    <row r="19" spans="1:18" x14ac:dyDescent="0.45">
      <c r="A19">
        <v>17</v>
      </c>
    </row>
    <row r="20" spans="1:18" x14ac:dyDescent="0.45">
      <c r="A20">
        <v>18</v>
      </c>
    </row>
    <row r="26" spans="1:18" x14ac:dyDescent="0.45">
      <c r="B26" t="s">
        <v>51</v>
      </c>
      <c r="C26" t="s">
        <v>52</v>
      </c>
    </row>
    <row r="27" spans="1:18" x14ac:dyDescent="0.45">
      <c r="A27">
        <v>1</v>
      </c>
      <c r="B27" s="2">
        <v>46.67</v>
      </c>
      <c r="C27" s="2">
        <v>-30.23</v>
      </c>
    </row>
    <row r="28" spans="1:18" x14ac:dyDescent="0.45">
      <c r="A28">
        <v>2</v>
      </c>
      <c r="B28" s="2">
        <v>40</v>
      </c>
      <c r="C28" s="2">
        <v>37.5</v>
      </c>
    </row>
    <row r="29" spans="1:18" x14ac:dyDescent="0.45">
      <c r="A29">
        <v>3</v>
      </c>
      <c r="B29" s="2">
        <v>46.67</v>
      </c>
      <c r="C29" s="2">
        <v>23.99</v>
      </c>
      <c r="R29" t="s">
        <v>56</v>
      </c>
    </row>
    <row r="30" spans="1:18" x14ac:dyDescent="0.45">
      <c r="A30">
        <v>4</v>
      </c>
      <c r="B30" s="2">
        <v>40</v>
      </c>
      <c r="C30" s="2">
        <v>84.04</v>
      </c>
    </row>
    <row r="31" spans="1:18" x14ac:dyDescent="0.45">
      <c r="A31">
        <v>5</v>
      </c>
      <c r="B31" s="2">
        <v>73.33</v>
      </c>
      <c r="C31" s="2">
        <v>66.099999999999994</v>
      </c>
      <c r="R31" t="s">
        <v>57</v>
      </c>
    </row>
    <row r="32" spans="1:18" x14ac:dyDescent="0.45">
      <c r="A32">
        <v>6</v>
      </c>
      <c r="B32" s="2">
        <v>33.33</v>
      </c>
      <c r="C32" s="2">
        <v>19.05</v>
      </c>
    </row>
    <row r="33" spans="1:3" x14ac:dyDescent="0.45">
      <c r="A33">
        <v>7</v>
      </c>
      <c r="B33" s="2">
        <v>33.33</v>
      </c>
      <c r="C33" s="2">
        <v>-14.29</v>
      </c>
    </row>
    <row r="34" spans="1:3" x14ac:dyDescent="0.45">
      <c r="A34">
        <v>8</v>
      </c>
      <c r="B34" s="2">
        <v>53.33</v>
      </c>
      <c r="C34" s="2">
        <v>21.35</v>
      </c>
    </row>
    <row r="35" spans="1:3" x14ac:dyDescent="0.45">
      <c r="A35">
        <v>9</v>
      </c>
      <c r="B35" s="2">
        <v>53.33</v>
      </c>
      <c r="C35" s="2">
        <v>70.239999999999995</v>
      </c>
    </row>
    <row r="36" spans="1:3" x14ac:dyDescent="0.45">
      <c r="A36">
        <v>10</v>
      </c>
      <c r="B36" s="2">
        <v>26.67</v>
      </c>
      <c r="C36" s="2">
        <v>63.79</v>
      </c>
    </row>
    <row r="37" spans="1:3" x14ac:dyDescent="0.45">
      <c r="A37">
        <v>11</v>
      </c>
      <c r="B37" s="2">
        <v>46.67</v>
      </c>
      <c r="C37" s="2">
        <v>29.05</v>
      </c>
    </row>
    <row r="38" spans="1:3" x14ac:dyDescent="0.45">
      <c r="A38">
        <v>12</v>
      </c>
      <c r="B38" s="2">
        <v>66.67</v>
      </c>
      <c r="C38" s="2">
        <v>-36.96</v>
      </c>
    </row>
    <row r="39" spans="1:3" x14ac:dyDescent="0.45">
      <c r="A39">
        <v>13</v>
      </c>
      <c r="B39" s="2">
        <v>26.67</v>
      </c>
      <c r="C39" s="2">
        <v>43.1</v>
      </c>
    </row>
    <row r="40" spans="1:3" x14ac:dyDescent="0.45">
      <c r="A40">
        <v>14</v>
      </c>
      <c r="B40" s="2">
        <v>53.33</v>
      </c>
      <c r="C40" s="2">
        <v>46.43</v>
      </c>
    </row>
    <row r="41" spans="1:3" x14ac:dyDescent="0.45">
      <c r="A41">
        <v>15</v>
      </c>
      <c r="B41" s="2">
        <v>20</v>
      </c>
      <c r="C41" s="2">
        <v>70.239999999999995</v>
      </c>
    </row>
    <row r="42" spans="1:3" x14ac:dyDescent="0.45">
      <c r="A42">
        <v>16</v>
      </c>
      <c r="B42" s="2">
        <v>13.33</v>
      </c>
      <c r="C42" s="2">
        <v>72.22</v>
      </c>
    </row>
    <row r="43" spans="1:3" x14ac:dyDescent="0.45">
      <c r="A43">
        <v>17</v>
      </c>
      <c r="B43" s="2">
        <v>26.67</v>
      </c>
      <c r="C43" s="2">
        <v>22.41</v>
      </c>
    </row>
    <row r="44" spans="1:3" x14ac:dyDescent="0.45">
      <c r="A44">
        <v>18</v>
      </c>
      <c r="B44" s="2">
        <v>26.67</v>
      </c>
      <c r="C44" s="2">
        <v>6.9</v>
      </c>
    </row>
    <row r="45" spans="1:3" x14ac:dyDescent="0.45">
      <c r="A45">
        <v>19</v>
      </c>
      <c r="B45" s="2">
        <v>26.67</v>
      </c>
      <c r="C45" s="2">
        <v>37.93</v>
      </c>
    </row>
    <row r="46" spans="1:3" x14ac:dyDescent="0.45">
      <c r="A46">
        <v>20</v>
      </c>
      <c r="B46" s="2">
        <v>20</v>
      </c>
      <c r="C46" s="2">
        <v>32.58</v>
      </c>
    </row>
    <row r="47" spans="1:3" x14ac:dyDescent="0.45">
      <c r="A47">
        <v>21</v>
      </c>
      <c r="B47" s="2">
        <v>13.33</v>
      </c>
      <c r="C47" s="2">
        <v>65.28</v>
      </c>
    </row>
    <row r="48" spans="1:3" x14ac:dyDescent="0.45">
      <c r="A48">
        <v>22</v>
      </c>
      <c r="B48" s="2">
        <v>6.67</v>
      </c>
      <c r="C48" s="2">
        <v>100</v>
      </c>
    </row>
    <row r="49" spans="1:3" x14ac:dyDescent="0.45">
      <c r="A49">
        <v>23</v>
      </c>
      <c r="B49" s="2">
        <v>0</v>
      </c>
      <c r="C49" s="2">
        <v>0</v>
      </c>
    </row>
    <row r="50" spans="1:3" x14ac:dyDescent="0.45">
      <c r="A50">
        <v>24</v>
      </c>
      <c r="B50" s="2">
        <v>0</v>
      </c>
      <c r="C50" s="2">
        <v>0</v>
      </c>
    </row>
    <row r="51" spans="1:3" x14ac:dyDescent="0.45">
      <c r="A51">
        <v>25</v>
      </c>
      <c r="B51" s="2">
        <v>0</v>
      </c>
      <c r="C51" s="2">
        <v>0</v>
      </c>
    </row>
    <row r="55" spans="1:3" x14ac:dyDescent="0.45">
      <c r="B55" t="s">
        <v>53</v>
      </c>
      <c r="C55" t="s">
        <v>52</v>
      </c>
    </row>
    <row r="56" spans="1:3" x14ac:dyDescent="0.45">
      <c r="A56">
        <v>1</v>
      </c>
      <c r="B56" s="2">
        <v>62.99</v>
      </c>
      <c r="C56" s="2">
        <v>47.83</v>
      </c>
    </row>
    <row r="57" spans="1:3" x14ac:dyDescent="0.45">
      <c r="A57">
        <v>2</v>
      </c>
      <c r="B57" s="2">
        <v>53.54</v>
      </c>
      <c r="C57" s="2">
        <v>39.25</v>
      </c>
    </row>
    <row r="58" spans="1:3" x14ac:dyDescent="0.45">
      <c r="A58">
        <v>3</v>
      </c>
      <c r="B58" s="2">
        <v>62.73</v>
      </c>
      <c r="C58" s="2">
        <v>54.5</v>
      </c>
    </row>
    <row r="59" spans="1:3" x14ac:dyDescent="0.45">
      <c r="A59">
        <v>4</v>
      </c>
      <c r="B59" s="2">
        <v>54.59</v>
      </c>
      <c r="C59" s="2">
        <v>34.299999999999997</v>
      </c>
    </row>
    <row r="60" spans="1:3" x14ac:dyDescent="0.45">
      <c r="A60">
        <v>5</v>
      </c>
      <c r="B60" s="2">
        <v>80.84</v>
      </c>
      <c r="C60" s="2">
        <v>61.82</v>
      </c>
    </row>
    <row r="61" spans="1:3" x14ac:dyDescent="0.45">
      <c r="A61">
        <v>6</v>
      </c>
      <c r="B61" s="2">
        <v>38.32</v>
      </c>
      <c r="C61" s="2">
        <v>36.11</v>
      </c>
    </row>
    <row r="62" spans="1:3" x14ac:dyDescent="0.45">
      <c r="A62">
        <v>7</v>
      </c>
      <c r="B62" s="2">
        <v>40.68</v>
      </c>
      <c r="C62" s="2">
        <v>47.76</v>
      </c>
    </row>
    <row r="63" spans="1:3" x14ac:dyDescent="0.45">
      <c r="A63">
        <v>8</v>
      </c>
      <c r="B63" s="2">
        <v>52.23</v>
      </c>
      <c r="C63" s="2">
        <v>32.92</v>
      </c>
    </row>
    <row r="64" spans="1:3" x14ac:dyDescent="0.45">
      <c r="A64">
        <v>9</v>
      </c>
      <c r="B64" s="2">
        <v>50.92</v>
      </c>
      <c r="C64" s="2">
        <v>49.56</v>
      </c>
    </row>
    <row r="65" spans="1:3" x14ac:dyDescent="0.45">
      <c r="A65">
        <v>10</v>
      </c>
      <c r="B65" s="2">
        <v>54.33</v>
      </c>
      <c r="C65" s="2">
        <v>57.22</v>
      </c>
    </row>
    <row r="66" spans="1:3" x14ac:dyDescent="0.45">
      <c r="A66">
        <v>11</v>
      </c>
      <c r="B66" s="2">
        <v>51.44</v>
      </c>
      <c r="C66" s="2">
        <v>48.84</v>
      </c>
    </row>
    <row r="67" spans="1:3" x14ac:dyDescent="0.45">
      <c r="A67">
        <v>12</v>
      </c>
      <c r="B67" s="2">
        <v>58.53</v>
      </c>
      <c r="C67" s="2">
        <v>30.18</v>
      </c>
    </row>
    <row r="68" spans="1:3" x14ac:dyDescent="0.45">
      <c r="A68">
        <v>13</v>
      </c>
      <c r="B68" s="2">
        <v>48.03</v>
      </c>
      <c r="C68" s="2">
        <v>57.66</v>
      </c>
    </row>
    <row r="69" spans="1:3" x14ac:dyDescent="0.45">
      <c r="A69">
        <v>14</v>
      </c>
      <c r="B69" s="2">
        <v>57.74</v>
      </c>
      <c r="C69" s="2">
        <v>52.89</v>
      </c>
    </row>
    <row r="70" spans="1:3" x14ac:dyDescent="0.45">
      <c r="A70">
        <v>15</v>
      </c>
      <c r="B70" s="2">
        <v>38.32</v>
      </c>
      <c r="C70" s="2">
        <v>48.07</v>
      </c>
    </row>
    <row r="71" spans="1:3" x14ac:dyDescent="0.45">
      <c r="A71">
        <v>16</v>
      </c>
      <c r="B71" s="2">
        <v>40.94</v>
      </c>
      <c r="C71" s="2">
        <v>59.41</v>
      </c>
    </row>
    <row r="72" spans="1:3" x14ac:dyDescent="0.45">
      <c r="A72">
        <v>17</v>
      </c>
      <c r="B72" s="2">
        <v>36.22</v>
      </c>
      <c r="C72" s="2">
        <v>53.89</v>
      </c>
    </row>
    <row r="73" spans="1:3" x14ac:dyDescent="0.45">
      <c r="A73">
        <v>18</v>
      </c>
      <c r="B73" s="2">
        <v>38.58</v>
      </c>
      <c r="C73" s="2">
        <v>47.5</v>
      </c>
    </row>
    <row r="74" spans="1:3" x14ac:dyDescent="0.45">
      <c r="A74">
        <v>19</v>
      </c>
      <c r="B74" s="2">
        <v>61.42</v>
      </c>
      <c r="C74" s="2">
        <v>49.59</v>
      </c>
    </row>
    <row r="75" spans="1:3" x14ac:dyDescent="0.45">
      <c r="A75">
        <v>20</v>
      </c>
      <c r="B75" s="2">
        <v>39.9</v>
      </c>
      <c r="C75" s="2">
        <v>58.86</v>
      </c>
    </row>
    <row r="76" spans="1:3" x14ac:dyDescent="0.45">
      <c r="A76">
        <v>21</v>
      </c>
      <c r="B76" s="2">
        <v>18.11</v>
      </c>
      <c r="C76" s="2">
        <v>59.16</v>
      </c>
    </row>
    <row r="77" spans="1:3" x14ac:dyDescent="0.45">
      <c r="A77">
        <v>22</v>
      </c>
      <c r="B77" s="2">
        <v>34.909999999999997</v>
      </c>
      <c r="C77" s="2">
        <v>55.03</v>
      </c>
    </row>
    <row r="78" spans="1:3" x14ac:dyDescent="0.45">
      <c r="A78">
        <v>23</v>
      </c>
      <c r="B78" s="2">
        <v>19.420000000000002</v>
      </c>
      <c r="C78" s="2">
        <v>63.12</v>
      </c>
    </row>
    <row r="79" spans="1:3" x14ac:dyDescent="0.45">
      <c r="A79">
        <v>24</v>
      </c>
      <c r="B79" s="2">
        <v>28.87</v>
      </c>
      <c r="C79" s="2">
        <v>62.23</v>
      </c>
    </row>
    <row r="80" spans="1:3" x14ac:dyDescent="0.45">
      <c r="A80">
        <v>25</v>
      </c>
      <c r="B80" s="2">
        <v>38.85</v>
      </c>
      <c r="C80" s="2">
        <v>54.04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2021-07-16T18:09:57Z</dcterms:created>
  <dcterms:modified xsi:type="dcterms:W3CDTF">2021-07-29T19:42:03Z</dcterms:modified>
</cp:coreProperties>
</file>