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oore/Desktop/optimizer_v1/optimizer_testing/"/>
    </mc:Choice>
  </mc:AlternateContent>
  <xr:revisionPtr revIDLastSave="0" documentId="13_ncr:1_{87550DA0-372F-3F45-9E2A-808C0C783D6A}" xr6:coauthVersionLast="47" xr6:coauthVersionMax="47" xr10:uidLastSave="{00000000-0000-0000-0000-000000000000}"/>
  <bookViews>
    <workbookView xWindow="1580" yWindow="2000" windowWidth="26840" windowHeight="15020" xr2:uid="{B5B97B94-2415-B545-A07B-C20F65F5F8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0" i="1" l="1"/>
  <c r="M590" i="1"/>
  <c r="O590" i="1" s="1"/>
  <c r="N589" i="1"/>
  <c r="M589" i="1"/>
  <c r="O589" i="1" s="1"/>
  <c r="O588" i="1"/>
  <c r="N588" i="1"/>
  <c r="M588" i="1"/>
  <c r="N587" i="1"/>
  <c r="M587" i="1"/>
  <c r="O587" i="1" s="1"/>
  <c r="N586" i="1"/>
  <c r="M586" i="1"/>
  <c r="O586" i="1" s="1"/>
  <c r="O585" i="1"/>
  <c r="N585" i="1"/>
  <c r="M585" i="1"/>
  <c r="O584" i="1"/>
  <c r="N584" i="1"/>
  <c r="M584" i="1"/>
  <c r="N583" i="1"/>
  <c r="M583" i="1"/>
  <c r="O583" i="1" s="1"/>
  <c r="N582" i="1"/>
  <c r="M582" i="1"/>
  <c r="O582" i="1" s="1"/>
  <c r="N581" i="1"/>
  <c r="M581" i="1"/>
  <c r="O581" i="1" s="1"/>
  <c r="O580" i="1"/>
  <c r="N580" i="1"/>
  <c r="M580" i="1"/>
  <c r="N579" i="1"/>
  <c r="M579" i="1"/>
  <c r="O579" i="1" s="1"/>
  <c r="N578" i="1"/>
  <c r="M578" i="1"/>
  <c r="O578" i="1" s="1"/>
  <c r="O577" i="1"/>
  <c r="N577" i="1"/>
  <c r="M577" i="1"/>
  <c r="O576" i="1"/>
  <c r="N576" i="1"/>
  <c r="M576" i="1"/>
  <c r="N575" i="1"/>
  <c r="M575" i="1"/>
  <c r="O575" i="1" s="1"/>
  <c r="N574" i="1"/>
  <c r="M574" i="1"/>
  <c r="O574" i="1" s="1"/>
  <c r="N573" i="1"/>
  <c r="M573" i="1"/>
  <c r="O573" i="1" s="1"/>
  <c r="O572" i="1"/>
  <c r="N572" i="1"/>
  <c r="M572" i="1"/>
  <c r="N571" i="1"/>
  <c r="M571" i="1"/>
  <c r="O571" i="1" s="1"/>
  <c r="N570" i="1"/>
  <c r="M570" i="1"/>
  <c r="O570" i="1" s="1"/>
  <c r="O569" i="1"/>
  <c r="N569" i="1"/>
  <c r="M569" i="1"/>
  <c r="O568" i="1"/>
  <c r="N568" i="1"/>
  <c r="M568" i="1"/>
  <c r="N567" i="1"/>
  <c r="M567" i="1"/>
  <c r="O567" i="1" s="1"/>
  <c r="N566" i="1"/>
  <c r="M566" i="1"/>
  <c r="O566" i="1" s="1"/>
  <c r="N565" i="1"/>
  <c r="M565" i="1"/>
  <c r="O565" i="1" s="1"/>
  <c r="O564" i="1"/>
  <c r="N564" i="1"/>
  <c r="M564" i="1"/>
  <c r="N563" i="1"/>
  <c r="M563" i="1"/>
  <c r="O563" i="1" s="1"/>
  <c r="N562" i="1"/>
  <c r="M562" i="1"/>
  <c r="O562" i="1" s="1"/>
  <c r="O561" i="1"/>
  <c r="N561" i="1"/>
  <c r="M561" i="1"/>
  <c r="O560" i="1"/>
  <c r="N560" i="1"/>
  <c r="M560" i="1"/>
  <c r="N559" i="1"/>
  <c r="M559" i="1"/>
  <c r="O559" i="1" s="1"/>
  <c r="N558" i="1"/>
  <c r="M558" i="1"/>
  <c r="O558" i="1" s="1"/>
  <c r="N557" i="1"/>
  <c r="M557" i="1"/>
  <c r="O557" i="1" s="1"/>
  <c r="O556" i="1"/>
  <c r="N556" i="1"/>
  <c r="M556" i="1"/>
  <c r="N555" i="1"/>
  <c r="M555" i="1"/>
  <c r="O555" i="1" s="1"/>
  <c r="N554" i="1"/>
  <c r="M554" i="1"/>
  <c r="O554" i="1" s="1"/>
  <c r="O553" i="1"/>
  <c r="N553" i="1"/>
  <c r="M553" i="1"/>
  <c r="O552" i="1"/>
  <c r="N552" i="1"/>
  <c r="M552" i="1"/>
  <c r="N551" i="1"/>
  <c r="M551" i="1"/>
  <c r="O551" i="1" s="1"/>
  <c r="N550" i="1"/>
  <c r="M550" i="1"/>
  <c r="O550" i="1" s="1"/>
  <c r="N549" i="1"/>
  <c r="M549" i="1"/>
  <c r="O549" i="1" s="1"/>
  <c r="O548" i="1"/>
  <c r="N548" i="1"/>
  <c r="M548" i="1"/>
  <c r="N547" i="1"/>
  <c r="M547" i="1"/>
  <c r="O547" i="1" s="1"/>
  <c r="N546" i="1"/>
  <c r="M546" i="1"/>
  <c r="O546" i="1" s="1"/>
  <c r="O545" i="1"/>
  <c r="N545" i="1"/>
  <c r="M545" i="1"/>
  <c r="O544" i="1"/>
  <c r="N544" i="1"/>
  <c r="M544" i="1"/>
  <c r="N543" i="1"/>
  <c r="M543" i="1"/>
  <c r="O543" i="1" s="1"/>
  <c r="N542" i="1"/>
  <c r="M542" i="1"/>
  <c r="O542" i="1" s="1"/>
  <c r="N541" i="1"/>
  <c r="M541" i="1"/>
  <c r="O541" i="1" s="1"/>
  <c r="O540" i="1"/>
  <c r="N540" i="1"/>
  <c r="M540" i="1"/>
  <c r="N539" i="1"/>
  <c r="M539" i="1"/>
  <c r="O539" i="1" s="1"/>
  <c r="N538" i="1"/>
  <c r="M538" i="1"/>
  <c r="O538" i="1" s="1"/>
  <c r="O537" i="1"/>
  <c r="N537" i="1"/>
  <c r="M537" i="1"/>
  <c r="O536" i="1"/>
  <c r="N536" i="1"/>
  <c r="M536" i="1"/>
  <c r="N535" i="1"/>
  <c r="M535" i="1"/>
  <c r="N534" i="1"/>
  <c r="M534" i="1"/>
  <c r="O534" i="1" s="1"/>
  <c r="N533" i="1"/>
  <c r="M533" i="1"/>
  <c r="O533" i="1" s="1"/>
  <c r="O532" i="1"/>
  <c r="N532" i="1"/>
  <c r="M532" i="1"/>
  <c r="N531" i="1"/>
  <c r="M531" i="1"/>
  <c r="O531" i="1" s="1"/>
  <c r="N530" i="1"/>
  <c r="M530" i="1"/>
  <c r="O530" i="1" s="1"/>
  <c r="O529" i="1"/>
  <c r="N529" i="1"/>
  <c r="M529" i="1"/>
  <c r="O528" i="1"/>
  <c r="N528" i="1"/>
  <c r="M528" i="1"/>
  <c r="N527" i="1"/>
  <c r="M527" i="1"/>
  <c r="N526" i="1"/>
  <c r="M526" i="1"/>
  <c r="O526" i="1" s="1"/>
  <c r="N525" i="1"/>
  <c r="M525" i="1"/>
  <c r="O525" i="1" s="1"/>
  <c r="O524" i="1"/>
  <c r="N524" i="1"/>
  <c r="M524" i="1"/>
  <c r="N523" i="1"/>
  <c r="M523" i="1"/>
  <c r="O523" i="1" s="1"/>
  <c r="N522" i="1"/>
  <c r="M522" i="1"/>
  <c r="O522" i="1" s="1"/>
  <c r="O521" i="1"/>
  <c r="N521" i="1"/>
  <c r="M521" i="1"/>
  <c r="O520" i="1"/>
  <c r="N520" i="1"/>
  <c r="M520" i="1"/>
  <c r="N519" i="1"/>
  <c r="M519" i="1"/>
  <c r="O519" i="1" s="1"/>
  <c r="N518" i="1"/>
  <c r="M518" i="1"/>
  <c r="O518" i="1" s="1"/>
  <c r="N517" i="1"/>
  <c r="M517" i="1"/>
  <c r="O517" i="1" s="1"/>
  <c r="O516" i="1"/>
  <c r="N516" i="1"/>
  <c r="M516" i="1"/>
  <c r="N515" i="1"/>
  <c r="M515" i="1"/>
  <c r="O515" i="1" s="1"/>
  <c r="N514" i="1"/>
  <c r="M514" i="1"/>
  <c r="O514" i="1" s="1"/>
  <c r="O513" i="1"/>
  <c r="N513" i="1"/>
  <c r="M513" i="1"/>
  <c r="O512" i="1"/>
  <c r="N512" i="1"/>
  <c r="M512" i="1"/>
  <c r="N511" i="1"/>
  <c r="M511" i="1"/>
  <c r="O511" i="1" s="1"/>
  <c r="N510" i="1"/>
  <c r="M510" i="1"/>
  <c r="O510" i="1" s="1"/>
  <c r="N509" i="1"/>
  <c r="M509" i="1"/>
  <c r="O509" i="1" s="1"/>
  <c r="O508" i="1"/>
  <c r="N508" i="1"/>
  <c r="M508" i="1"/>
  <c r="N507" i="1"/>
  <c r="M507" i="1"/>
  <c r="O507" i="1" s="1"/>
  <c r="N506" i="1"/>
  <c r="M506" i="1"/>
  <c r="O506" i="1" s="1"/>
  <c r="O505" i="1"/>
  <c r="N505" i="1"/>
  <c r="M505" i="1"/>
  <c r="O504" i="1"/>
  <c r="N504" i="1"/>
  <c r="M504" i="1"/>
  <c r="N503" i="1"/>
  <c r="M503" i="1"/>
  <c r="N502" i="1"/>
  <c r="M502" i="1"/>
  <c r="O502" i="1" s="1"/>
  <c r="N501" i="1"/>
  <c r="M501" i="1"/>
  <c r="O501" i="1" s="1"/>
  <c r="O500" i="1"/>
  <c r="N500" i="1"/>
  <c r="M500" i="1"/>
  <c r="N499" i="1"/>
  <c r="M499" i="1"/>
  <c r="O499" i="1" s="1"/>
  <c r="N498" i="1"/>
  <c r="M498" i="1"/>
  <c r="O498" i="1" s="1"/>
  <c r="O497" i="1"/>
  <c r="N497" i="1"/>
  <c r="M497" i="1"/>
  <c r="O496" i="1"/>
  <c r="N496" i="1"/>
  <c r="M496" i="1"/>
  <c r="N495" i="1"/>
  <c r="M495" i="1"/>
  <c r="O495" i="1" s="1"/>
  <c r="N494" i="1"/>
  <c r="M494" i="1"/>
  <c r="O494" i="1" s="1"/>
  <c r="N493" i="1"/>
  <c r="M493" i="1"/>
  <c r="O493" i="1" s="1"/>
  <c r="O492" i="1"/>
  <c r="N492" i="1"/>
  <c r="M492" i="1"/>
  <c r="N491" i="1"/>
  <c r="M491" i="1"/>
  <c r="O491" i="1" s="1"/>
  <c r="N490" i="1"/>
  <c r="M490" i="1"/>
  <c r="O490" i="1" s="1"/>
  <c r="O489" i="1"/>
  <c r="N489" i="1"/>
  <c r="M489" i="1"/>
  <c r="O488" i="1"/>
  <c r="N488" i="1"/>
  <c r="M488" i="1"/>
  <c r="N487" i="1"/>
  <c r="M487" i="1"/>
  <c r="O487" i="1" s="1"/>
  <c r="N486" i="1"/>
  <c r="M486" i="1"/>
  <c r="O486" i="1" s="1"/>
  <c r="N485" i="1"/>
  <c r="M485" i="1"/>
  <c r="O485" i="1" s="1"/>
  <c r="O484" i="1"/>
  <c r="N484" i="1"/>
  <c r="M484" i="1"/>
  <c r="N483" i="1"/>
  <c r="M483" i="1"/>
  <c r="O483" i="1" s="1"/>
  <c r="N482" i="1"/>
  <c r="M482" i="1"/>
  <c r="O482" i="1" s="1"/>
  <c r="O481" i="1"/>
  <c r="N481" i="1"/>
  <c r="M481" i="1"/>
  <c r="O480" i="1"/>
  <c r="N480" i="1"/>
  <c r="M480" i="1"/>
  <c r="N479" i="1"/>
  <c r="M479" i="1"/>
  <c r="N478" i="1"/>
  <c r="M478" i="1"/>
  <c r="O478" i="1" s="1"/>
  <c r="N477" i="1"/>
  <c r="M477" i="1"/>
  <c r="O477" i="1" s="1"/>
  <c r="O476" i="1"/>
  <c r="N476" i="1"/>
  <c r="M476" i="1"/>
  <c r="N475" i="1"/>
  <c r="M475" i="1"/>
  <c r="O475" i="1" s="1"/>
  <c r="N474" i="1"/>
  <c r="M474" i="1"/>
  <c r="O474" i="1" s="1"/>
  <c r="O473" i="1"/>
  <c r="N473" i="1"/>
  <c r="M473" i="1"/>
  <c r="O472" i="1"/>
  <c r="N472" i="1"/>
  <c r="M472" i="1"/>
  <c r="N471" i="1"/>
  <c r="M471" i="1"/>
  <c r="N470" i="1"/>
  <c r="M470" i="1"/>
  <c r="O470" i="1" s="1"/>
  <c r="N469" i="1"/>
  <c r="M469" i="1"/>
  <c r="O469" i="1" s="1"/>
  <c r="O468" i="1"/>
  <c r="N468" i="1"/>
  <c r="M468" i="1"/>
  <c r="N467" i="1"/>
  <c r="M467" i="1"/>
  <c r="O467" i="1" s="1"/>
  <c r="N466" i="1"/>
  <c r="M466" i="1"/>
  <c r="O466" i="1" s="1"/>
  <c r="O465" i="1"/>
  <c r="N465" i="1"/>
  <c r="M465" i="1"/>
  <c r="O464" i="1"/>
  <c r="N464" i="1"/>
  <c r="M464" i="1"/>
  <c r="N463" i="1"/>
  <c r="M463" i="1"/>
  <c r="O463" i="1" s="1"/>
  <c r="N462" i="1"/>
  <c r="M462" i="1"/>
  <c r="O462" i="1" s="1"/>
  <c r="N461" i="1"/>
  <c r="M461" i="1"/>
  <c r="O461" i="1" s="1"/>
  <c r="O460" i="1"/>
  <c r="N460" i="1"/>
  <c r="M460" i="1"/>
  <c r="N459" i="1"/>
  <c r="M459" i="1"/>
  <c r="O459" i="1" s="1"/>
  <c r="N458" i="1"/>
  <c r="M458" i="1"/>
  <c r="O458" i="1" s="1"/>
  <c r="O457" i="1"/>
  <c r="N457" i="1"/>
  <c r="M457" i="1"/>
  <c r="O456" i="1"/>
  <c r="N456" i="1"/>
  <c r="M456" i="1"/>
  <c r="N455" i="1"/>
  <c r="M455" i="1"/>
  <c r="O455" i="1" s="1"/>
  <c r="N454" i="1"/>
  <c r="M454" i="1"/>
  <c r="O454" i="1" s="1"/>
  <c r="N453" i="1"/>
  <c r="M453" i="1"/>
  <c r="O453" i="1" s="1"/>
  <c r="O452" i="1"/>
  <c r="N452" i="1"/>
  <c r="M452" i="1"/>
  <c r="N451" i="1"/>
  <c r="M451" i="1"/>
  <c r="O451" i="1" s="1"/>
  <c r="N450" i="1"/>
  <c r="M450" i="1"/>
  <c r="O450" i="1" s="1"/>
  <c r="O449" i="1"/>
  <c r="N449" i="1"/>
  <c r="M449" i="1"/>
  <c r="O448" i="1"/>
  <c r="N448" i="1"/>
  <c r="M448" i="1"/>
  <c r="N447" i="1"/>
  <c r="M447" i="1"/>
  <c r="O447" i="1" s="1"/>
  <c r="N446" i="1"/>
  <c r="M446" i="1"/>
  <c r="O446" i="1" s="1"/>
  <c r="N445" i="1"/>
  <c r="M445" i="1"/>
  <c r="O445" i="1" s="1"/>
  <c r="O444" i="1"/>
  <c r="N444" i="1"/>
  <c r="M444" i="1"/>
  <c r="N443" i="1"/>
  <c r="M443" i="1"/>
  <c r="O443" i="1" s="1"/>
  <c r="N442" i="1"/>
  <c r="M442" i="1"/>
  <c r="O442" i="1" s="1"/>
  <c r="O441" i="1"/>
  <c r="N441" i="1"/>
  <c r="M441" i="1"/>
  <c r="O440" i="1"/>
  <c r="N440" i="1"/>
  <c r="M440" i="1"/>
  <c r="N439" i="1"/>
  <c r="M439" i="1"/>
  <c r="O439" i="1" s="1"/>
  <c r="N438" i="1"/>
  <c r="M438" i="1"/>
  <c r="O438" i="1" s="1"/>
  <c r="N437" i="1"/>
  <c r="M437" i="1"/>
  <c r="O437" i="1" s="1"/>
  <c r="O436" i="1"/>
  <c r="N436" i="1"/>
  <c r="M436" i="1"/>
  <c r="N435" i="1"/>
  <c r="M435" i="1"/>
  <c r="O435" i="1" s="1"/>
  <c r="N434" i="1"/>
  <c r="M434" i="1"/>
  <c r="O434" i="1" s="1"/>
  <c r="O433" i="1"/>
  <c r="N433" i="1"/>
  <c r="M433" i="1"/>
  <c r="O432" i="1"/>
  <c r="N432" i="1"/>
  <c r="M432" i="1"/>
  <c r="N431" i="1"/>
  <c r="M431" i="1"/>
  <c r="O431" i="1" s="1"/>
  <c r="N430" i="1"/>
  <c r="M430" i="1"/>
  <c r="O430" i="1" s="1"/>
  <c r="N429" i="1"/>
  <c r="M429" i="1"/>
  <c r="O429" i="1" s="1"/>
  <c r="O428" i="1"/>
  <c r="N428" i="1"/>
  <c r="M428" i="1"/>
  <c r="N427" i="1"/>
  <c r="M427" i="1"/>
  <c r="O427" i="1" s="1"/>
  <c r="N426" i="1"/>
  <c r="M426" i="1"/>
  <c r="O426" i="1" s="1"/>
  <c r="O425" i="1"/>
  <c r="N425" i="1"/>
  <c r="M425" i="1"/>
  <c r="O424" i="1"/>
  <c r="N424" i="1"/>
  <c r="M424" i="1"/>
  <c r="N423" i="1"/>
  <c r="M423" i="1"/>
  <c r="O423" i="1" s="1"/>
  <c r="N422" i="1"/>
  <c r="M422" i="1"/>
  <c r="O422" i="1" s="1"/>
  <c r="N421" i="1"/>
  <c r="M421" i="1"/>
  <c r="O421" i="1" s="1"/>
  <c r="O420" i="1"/>
  <c r="N420" i="1"/>
  <c r="M420" i="1"/>
  <c r="N419" i="1"/>
  <c r="M419" i="1"/>
  <c r="O419" i="1" s="1"/>
  <c r="N418" i="1"/>
  <c r="M418" i="1"/>
  <c r="O418" i="1" s="1"/>
  <c r="O417" i="1"/>
  <c r="N417" i="1"/>
  <c r="M417" i="1"/>
  <c r="O416" i="1"/>
  <c r="N416" i="1"/>
  <c r="M416" i="1"/>
  <c r="N415" i="1"/>
  <c r="M415" i="1"/>
  <c r="O415" i="1" s="1"/>
  <c r="N414" i="1"/>
  <c r="M414" i="1"/>
  <c r="O414" i="1" s="1"/>
  <c r="N413" i="1"/>
  <c r="M413" i="1"/>
  <c r="O413" i="1" s="1"/>
  <c r="O412" i="1"/>
  <c r="N412" i="1"/>
  <c r="M412" i="1"/>
  <c r="N411" i="1"/>
  <c r="M411" i="1"/>
  <c r="O411" i="1" s="1"/>
  <c r="N410" i="1"/>
  <c r="M410" i="1"/>
  <c r="O410" i="1" s="1"/>
  <c r="O409" i="1"/>
  <c r="N409" i="1"/>
  <c r="M409" i="1"/>
  <c r="O408" i="1"/>
  <c r="N408" i="1"/>
  <c r="M408" i="1"/>
  <c r="N407" i="1"/>
  <c r="M407" i="1"/>
  <c r="N406" i="1"/>
  <c r="M406" i="1"/>
  <c r="O406" i="1" s="1"/>
  <c r="N405" i="1"/>
  <c r="M405" i="1"/>
  <c r="O405" i="1" s="1"/>
  <c r="O404" i="1"/>
  <c r="N404" i="1"/>
  <c r="M404" i="1"/>
  <c r="N403" i="1"/>
  <c r="M403" i="1"/>
  <c r="O403" i="1" s="1"/>
  <c r="N402" i="1"/>
  <c r="M402" i="1"/>
  <c r="O402" i="1" s="1"/>
  <c r="O401" i="1"/>
  <c r="N401" i="1"/>
  <c r="M401" i="1"/>
  <c r="O400" i="1"/>
  <c r="N400" i="1"/>
  <c r="M400" i="1"/>
  <c r="N399" i="1"/>
  <c r="M399" i="1"/>
  <c r="O399" i="1" s="1"/>
  <c r="N398" i="1"/>
  <c r="M398" i="1"/>
  <c r="O398" i="1" s="1"/>
  <c r="N397" i="1"/>
  <c r="M397" i="1"/>
  <c r="O397" i="1" s="1"/>
  <c r="O396" i="1"/>
  <c r="N396" i="1"/>
  <c r="M396" i="1"/>
  <c r="N395" i="1"/>
  <c r="M395" i="1"/>
  <c r="O395" i="1" s="1"/>
  <c r="N394" i="1"/>
  <c r="M394" i="1"/>
  <c r="O394" i="1" s="1"/>
  <c r="O393" i="1"/>
  <c r="N393" i="1"/>
  <c r="M393" i="1"/>
  <c r="O392" i="1"/>
  <c r="N392" i="1"/>
  <c r="M392" i="1"/>
  <c r="N391" i="1"/>
  <c r="M391" i="1"/>
  <c r="N390" i="1"/>
  <c r="M390" i="1"/>
  <c r="O390" i="1" s="1"/>
  <c r="N389" i="1"/>
  <c r="M389" i="1"/>
  <c r="O389" i="1" s="1"/>
  <c r="O388" i="1"/>
  <c r="N388" i="1"/>
  <c r="M388" i="1"/>
  <c r="N387" i="1"/>
  <c r="M387" i="1"/>
  <c r="O387" i="1" s="1"/>
  <c r="N386" i="1"/>
  <c r="M386" i="1"/>
  <c r="O386" i="1" s="1"/>
  <c r="O385" i="1"/>
  <c r="N385" i="1"/>
  <c r="M385" i="1"/>
  <c r="O384" i="1"/>
  <c r="N384" i="1"/>
  <c r="M384" i="1"/>
  <c r="N383" i="1"/>
  <c r="M383" i="1"/>
  <c r="O383" i="1" s="1"/>
  <c r="N382" i="1"/>
  <c r="M382" i="1"/>
  <c r="O382" i="1" s="1"/>
  <c r="N381" i="1"/>
  <c r="M381" i="1"/>
  <c r="O381" i="1" s="1"/>
  <c r="O380" i="1"/>
  <c r="N380" i="1"/>
  <c r="M380" i="1"/>
  <c r="N379" i="1"/>
  <c r="M379" i="1"/>
  <c r="O379" i="1" s="1"/>
  <c r="N378" i="1"/>
  <c r="M378" i="1"/>
  <c r="O378" i="1" s="1"/>
  <c r="O377" i="1"/>
  <c r="N377" i="1"/>
  <c r="M377" i="1"/>
  <c r="O376" i="1"/>
  <c r="N376" i="1"/>
  <c r="M376" i="1"/>
  <c r="N375" i="1"/>
  <c r="M375" i="1"/>
  <c r="O375" i="1" s="1"/>
  <c r="N374" i="1"/>
  <c r="M374" i="1"/>
  <c r="O374" i="1" s="1"/>
  <c r="N373" i="1"/>
  <c r="M373" i="1"/>
  <c r="O373" i="1" s="1"/>
  <c r="O372" i="1"/>
  <c r="N372" i="1"/>
  <c r="M372" i="1"/>
  <c r="N371" i="1"/>
  <c r="M371" i="1"/>
  <c r="O371" i="1" s="1"/>
  <c r="N370" i="1"/>
  <c r="M370" i="1"/>
  <c r="O370" i="1" s="1"/>
  <c r="O369" i="1"/>
  <c r="N369" i="1"/>
  <c r="M369" i="1"/>
  <c r="O368" i="1"/>
  <c r="N368" i="1"/>
  <c r="M368" i="1"/>
  <c r="N367" i="1"/>
  <c r="M367" i="1"/>
  <c r="O367" i="1" s="1"/>
  <c r="N366" i="1"/>
  <c r="M366" i="1"/>
  <c r="O366" i="1" s="1"/>
  <c r="N365" i="1"/>
  <c r="M365" i="1"/>
  <c r="O365" i="1" s="1"/>
  <c r="O364" i="1"/>
  <c r="N364" i="1"/>
  <c r="M364" i="1"/>
  <c r="N363" i="1"/>
  <c r="M363" i="1"/>
  <c r="O363" i="1" s="1"/>
  <c r="N362" i="1"/>
  <c r="M362" i="1"/>
  <c r="O362" i="1" s="1"/>
  <c r="O361" i="1"/>
  <c r="N361" i="1"/>
  <c r="M361" i="1"/>
  <c r="O360" i="1"/>
  <c r="N360" i="1"/>
  <c r="M360" i="1"/>
  <c r="N359" i="1"/>
  <c r="M359" i="1"/>
  <c r="O359" i="1" s="1"/>
  <c r="N358" i="1"/>
  <c r="M358" i="1"/>
  <c r="O358" i="1" s="1"/>
  <c r="N357" i="1"/>
  <c r="M357" i="1"/>
  <c r="O357" i="1" s="1"/>
  <c r="O356" i="1"/>
  <c r="N356" i="1"/>
  <c r="M356" i="1"/>
  <c r="N355" i="1"/>
  <c r="M355" i="1"/>
  <c r="O355" i="1" s="1"/>
  <c r="N354" i="1"/>
  <c r="M354" i="1"/>
  <c r="O354" i="1" s="1"/>
  <c r="O353" i="1"/>
  <c r="N353" i="1"/>
  <c r="M353" i="1"/>
  <c r="O352" i="1"/>
  <c r="N352" i="1"/>
  <c r="M352" i="1"/>
  <c r="N351" i="1"/>
  <c r="M351" i="1"/>
  <c r="O351" i="1" s="1"/>
  <c r="N350" i="1"/>
  <c r="M350" i="1"/>
  <c r="O350" i="1" s="1"/>
  <c r="N349" i="1"/>
  <c r="M349" i="1"/>
  <c r="O349" i="1" s="1"/>
  <c r="O348" i="1"/>
  <c r="N348" i="1"/>
  <c r="M348" i="1"/>
  <c r="N347" i="1"/>
  <c r="M347" i="1"/>
  <c r="O347" i="1" s="1"/>
  <c r="N346" i="1"/>
  <c r="M346" i="1"/>
  <c r="O346" i="1" s="1"/>
  <c r="O345" i="1"/>
  <c r="N345" i="1"/>
  <c r="M345" i="1"/>
  <c r="O344" i="1"/>
  <c r="N344" i="1"/>
  <c r="M344" i="1"/>
  <c r="N343" i="1"/>
  <c r="M343" i="1"/>
  <c r="N342" i="1"/>
  <c r="M342" i="1"/>
  <c r="O342" i="1" s="1"/>
  <c r="N341" i="1"/>
  <c r="M341" i="1"/>
  <c r="O341" i="1" s="1"/>
  <c r="O340" i="1"/>
  <c r="N340" i="1"/>
  <c r="M340" i="1"/>
  <c r="N339" i="1"/>
  <c r="M339" i="1"/>
  <c r="O339" i="1" s="1"/>
  <c r="N338" i="1"/>
  <c r="M338" i="1"/>
  <c r="O338" i="1" s="1"/>
  <c r="O337" i="1"/>
  <c r="N337" i="1"/>
  <c r="M337" i="1"/>
  <c r="O336" i="1"/>
  <c r="N336" i="1"/>
  <c r="M336" i="1"/>
  <c r="N335" i="1"/>
  <c r="M335" i="1"/>
  <c r="O335" i="1" s="1"/>
  <c r="N334" i="1"/>
  <c r="M334" i="1"/>
  <c r="O334" i="1" s="1"/>
  <c r="N333" i="1"/>
  <c r="M333" i="1"/>
  <c r="O333" i="1" s="1"/>
  <c r="O332" i="1"/>
  <c r="N332" i="1"/>
  <c r="M332" i="1"/>
  <c r="N331" i="1"/>
  <c r="M331" i="1"/>
  <c r="O331" i="1" s="1"/>
  <c r="N330" i="1"/>
  <c r="M330" i="1"/>
  <c r="O330" i="1" s="1"/>
  <c r="O329" i="1"/>
  <c r="N329" i="1"/>
  <c r="M329" i="1"/>
  <c r="O328" i="1"/>
  <c r="N328" i="1"/>
  <c r="M328" i="1"/>
  <c r="N327" i="1"/>
  <c r="M327" i="1"/>
  <c r="O327" i="1" s="1"/>
  <c r="N326" i="1"/>
  <c r="M326" i="1"/>
  <c r="O326" i="1" s="1"/>
  <c r="N325" i="1"/>
  <c r="M325" i="1"/>
  <c r="O325" i="1" s="1"/>
  <c r="O324" i="1"/>
  <c r="N324" i="1"/>
  <c r="M324" i="1"/>
  <c r="N323" i="1"/>
  <c r="M323" i="1"/>
  <c r="O323" i="1" s="1"/>
  <c r="N322" i="1"/>
  <c r="M322" i="1"/>
  <c r="O322" i="1" s="1"/>
  <c r="O321" i="1"/>
  <c r="N321" i="1"/>
  <c r="M321" i="1"/>
  <c r="O320" i="1"/>
  <c r="N320" i="1"/>
  <c r="M320" i="1"/>
  <c r="N319" i="1"/>
  <c r="M319" i="1"/>
  <c r="O319" i="1" s="1"/>
  <c r="N318" i="1"/>
  <c r="M318" i="1"/>
  <c r="O318" i="1" s="1"/>
  <c r="N317" i="1"/>
  <c r="M317" i="1"/>
  <c r="O317" i="1" s="1"/>
  <c r="O316" i="1"/>
  <c r="N316" i="1"/>
  <c r="M316" i="1"/>
  <c r="N315" i="1"/>
  <c r="M315" i="1"/>
  <c r="O315" i="1" s="1"/>
  <c r="N314" i="1"/>
  <c r="M314" i="1"/>
  <c r="O314" i="1" s="1"/>
  <c r="O313" i="1"/>
  <c r="N313" i="1"/>
  <c r="M313" i="1"/>
  <c r="O312" i="1"/>
  <c r="N312" i="1"/>
  <c r="M312" i="1"/>
  <c r="N311" i="1"/>
  <c r="M311" i="1"/>
  <c r="O311" i="1" s="1"/>
  <c r="N310" i="1"/>
  <c r="M310" i="1"/>
  <c r="O310" i="1" s="1"/>
  <c r="N309" i="1"/>
  <c r="M309" i="1"/>
  <c r="O309" i="1" s="1"/>
  <c r="N308" i="1"/>
  <c r="O308" i="1" s="1"/>
  <c r="M308" i="1"/>
  <c r="N307" i="1"/>
  <c r="M307" i="1"/>
  <c r="O307" i="1" s="1"/>
  <c r="N306" i="1"/>
  <c r="M306" i="1"/>
  <c r="O306" i="1" s="1"/>
  <c r="O305" i="1"/>
  <c r="N305" i="1"/>
  <c r="M305" i="1"/>
  <c r="O304" i="1"/>
  <c r="N304" i="1"/>
  <c r="M304" i="1"/>
  <c r="N303" i="1"/>
  <c r="M303" i="1"/>
  <c r="O303" i="1" s="1"/>
  <c r="N302" i="1"/>
  <c r="M302" i="1"/>
  <c r="O302" i="1" s="1"/>
  <c r="N301" i="1"/>
  <c r="M301" i="1"/>
  <c r="O301" i="1" s="1"/>
  <c r="O300" i="1"/>
  <c r="N300" i="1"/>
  <c r="M300" i="1"/>
  <c r="N299" i="1"/>
  <c r="M299" i="1"/>
  <c r="O299" i="1" s="1"/>
  <c r="N298" i="1"/>
  <c r="M298" i="1"/>
  <c r="O298" i="1" s="1"/>
  <c r="O297" i="1"/>
  <c r="N297" i="1"/>
  <c r="M297" i="1"/>
  <c r="O296" i="1"/>
  <c r="N296" i="1"/>
  <c r="M296" i="1"/>
  <c r="N295" i="1"/>
  <c r="M295" i="1"/>
  <c r="O295" i="1" s="1"/>
  <c r="N294" i="1"/>
  <c r="M294" i="1"/>
  <c r="O294" i="1" s="1"/>
  <c r="N293" i="1"/>
  <c r="M293" i="1"/>
  <c r="O293" i="1" s="1"/>
  <c r="O292" i="1"/>
  <c r="N292" i="1"/>
  <c r="M292" i="1"/>
  <c r="N291" i="1"/>
  <c r="M291" i="1"/>
  <c r="O291" i="1" s="1"/>
  <c r="N290" i="1"/>
  <c r="M290" i="1"/>
  <c r="O290" i="1" s="1"/>
  <c r="O289" i="1"/>
  <c r="N289" i="1"/>
  <c r="M289" i="1"/>
  <c r="O288" i="1"/>
  <c r="N288" i="1"/>
  <c r="M288" i="1"/>
  <c r="N287" i="1"/>
  <c r="M287" i="1"/>
  <c r="O287" i="1" s="1"/>
  <c r="N286" i="1"/>
  <c r="M286" i="1"/>
  <c r="O286" i="1" s="1"/>
  <c r="N285" i="1"/>
  <c r="M285" i="1"/>
  <c r="O285" i="1" s="1"/>
  <c r="O284" i="1"/>
  <c r="N284" i="1"/>
  <c r="M284" i="1"/>
  <c r="N283" i="1"/>
  <c r="M283" i="1"/>
  <c r="O283" i="1" s="1"/>
  <c r="N282" i="1"/>
  <c r="M282" i="1"/>
  <c r="O282" i="1" s="1"/>
  <c r="O281" i="1"/>
  <c r="N281" i="1"/>
  <c r="M281" i="1"/>
  <c r="O280" i="1"/>
  <c r="N280" i="1"/>
  <c r="M280" i="1"/>
  <c r="N279" i="1"/>
  <c r="M279" i="1"/>
  <c r="N278" i="1"/>
  <c r="M278" i="1"/>
  <c r="O278" i="1" s="1"/>
  <c r="N277" i="1"/>
  <c r="M277" i="1"/>
  <c r="O277" i="1" s="1"/>
  <c r="O276" i="1"/>
  <c r="N276" i="1"/>
  <c r="M276" i="1"/>
  <c r="N275" i="1"/>
  <c r="M275" i="1"/>
  <c r="O275" i="1" s="1"/>
  <c r="N274" i="1"/>
  <c r="M274" i="1"/>
  <c r="O274" i="1" s="1"/>
  <c r="O273" i="1"/>
  <c r="N273" i="1"/>
  <c r="M273" i="1"/>
  <c r="O272" i="1"/>
  <c r="N272" i="1"/>
  <c r="M272" i="1"/>
  <c r="N271" i="1"/>
  <c r="M271" i="1"/>
  <c r="N270" i="1"/>
  <c r="M270" i="1"/>
  <c r="O270" i="1" s="1"/>
  <c r="N269" i="1"/>
  <c r="M269" i="1"/>
  <c r="O269" i="1" s="1"/>
  <c r="O268" i="1"/>
  <c r="N268" i="1"/>
  <c r="M268" i="1"/>
  <c r="N267" i="1"/>
  <c r="M267" i="1"/>
  <c r="O267" i="1" s="1"/>
  <c r="N266" i="1"/>
  <c r="M266" i="1"/>
  <c r="O266" i="1" s="1"/>
  <c r="O265" i="1"/>
  <c r="N265" i="1"/>
  <c r="M265" i="1"/>
  <c r="O264" i="1"/>
  <c r="N264" i="1"/>
  <c r="M264" i="1"/>
  <c r="N263" i="1"/>
  <c r="M263" i="1"/>
  <c r="O263" i="1" s="1"/>
  <c r="N262" i="1"/>
  <c r="M262" i="1"/>
  <c r="O262" i="1" s="1"/>
  <c r="N261" i="1"/>
  <c r="M261" i="1"/>
  <c r="O261" i="1" s="1"/>
  <c r="O260" i="1"/>
  <c r="N260" i="1"/>
  <c r="M260" i="1"/>
  <c r="N259" i="1"/>
  <c r="M259" i="1"/>
  <c r="O259" i="1" s="1"/>
  <c r="N258" i="1"/>
  <c r="M258" i="1"/>
  <c r="O258" i="1" s="1"/>
  <c r="O257" i="1"/>
  <c r="N257" i="1"/>
  <c r="M257" i="1"/>
  <c r="O256" i="1"/>
  <c r="N256" i="1"/>
  <c r="M256" i="1"/>
  <c r="N255" i="1"/>
  <c r="M255" i="1"/>
  <c r="O255" i="1" s="1"/>
  <c r="N254" i="1"/>
  <c r="M254" i="1"/>
  <c r="O254" i="1" s="1"/>
  <c r="N253" i="1"/>
  <c r="M253" i="1"/>
  <c r="O253" i="1" s="1"/>
  <c r="O252" i="1"/>
  <c r="N252" i="1"/>
  <c r="M252" i="1"/>
  <c r="N251" i="1"/>
  <c r="M251" i="1"/>
  <c r="O251" i="1" s="1"/>
  <c r="N250" i="1"/>
  <c r="M250" i="1"/>
  <c r="O250" i="1" s="1"/>
  <c r="O249" i="1"/>
  <c r="N249" i="1"/>
  <c r="M249" i="1"/>
  <c r="O248" i="1"/>
  <c r="N248" i="1"/>
  <c r="M248" i="1"/>
  <c r="N247" i="1"/>
  <c r="M247" i="1"/>
  <c r="O247" i="1" s="1"/>
  <c r="N246" i="1"/>
  <c r="M246" i="1"/>
  <c r="O246" i="1" s="1"/>
  <c r="N245" i="1"/>
  <c r="M245" i="1"/>
  <c r="O245" i="1" s="1"/>
  <c r="O244" i="1"/>
  <c r="N244" i="1"/>
  <c r="M244" i="1"/>
  <c r="N243" i="1"/>
  <c r="M243" i="1"/>
  <c r="O243" i="1" s="1"/>
  <c r="N242" i="1"/>
  <c r="M242" i="1"/>
  <c r="O242" i="1" s="1"/>
  <c r="O241" i="1"/>
  <c r="N241" i="1"/>
  <c r="M241" i="1"/>
  <c r="O240" i="1"/>
  <c r="N240" i="1"/>
  <c r="M240" i="1"/>
  <c r="N239" i="1"/>
  <c r="M239" i="1"/>
  <c r="N238" i="1"/>
  <c r="M238" i="1"/>
  <c r="O238" i="1" s="1"/>
  <c r="N237" i="1"/>
  <c r="M237" i="1"/>
  <c r="O237" i="1" s="1"/>
  <c r="N236" i="1"/>
  <c r="O236" i="1" s="1"/>
  <c r="M236" i="1"/>
  <c r="N235" i="1"/>
  <c r="M235" i="1"/>
  <c r="O235" i="1" s="1"/>
  <c r="N234" i="1"/>
  <c r="M234" i="1"/>
  <c r="O234" i="1" s="1"/>
  <c r="O233" i="1"/>
  <c r="N233" i="1"/>
  <c r="M233" i="1"/>
  <c r="O232" i="1"/>
  <c r="N232" i="1"/>
  <c r="M232" i="1"/>
  <c r="N231" i="1"/>
  <c r="M231" i="1"/>
  <c r="O231" i="1" s="1"/>
  <c r="N230" i="1"/>
  <c r="M230" i="1"/>
  <c r="O230" i="1" s="1"/>
  <c r="N229" i="1"/>
  <c r="M229" i="1"/>
  <c r="O229" i="1" s="1"/>
  <c r="N228" i="1"/>
  <c r="O228" i="1" s="1"/>
  <c r="M228" i="1"/>
  <c r="N227" i="1"/>
  <c r="M227" i="1"/>
  <c r="O227" i="1" s="1"/>
  <c r="N226" i="1"/>
  <c r="M226" i="1"/>
  <c r="O226" i="1" s="1"/>
  <c r="O225" i="1"/>
  <c r="N225" i="1"/>
  <c r="M225" i="1"/>
  <c r="O224" i="1"/>
  <c r="N224" i="1"/>
  <c r="M224" i="1"/>
  <c r="N223" i="1"/>
  <c r="M223" i="1"/>
  <c r="O223" i="1" s="1"/>
  <c r="N222" i="1"/>
  <c r="M222" i="1"/>
  <c r="O222" i="1" s="1"/>
  <c r="N221" i="1"/>
  <c r="M221" i="1"/>
  <c r="O221" i="1" s="1"/>
  <c r="O220" i="1"/>
  <c r="N220" i="1"/>
  <c r="M220" i="1"/>
  <c r="N219" i="1"/>
  <c r="M219" i="1"/>
  <c r="O219" i="1" s="1"/>
  <c r="N218" i="1"/>
  <c r="M218" i="1"/>
  <c r="O218" i="1" s="1"/>
  <c r="O217" i="1"/>
  <c r="N217" i="1"/>
  <c r="M217" i="1"/>
  <c r="O216" i="1"/>
  <c r="N216" i="1"/>
  <c r="M216" i="1"/>
  <c r="N215" i="1"/>
  <c r="M215" i="1"/>
  <c r="O215" i="1" s="1"/>
  <c r="N214" i="1"/>
  <c r="M214" i="1"/>
  <c r="O214" i="1" s="1"/>
  <c r="N213" i="1"/>
  <c r="M213" i="1"/>
  <c r="O213" i="1" s="1"/>
  <c r="N212" i="1"/>
  <c r="O212" i="1" s="1"/>
  <c r="M212" i="1"/>
  <c r="N211" i="1"/>
  <c r="M211" i="1"/>
  <c r="O211" i="1" s="1"/>
  <c r="N210" i="1"/>
  <c r="M210" i="1"/>
  <c r="O210" i="1" s="1"/>
  <c r="O209" i="1"/>
  <c r="N209" i="1"/>
  <c r="M209" i="1"/>
  <c r="O208" i="1"/>
  <c r="N208" i="1"/>
  <c r="M208" i="1"/>
  <c r="N207" i="1"/>
  <c r="M207" i="1"/>
  <c r="N206" i="1"/>
  <c r="M206" i="1"/>
  <c r="O206" i="1" s="1"/>
  <c r="N205" i="1"/>
  <c r="M205" i="1"/>
  <c r="O205" i="1" s="1"/>
  <c r="N204" i="1"/>
  <c r="O204" i="1" s="1"/>
  <c r="M204" i="1"/>
  <c r="N203" i="1"/>
  <c r="M203" i="1"/>
  <c r="O203" i="1" s="1"/>
  <c r="N202" i="1"/>
  <c r="M202" i="1"/>
  <c r="O202" i="1" s="1"/>
  <c r="O201" i="1"/>
  <c r="N201" i="1"/>
  <c r="M201" i="1"/>
  <c r="O200" i="1"/>
  <c r="N200" i="1"/>
  <c r="M200" i="1"/>
  <c r="N199" i="1"/>
  <c r="M199" i="1"/>
  <c r="O199" i="1" s="1"/>
  <c r="N198" i="1"/>
  <c r="M198" i="1"/>
  <c r="O198" i="1" s="1"/>
  <c r="N197" i="1"/>
  <c r="M197" i="1"/>
  <c r="O197" i="1" s="1"/>
  <c r="N196" i="1"/>
  <c r="O196" i="1" s="1"/>
  <c r="M196" i="1"/>
  <c r="N195" i="1"/>
  <c r="M195" i="1"/>
  <c r="O195" i="1" s="1"/>
  <c r="N194" i="1"/>
  <c r="M194" i="1"/>
  <c r="O194" i="1" s="1"/>
  <c r="O193" i="1"/>
  <c r="N193" i="1"/>
  <c r="M193" i="1"/>
  <c r="O192" i="1"/>
  <c r="N192" i="1"/>
  <c r="M192" i="1"/>
  <c r="N191" i="1"/>
  <c r="M191" i="1"/>
  <c r="O191" i="1" s="1"/>
  <c r="N190" i="1"/>
  <c r="M190" i="1"/>
  <c r="O190" i="1" s="1"/>
  <c r="N189" i="1"/>
  <c r="M189" i="1"/>
  <c r="O189" i="1" s="1"/>
  <c r="O188" i="1"/>
  <c r="N188" i="1"/>
  <c r="M188" i="1"/>
  <c r="N187" i="1"/>
  <c r="M187" i="1"/>
  <c r="O187" i="1" s="1"/>
  <c r="N186" i="1"/>
  <c r="M186" i="1"/>
  <c r="O186" i="1" s="1"/>
  <c r="O185" i="1"/>
  <c r="N185" i="1"/>
  <c r="M185" i="1"/>
  <c r="O184" i="1"/>
  <c r="N184" i="1"/>
  <c r="M184" i="1"/>
  <c r="N183" i="1"/>
  <c r="M183" i="1"/>
  <c r="O183" i="1" s="1"/>
  <c r="N182" i="1"/>
  <c r="M182" i="1"/>
  <c r="O182" i="1" s="1"/>
  <c r="N181" i="1"/>
  <c r="M181" i="1"/>
  <c r="O181" i="1" s="1"/>
  <c r="O180" i="1"/>
  <c r="N180" i="1"/>
  <c r="M180" i="1"/>
  <c r="N179" i="1"/>
  <c r="M179" i="1"/>
  <c r="O179" i="1" s="1"/>
  <c r="N178" i="1"/>
  <c r="M178" i="1"/>
  <c r="O178" i="1" s="1"/>
  <c r="O177" i="1"/>
  <c r="N177" i="1"/>
  <c r="M177" i="1"/>
  <c r="O176" i="1"/>
  <c r="N176" i="1"/>
  <c r="M176" i="1"/>
  <c r="N175" i="1"/>
  <c r="M175" i="1"/>
  <c r="O175" i="1" s="1"/>
  <c r="N174" i="1"/>
  <c r="M174" i="1"/>
  <c r="O174" i="1" s="1"/>
  <c r="N173" i="1"/>
  <c r="M173" i="1"/>
  <c r="O173" i="1" s="1"/>
  <c r="O172" i="1"/>
  <c r="N172" i="1"/>
  <c r="M172" i="1"/>
  <c r="N171" i="1"/>
  <c r="M171" i="1"/>
  <c r="O171" i="1" s="1"/>
  <c r="N170" i="1"/>
  <c r="M170" i="1"/>
  <c r="O170" i="1" s="1"/>
  <c r="O169" i="1"/>
  <c r="N169" i="1"/>
  <c r="M169" i="1"/>
  <c r="O168" i="1"/>
  <c r="N168" i="1"/>
  <c r="M168" i="1"/>
  <c r="N167" i="1"/>
  <c r="M167" i="1"/>
  <c r="O167" i="1" s="1"/>
  <c r="N166" i="1"/>
  <c r="M166" i="1"/>
  <c r="O166" i="1" s="1"/>
  <c r="N165" i="1"/>
  <c r="M165" i="1"/>
  <c r="O165" i="1" s="1"/>
  <c r="O164" i="1"/>
  <c r="N164" i="1"/>
  <c r="M164" i="1"/>
  <c r="N163" i="1"/>
  <c r="M163" i="1"/>
  <c r="O163" i="1" s="1"/>
  <c r="N162" i="1"/>
  <c r="M162" i="1"/>
  <c r="O162" i="1" s="1"/>
  <c r="O161" i="1"/>
  <c r="N161" i="1"/>
  <c r="M161" i="1"/>
  <c r="O160" i="1"/>
  <c r="N160" i="1"/>
  <c r="M160" i="1"/>
  <c r="N159" i="1"/>
  <c r="M159" i="1"/>
  <c r="O159" i="1" s="1"/>
  <c r="N158" i="1"/>
  <c r="M158" i="1"/>
  <c r="O158" i="1" s="1"/>
  <c r="N157" i="1"/>
  <c r="M157" i="1"/>
  <c r="O157" i="1" s="1"/>
  <c r="O156" i="1"/>
  <c r="N156" i="1"/>
  <c r="M156" i="1"/>
  <c r="N155" i="1"/>
  <c r="M155" i="1"/>
  <c r="O155" i="1" s="1"/>
  <c r="N154" i="1"/>
  <c r="M154" i="1"/>
  <c r="O154" i="1" s="1"/>
  <c r="O153" i="1"/>
  <c r="N153" i="1"/>
  <c r="M153" i="1"/>
  <c r="O152" i="1"/>
  <c r="N152" i="1"/>
  <c r="M152" i="1"/>
  <c r="N151" i="1"/>
  <c r="M151" i="1"/>
  <c r="O151" i="1" s="1"/>
  <c r="N150" i="1"/>
  <c r="M150" i="1"/>
  <c r="O150" i="1" s="1"/>
  <c r="N149" i="1"/>
  <c r="M149" i="1"/>
  <c r="O149" i="1" s="1"/>
  <c r="O148" i="1"/>
  <c r="N148" i="1"/>
  <c r="M148" i="1"/>
  <c r="N147" i="1"/>
  <c r="M147" i="1"/>
  <c r="O147" i="1" s="1"/>
  <c r="N146" i="1"/>
  <c r="M146" i="1"/>
  <c r="O146" i="1" s="1"/>
  <c r="O145" i="1"/>
  <c r="N145" i="1"/>
  <c r="M145" i="1"/>
  <c r="O144" i="1"/>
  <c r="N144" i="1"/>
  <c r="M144" i="1"/>
  <c r="N143" i="1"/>
  <c r="M143" i="1"/>
  <c r="O143" i="1" s="1"/>
  <c r="N142" i="1"/>
  <c r="M142" i="1"/>
  <c r="O142" i="1" s="1"/>
  <c r="N141" i="1"/>
  <c r="M141" i="1"/>
  <c r="O141" i="1" s="1"/>
  <c r="O140" i="1"/>
  <c r="N140" i="1"/>
  <c r="M140" i="1"/>
  <c r="N139" i="1"/>
  <c r="M139" i="1"/>
  <c r="O139" i="1" s="1"/>
  <c r="N138" i="1"/>
  <c r="M138" i="1"/>
  <c r="O138" i="1" s="1"/>
  <c r="O137" i="1"/>
  <c r="N137" i="1"/>
  <c r="M137" i="1"/>
  <c r="O136" i="1"/>
  <c r="N136" i="1"/>
  <c r="M136" i="1"/>
  <c r="N135" i="1"/>
  <c r="M135" i="1"/>
  <c r="O135" i="1" s="1"/>
  <c r="N134" i="1"/>
  <c r="M134" i="1"/>
  <c r="O134" i="1" s="1"/>
  <c r="N133" i="1"/>
  <c r="M133" i="1"/>
  <c r="O133" i="1" s="1"/>
  <c r="O132" i="1"/>
  <c r="N132" i="1"/>
  <c r="M132" i="1"/>
  <c r="N131" i="1"/>
  <c r="M131" i="1"/>
  <c r="O131" i="1" s="1"/>
  <c r="N130" i="1"/>
  <c r="M130" i="1"/>
  <c r="O130" i="1" s="1"/>
  <c r="O129" i="1"/>
  <c r="N129" i="1"/>
  <c r="M129" i="1"/>
  <c r="O128" i="1"/>
  <c r="N128" i="1"/>
  <c r="M128" i="1"/>
  <c r="N127" i="1"/>
  <c r="M127" i="1"/>
  <c r="O127" i="1" s="1"/>
  <c r="N126" i="1"/>
  <c r="M126" i="1"/>
  <c r="O126" i="1" s="1"/>
  <c r="N125" i="1"/>
  <c r="M125" i="1"/>
  <c r="O125" i="1" s="1"/>
  <c r="O124" i="1"/>
  <c r="N124" i="1"/>
  <c r="M124" i="1"/>
  <c r="N123" i="1"/>
  <c r="M123" i="1"/>
  <c r="O123" i="1" s="1"/>
  <c r="N122" i="1"/>
  <c r="M122" i="1"/>
  <c r="O122" i="1" s="1"/>
  <c r="O121" i="1"/>
  <c r="N121" i="1"/>
  <c r="M121" i="1"/>
  <c r="O120" i="1"/>
  <c r="N120" i="1"/>
  <c r="M120" i="1"/>
  <c r="N119" i="1"/>
  <c r="M119" i="1"/>
  <c r="O119" i="1" s="1"/>
  <c r="N118" i="1"/>
  <c r="M118" i="1"/>
  <c r="O118" i="1" s="1"/>
  <c r="N117" i="1"/>
  <c r="M117" i="1"/>
  <c r="O117" i="1" s="1"/>
  <c r="O116" i="1"/>
  <c r="N116" i="1"/>
  <c r="M116" i="1"/>
  <c r="N115" i="1"/>
  <c r="M115" i="1"/>
  <c r="O115" i="1" s="1"/>
  <c r="N114" i="1"/>
  <c r="M114" i="1"/>
  <c r="O114" i="1" s="1"/>
  <c r="O113" i="1"/>
  <c r="N113" i="1"/>
  <c r="M113" i="1"/>
  <c r="O112" i="1"/>
  <c r="N112" i="1"/>
  <c r="M112" i="1"/>
  <c r="N111" i="1"/>
  <c r="M111" i="1"/>
  <c r="O111" i="1" s="1"/>
  <c r="N110" i="1"/>
  <c r="M110" i="1"/>
  <c r="O110" i="1" s="1"/>
  <c r="N109" i="1"/>
  <c r="M109" i="1"/>
  <c r="O109" i="1" s="1"/>
  <c r="O108" i="1"/>
  <c r="N108" i="1"/>
  <c r="M108" i="1"/>
  <c r="N107" i="1"/>
  <c r="M107" i="1"/>
  <c r="O107" i="1" s="1"/>
  <c r="N106" i="1"/>
  <c r="M106" i="1"/>
  <c r="O105" i="1"/>
  <c r="N105" i="1"/>
  <c r="M105" i="1"/>
  <c r="O104" i="1"/>
  <c r="N104" i="1"/>
  <c r="M104" i="1"/>
  <c r="O103" i="1"/>
  <c r="N103" i="1"/>
  <c r="M103" i="1"/>
  <c r="N102" i="1"/>
  <c r="M102" i="1"/>
  <c r="O102" i="1" s="1"/>
  <c r="N101" i="1"/>
  <c r="M101" i="1"/>
  <c r="O101" i="1" s="1"/>
  <c r="O100" i="1"/>
  <c r="N100" i="1"/>
  <c r="M100" i="1"/>
  <c r="N99" i="1"/>
  <c r="M99" i="1"/>
  <c r="O99" i="1" s="1"/>
  <c r="N98" i="1"/>
  <c r="M98" i="1"/>
  <c r="O98" i="1" s="1"/>
  <c r="O97" i="1"/>
  <c r="N97" i="1"/>
  <c r="M97" i="1"/>
  <c r="O96" i="1"/>
  <c r="N96" i="1"/>
  <c r="M96" i="1"/>
  <c r="N95" i="1"/>
  <c r="M95" i="1"/>
  <c r="O95" i="1" s="1"/>
  <c r="N94" i="1"/>
  <c r="M94" i="1"/>
  <c r="O94" i="1" s="1"/>
  <c r="O93" i="1"/>
  <c r="N93" i="1"/>
  <c r="M93" i="1"/>
  <c r="O92" i="1"/>
  <c r="N92" i="1"/>
  <c r="M92" i="1"/>
  <c r="N91" i="1"/>
  <c r="M91" i="1"/>
  <c r="O91" i="1" s="1"/>
  <c r="O90" i="1"/>
  <c r="N90" i="1"/>
  <c r="M90" i="1"/>
  <c r="N89" i="1"/>
  <c r="M89" i="1"/>
  <c r="O89" i="1" s="1"/>
  <c r="N88" i="1"/>
  <c r="M88" i="1"/>
  <c r="O88" i="1" s="1"/>
  <c r="N87" i="1"/>
  <c r="M87" i="1"/>
  <c r="O87" i="1" s="1"/>
  <c r="N86" i="1"/>
  <c r="M86" i="1"/>
  <c r="O86" i="1" s="1"/>
  <c r="O85" i="1"/>
  <c r="N85" i="1"/>
  <c r="M85" i="1"/>
  <c r="O84" i="1"/>
  <c r="N84" i="1"/>
  <c r="M84" i="1"/>
  <c r="N83" i="1"/>
  <c r="M83" i="1"/>
  <c r="O83" i="1" s="1"/>
  <c r="O82" i="1"/>
  <c r="N82" i="1"/>
  <c r="M82" i="1"/>
  <c r="N81" i="1"/>
  <c r="M81" i="1"/>
  <c r="O81" i="1" s="1"/>
  <c r="N80" i="1"/>
  <c r="M80" i="1"/>
  <c r="O80" i="1" s="1"/>
  <c r="N79" i="1"/>
  <c r="M79" i="1"/>
  <c r="O79" i="1" s="1"/>
  <c r="N78" i="1"/>
  <c r="M78" i="1"/>
  <c r="O78" i="1" s="1"/>
  <c r="N77" i="1"/>
  <c r="O77" i="1" s="1"/>
  <c r="M77" i="1"/>
  <c r="O76" i="1"/>
  <c r="N76" i="1"/>
  <c r="M76" i="1"/>
  <c r="N75" i="1"/>
  <c r="M75" i="1"/>
  <c r="O75" i="1" s="1"/>
  <c r="O74" i="1"/>
  <c r="N74" i="1"/>
  <c r="M74" i="1"/>
  <c r="N73" i="1"/>
  <c r="M73" i="1"/>
  <c r="O73" i="1" s="1"/>
  <c r="N72" i="1"/>
  <c r="M72" i="1"/>
  <c r="O72" i="1" s="1"/>
  <c r="N71" i="1"/>
  <c r="M71" i="1"/>
  <c r="O71" i="1" s="1"/>
  <c r="N70" i="1"/>
  <c r="M70" i="1"/>
  <c r="O70" i="1" s="1"/>
  <c r="O69" i="1"/>
  <c r="N69" i="1"/>
  <c r="M69" i="1"/>
  <c r="O68" i="1"/>
  <c r="N68" i="1"/>
  <c r="M68" i="1"/>
  <c r="N67" i="1"/>
  <c r="M67" i="1"/>
  <c r="O67" i="1" s="1"/>
  <c r="O66" i="1"/>
  <c r="N66" i="1"/>
  <c r="M66" i="1"/>
  <c r="N65" i="1"/>
  <c r="M65" i="1"/>
  <c r="O65" i="1" s="1"/>
  <c r="N64" i="1"/>
  <c r="M64" i="1"/>
  <c r="O64" i="1" s="1"/>
  <c r="N63" i="1"/>
  <c r="M63" i="1"/>
  <c r="O63" i="1" s="1"/>
  <c r="N62" i="1"/>
  <c r="M62" i="1"/>
  <c r="O62" i="1" s="1"/>
  <c r="O61" i="1"/>
  <c r="N61" i="1"/>
  <c r="M61" i="1"/>
  <c r="O60" i="1"/>
  <c r="N60" i="1"/>
  <c r="M60" i="1"/>
  <c r="N59" i="1"/>
  <c r="M59" i="1"/>
  <c r="O59" i="1" s="1"/>
  <c r="O58" i="1"/>
  <c r="N58" i="1"/>
  <c r="M58" i="1"/>
  <c r="N57" i="1"/>
  <c r="M57" i="1"/>
  <c r="O57" i="1" s="1"/>
  <c r="N56" i="1"/>
  <c r="M56" i="1"/>
  <c r="O56" i="1" s="1"/>
  <c r="N55" i="1"/>
  <c r="M55" i="1"/>
  <c r="O55" i="1" s="1"/>
  <c r="N54" i="1"/>
  <c r="M54" i="1"/>
  <c r="O54" i="1" s="1"/>
  <c r="O53" i="1"/>
  <c r="N53" i="1"/>
  <c r="M53" i="1"/>
  <c r="O52" i="1"/>
  <c r="N52" i="1"/>
  <c r="M52" i="1"/>
  <c r="N51" i="1"/>
  <c r="M51" i="1"/>
  <c r="O51" i="1" s="1"/>
  <c r="O50" i="1"/>
  <c r="N50" i="1"/>
  <c r="M50" i="1"/>
  <c r="N49" i="1"/>
  <c r="M49" i="1"/>
  <c r="O49" i="1" s="1"/>
  <c r="N48" i="1"/>
  <c r="M48" i="1"/>
  <c r="O48" i="1" s="1"/>
  <c r="N47" i="1"/>
  <c r="M47" i="1"/>
  <c r="O47" i="1" s="1"/>
  <c r="N46" i="1"/>
  <c r="M46" i="1"/>
  <c r="O46" i="1" s="1"/>
  <c r="N45" i="1"/>
  <c r="O45" i="1" s="1"/>
  <c r="M45" i="1"/>
  <c r="O44" i="1"/>
  <c r="N44" i="1"/>
  <c r="M44" i="1"/>
  <c r="N43" i="1"/>
  <c r="M43" i="1"/>
  <c r="O43" i="1" s="1"/>
  <c r="O42" i="1"/>
  <c r="N42" i="1"/>
  <c r="M42" i="1"/>
  <c r="N41" i="1"/>
  <c r="M41" i="1"/>
  <c r="O41" i="1" s="1"/>
  <c r="N40" i="1"/>
  <c r="M40" i="1"/>
  <c r="O40" i="1" s="1"/>
  <c r="N39" i="1"/>
  <c r="M39" i="1"/>
  <c r="O39" i="1" s="1"/>
  <c r="N38" i="1"/>
  <c r="M38" i="1"/>
  <c r="O38" i="1" s="1"/>
  <c r="O37" i="1"/>
  <c r="N37" i="1"/>
  <c r="M37" i="1"/>
  <c r="O36" i="1"/>
  <c r="N36" i="1"/>
  <c r="M36" i="1"/>
  <c r="N35" i="1"/>
  <c r="M35" i="1"/>
  <c r="O35" i="1" s="1"/>
  <c r="O34" i="1"/>
  <c r="N34" i="1"/>
  <c r="M34" i="1"/>
  <c r="N33" i="1"/>
  <c r="M33" i="1"/>
  <c r="O33" i="1" s="1"/>
  <c r="N32" i="1"/>
  <c r="M32" i="1"/>
  <c r="O32" i="1" s="1"/>
  <c r="N31" i="1"/>
  <c r="M31" i="1"/>
  <c r="O31" i="1" s="1"/>
  <c r="N30" i="1"/>
  <c r="M30" i="1"/>
  <c r="O30" i="1" s="1"/>
  <c r="N29" i="1"/>
  <c r="O29" i="1" s="1"/>
  <c r="M29" i="1"/>
  <c r="O28" i="1"/>
  <c r="N28" i="1"/>
  <c r="M28" i="1"/>
  <c r="N27" i="1"/>
  <c r="M27" i="1"/>
  <c r="O27" i="1" s="1"/>
  <c r="O26" i="1"/>
  <c r="N26" i="1"/>
  <c r="M26" i="1"/>
  <c r="N25" i="1"/>
  <c r="M25" i="1"/>
  <c r="O25" i="1" s="1"/>
  <c r="N24" i="1"/>
  <c r="M24" i="1"/>
  <c r="O24" i="1" s="1"/>
  <c r="N23" i="1"/>
  <c r="M23" i="1"/>
  <c r="O23" i="1" s="1"/>
  <c r="N22" i="1"/>
  <c r="M22" i="1"/>
  <c r="O22" i="1" s="1"/>
  <c r="N21" i="1"/>
  <c r="O21" i="1" s="1"/>
  <c r="M21" i="1"/>
  <c r="O20" i="1"/>
  <c r="N20" i="1"/>
  <c r="M20" i="1"/>
  <c r="N19" i="1"/>
  <c r="M19" i="1"/>
  <c r="O19" i="1" s="1"/>
  <c r="O18" i="1"/>
  <c r="N18" i="1"/>
  <c r="M18" i="1"/>
  <c r="N17" i="1"/>
  <c r="M17" i="1"/>
  <c r="O17" i="1" s="1"/>
  <c r="N16" i="1"/>
  <c r="M16" i="1"/>
  <c r="O16" i="1" s="1"/>
  <c r="N15" i="1"/>
  <c r="M15" i="1"/>
  <c r="O15" i="1" s="1"/>
  <c r="N14" i="1"/>
  <c r="M14" i="1"/>
  <c r="O14" i="1" s="1"/>
  <c r="N13" i="1"/>
  <c r="O13" i="1" s="1"/>
  <c r="M13" i="1"/>
  <c r="O12" i="1"/>
  <c r="N12" i="1"/>
  <c r="M12" i="1"/>
  <c r="N11" i="1"/>
  <c r="M11" i="1"/>
  <c r="O11" i="1" s="1"/>
  <c r="O10" i="1"/>
  <c r="N10" i="1"/>
  <c r="M10" i="1"/>
  <c r="N9" i="1"/>
  <c r="M9" i="1"/>
  <c r="O9" i="1" s="1"/>
  <c r="N8" i="1"/>
  <c r="M8" i="1"/>
  <c r="O8" i="1" s="1"/>
  <c r="N7" i="1"/>
  <c r="M7" i="1"/>
  <c r="O7" i="1" s="1"/>
  <c r="N6" i="1"/>
  <c r="M6" i="1"/>
  <c r="O6" i="1" s="1"/>
  <c r="O5" i="1"/>
  <c r="N5" i="1"/>
  <c r="M5" i="1"/>
  <c r="O4" i="1"/>
  <c r="N4" i="1"/>
  <c r="M4" i="1"/>
  <c r="N3" i="1"/>
  <c r="M3" i="1"/>
  <c r="O3" i="1" s="1"/>
  <c r="O2" i="1"/>
  <c r="N2" i="1"/>
  <c r="M2" i="1"/>
  <c r="O271" i="1" l="1"/>
  <c r="O527" i="1"/>
  <c r="O239" i="1"/>
  <c r="O279" i="1"/>
  <c r="O343" i="1"/>
  <c r="O407" i="1"/>
  <c r="O471" i="1"/>
  <c r="O535" i="1"/>
  <c r="O391" i="1"/>
  <c r="O479" i="1"/>
  <c r="O106" i="1"/>
  <c r="O207" i="1"/>
  <c r="O503" i="1"/>
</calcChain>
</file>

<file path=xl/sharedStrings.xml><?xml version="1.0" encoding="utf-8"?>
<sst xmlns="http://schemas.openxmlformats.org/spreadsheetml/2006/main" count="3549" uniqueCount="1237">
  <si>
    <t>Position</t>
  </si>
  <si>
    <t>Name + ID</t>
  </si>
  <si>
    <t>Name</t>
  </si>
  <si>
    <t>ID</t>
  </si>
  <si>
    <t>Roster Position</t>
  </si>
  <si>
    <t>Salary</t>
  </si>
  <si>
    <t>Game Info</t>
  </si>
  <si>
    <t>TeamAbbrev</t>
  </si>
  <si>
    <t>AvgPointsPerGame</t>
  </si>
  <si>
    <t>Proj</t>
  </si>
  <si>
    <t>Ownership</t>
  </si>
  <si>
    <t>StDev</t>
  </si>
  <si>
    <t>WR</t>
  </si>
  <si>
    <t>Justin Jefferson (29655016)</t>
  </si>
  <si>
    <t>Justin Jefferson</t>
  </si>
  <si>
    <t>WR/FLEX</t>
  </si>
  <si>
    <t>LAC@MIN 09/24/2023 01:00PM ET</t>
  </si>
  <si>
    <t>MIN</t>
  </si>
  <si>
    <t>Tyreek Hill (29655018)</t>
  </si>
  <si>
    <t>Tyreek Hill</t>
  </si>
  <si>
    <t>DEN@MIA 09/24/2023 01:00PM ET</t>
  </si>
  <si>
    <t>MIA</t>
  </si>
  <si>
    <t>RB</t>
  </si>
  <si>
    <t>Austin Ekeler (29654744)</t>
  </si>
  <si>
    <t>Austin Ekeler</t>
  </si>
  <si>
    <t>RB/FLEX</t>
  </si>
  <si>
    <t>LAC</t>
  </si>
  <si>
    <t>QB</t>
  </si>
  <si>
    <t>Patrick Mahomes (29654669)</t>
  </si>
  <si>
    <t>Patrick Mahomes</t>
  </si>
  <si>
    <t>CHI@KC 09/24/2023 04:25PM ET</t>
  </si>
  <si>
    <t>KC</t>
  </si>
  <si>
    <t>Josh Allen (29654670)</t>
  </si>
  <si>
    <t>Josh Allen</t>
  </si>
  <si>
    <t>BUF@WAS 09/24/2023 01:00PM ET</t>
  </si>
  <si>
    <t>BUF</t>
  </si>
  <si>
    <t>Stefon Diggs (29655020)</t>
  </si>
  <si>
    <t>Stefon Diggs</t>
  </si>
  <si>
    <t>Tony Pollard (29654746)</t>
  </si>
  <si>
    <t>Tony Pollard</t>
  </si>
  <si>
    <t>DAL@ARI 09/24/2023 04:25PM ET</t>
  </si>
  <si>
    <t>DAL</t>
  </si>
  <si>
    <t>Nick Chubb (29654748)</t>
  </si>
  <si>
    <t>Nick Chubb</t>
  </si>
  <si>
    <t>TEN@CLE 09/24/2023 01:00PM ET</t>
  </si>
  <si>
    <t>CLE</t>
  </si>
  <si>
    <t>Amon-Ra St. Brown (29655022)</t>
  </si>
  <si>
    <t>Amon-Ra St. Brown</t>
  </si>
  <si>
    <t>ATL@DET 09/24/2023 01:00PM ET</t>
  </si>
  <si>
    <t>DET</t>
  </si>
  <si>
    <t>Bijan Robinson (29654750)</t>
  </si>
  <si>
    <t>Bijan Robinson</t>
  </si>
  <si>
    <t>ATL</t>
  </si>
  <si>
    <t>Lamar Jackson (29654671)</t>
  </si>
  <si>
    <t>Lamar Jackson</t>
  </si>
  <si>
    <t>IND@BAL 09/24/2023 01:00PM ET</t>
  </si>
  <si>
    <t>BAL</t>
  </si>
  <si>
    <t>CeeDee Lamb (29655024)</t>
  </si>
  <si>
    <t>CeeDee Lamb</t>
  </si>
  <si>
    <t>Keenan Allen (29655026)</t>
  </si>
  <si>
    <t>Keenan Allen</t>
  </si>
  <si>
    <t>Jaylen Waddle (29655028)</t>
  </si>
  <si>
    <t>Jaylen Waddle</t>
  </si>
  <si>
    <t>Justin Herbert (29654672)</t>
  </si>
  <si>
    <t>Justin Herbert</t>
  </si>
  <si>
    <t>Derrick Henry (29654752)</t>
  </si>
  <si>
    <t>Derrick Henry</t>
  </si>
  <si>
    <t>TEN</t>
  </si>
  <si>
    <t>Calvin Ridley (29655030)</t>
  </si>
  <si>
    <t>Calvin Ridley</t>
  </si>
  <si>
    <t>HOU@JAX 09/24/2023 01:00PM ET</t>
  </si>
  <si>
    <t>JAX</t>
  </si>
  <si>
    <t>TE</t>
  </si>
  <si>
    <t>Travis Kelce (29655466)</t>
  </si>
  <si>
    <t>Travis Kelce</t>
  </si>
  <si>
    <t>TE/FLEX</t>
  </si>
  <si>
    <t>Justin Fields (29654673)</t>
  </si>
  <si>
    <t>Justin Fields</t>
  </si>
  <si>
    <t>CHI</t>
  </si>
  <si>
    <t>Chris Olave (29655032)</t>
  </si>
  <si>
    <t>Chris Olave</t>
  </si>
  <si>
    <t>NO@GB 09/24/2023 01:00PM ET</t>
  </si>
  <si>
    <t>NO</t>
  </si>
  <si>
    <t>Tua Tagovailoa (29654674)</t>
  </si>
  <si>
    <t>Tua Tagovailoa</t>
  </si>
  <si>
    <t>Travis Etienne Jr. (29654754)</t>
  </si>
  <si>
    <t>Travis Etienne Jr.</t>
  </si>
  <si>
    <t>Kirk Cousins (29654675)</t>
  </si>
  <si>
    <t>Kirk Cousins</t>
  </si>
  <si>
    <t>DK Metcalf (29655034)</t>
  </si>
  <si>
    <t>DK Metcalf</t>
  </si>
  <si>
    <t>CAR@SEA 09/24/2023 04:05PM ET</t>
  </si>
  <si>
    <t>SEA</t>
  </si>
  <si>
    <t>Aaron Jones (29654756)</t>
  </si>
  <si>
    <t>Aaron Jones</t>
  </si>
  <si>
    <t>GB</t>
  </si>
  <si>
    <t>Trevor Lawrence (29654676)</t>
  </si>
  <si>
    <t>Trevor Lawrence</t>
  </si>
  <si>
    <t>Garrett Wilson (29655036)</t>
  </si>
  <si>
    <t>Garrett Wilson</t>
  </si>
  <si>
    <t>NE@NYJ 09/24/2023 01:00PM ET</t>
  </si>
  <si>
    <t>NYJ</t>
  </si>
  <si>
    <t>Anthony Richardson (29654677)</t>
  </si>
  <si>
    <t>Anthony Richardson</t>
  </si>
  <si>
    <t>IND</t>
  </si>
  <si>
    <t>Rhamondre Stevenson (29654758)</t>
  </si>
  <si>
    <t>Rhamondre Stevenson</t>
  </si>
  <si>
    <t>NE</t>
  </si>
  <si>
    <t>Jahmyr Gibbs (29654760)</t>
  </si>
  <si>
    <t>Jahmyr Gibbs</t>
  </si>
  <si>
    <t>Dak Prescott (29654678)</t>
  </si>
  <si>
    <t>Dak Prescott</t>
  </si>
  <si>
    <t>Jared Goff (29654679)</t>
  </si>
  <si>
    <t>Jared Goff</t>
  </si>
  <si>
    <t>Jerry Jeudy (29655038)</t>
  </si>
  <si>
    <t>Jerry Jeudy</t>
  </si>
  <si>
    <t>DEN</t>
  </si>
  <si>
    <t>T.J. Hockenson (29655468)</t>
  </si>
  <si>
    <t>T.J. Hockenson</t>
  </si>
  <si>
    <t>James Cook (29654762)</t>
  </si>
  <si>
    <t>James Cook</t>
  </si>
  <si>
    <t>Tyler Lockett (29655040)</t>
  </si>
  <si>
    <t>Tyler Lockett</t>
  </si>
  <si>
    <t>DeAndre Hopkins (29655042)</t>
  </si>
  <si>
    <t>DeAndre Hopkins</t>
  </si>
  <si>
    <t>James Conner (29654764)</t>
  </si>
  <si>
    <t>James Conner</t>
  </si>
  <si>
    <t>ARI</t>
  </si>
  <si>
    <t>Michael Pittman Jr. (29655044)</t>
  </si>
  <si>
    <t>Michael Pittman Jr.</t>
  </si>
  <si>
    <t>Kenneth Walker III (29654766)</t>
  </si>
  <si>
    <t>Kenneth Walker III</t>
  </si>
  <si>
    <t>Deshaun Watson (29654680)</t>
  </si>
  <si>
    <t>Deshaun Watson</t>
  </si>
  <si>
    <t>Mark Andrews (29655470)</t>
  </si>
  <si>
    <t>Mark Andrews</t>
  </si>
  <si>
    <t>Raheem Mostert (29654768)</t>
  </si>
  <si>
    <t>Raheem Mostert</t>
  </si>
  <si>
    <t>Mike Williams (29655046)</t>
  </si>
  <si>
    <t>Mike Williams</t>
  </si>
  <si>
    <t>David Montgomery (29654770)</t>
  </si>
  <si>
    <t>David Montgomery</t>
  </si>
  <si>
    <t>Christian Watson (29655048)</t>
  </si>
  <si>
    <t>Christian Watson</t>
  </si>
  <si>
    <t>Russell Wilson (29654681)</t>
  </si>
  <si>
    <t>Russell Wilson</t>
  </si>
  <si>
    <t>Alexander Mattison (29654774)</t>
  </si>
  <si>
    <t>Alexander Mattison</t>
  </si>
  <si>
    <t>Brian Robinson Jr. (29654772)</t>
  </si>
  <si>
    <t>Brian Robinson Jr.</t>
  </si>
  <si>
    <t>WAS</t>
  </si>
  <si>
    <t>Gabe Davis (29655050)</t>
  </si>
  <si>
    <t>Gabe Davis</t>
  </si>
  <si>
    <t>Amari Cooper (29655052)</t>
  </si>
  <si>
    <t>Amari Cooper</t>
  </si>
  <si>
    <t>AJ Dillon (29654776)</t>
  </si>
  <si>
    <t>AJ Dillon</t>
  </si>
  <si>
    <t>Geno Smith (29654682)</t>
  </si>
  <si>
    <t>Geno Smith</t>
  </si>
  <si>
    <t>Miles Sanders (29654778)</t>
  </si>
  <si>
    <t>Miles Sanders</t>
  </si>
  <si>
    <t>CAR</t>
  </si>
  <si>
    <t>DJ Moore (29655054)</t>
  </si>
  <si>
    <t>DJ Moore</t>
  </si>
  <si>
    <t>Jordan Love (29654683)</t>
  </si>
  <si>
    <t>Jordan Love</t>
  </si>
  <si>
    <t>Jamaal Williams (29654782)</t>
  </si>
  <si>
    <t>Jamaal Williams</t>
  </si>
  <si>
    <t>Dalvin Cook (29654780)</t>
  </si>
  <si>
    <t>Dalvin Cook</t>
  </si>
  <si>
    <t>Breece Hall (29654784)</t>
  </si>
  <si>
    <t>Breece Hall</t>
  </si>
  <si>
    <t>Terry McLaurin (29655056)</t>
  </si>
  <si>
    <t>Terry McLaurin</t>
  </si>
  <si>
    <t>Zack Moss (29654788)</t>
  </si>
  <si>
    <t>Zack Moss</t>
  </si>
  <si>
    <t>Derek Carr (29654684)</t>
  </si>
  <si>
    <t>Derek Carr</t>
  </si>
  <si>
    <t>Javonte Williams (29654786)</t>
  </si>
  <si>
    <t>Javonte Williams</t>
  </si>
  <si>
    <t>Jordan Addison (29655058)</t>
  </si>
  <si>
    <t>Jordan Addison</t>
  </si>
  <si>
    <t>Zay Flowers (29655062)</t>
  </si>
  <si>
    <t>Zay Flowers</t>
  </si>
  <si>
    <t>Christian Kirk (29655060)</t>
  </si>
  <si>
    <t>Christian Kirk</t>
  </si>
  <si>
    <t>Joshua Kelley (29654792)</t>
  </si>
  <si>
    <t>Joshua Kelley</t>
  </si>
  <si>
    <t>Sam Howell (29654685)</t>
  </si>
  <si>
    <t>Sam Howell</t>
  </si>
  <si>
    <t>Isiah Pacheco (29654790)</t>
  </si>
  <si>
    <t>Isiah Pacheco</t>
  </si>
  <si>
    <t>Gus Edwards (29654794)</t>
  </si>
  <si>
    <t>Gus Edwards</t>
  </si>
  <si>
    <t>Michael Thomas (29655064)</t>
  </si>
  <si>
    <t>Michael Thomas</t>
  </si>
  <si>
    <t>C.J. Stroud (29654687)</t>
  </si>
  <si>
    <t>C.J. Stroud</t>
  </si>
  <si>
    <t>HOU</t>
  </si>
  <si>
    <t>Nico Collins (29655066)</t>
  </si>
  <si>
    <t>Nico Collins</t>
  </si>
  <si>
    <t>Mac Jones (29654686)</t>
  </si>
  <si>
    <t>Mac Jones</t>
  </si>
  <si>
    <t>Dameon Pierce (29654798)</t>
  </si>
  <si>
    <t>Dameon Pierce</t>
  </si>
  <si>
    <t>Ezekiel Elliott (29654796)</t>
  </si>
  <si>
    <t>Ezekiel Elliott</t>
  </si>
  <si>
    <t>Bryce Young (29654688)</t>
  </si>
  <si>
    <t>Bryce Young</t>
  </si>
  <si>
    <t>Brandin Cooks (29655068)</t>
  </si>
  <si>
    <t>Brandin Cooks</t>
  </si>
  <si>
    <t>Gardner Minshew II (29654689)</t>
  </si>
  <si>
    <t>Gardner Minshew II</t>
  </si>
  <si>
    <t>Tyler Allgeier (29654802)</t>
  </si>
  <si>
    <t>Tyler Allgeier</t>
  </si>
  <si>
    <t>Courtland Sutton (29655072)</t>
  </si>
  <si>
    <t>Courtland Sutton</t>
  </si>
  <si>
    <t>Kendrick Bourne (29655070)</t>
  </si>
  <si>
    <t>Kendrick Bourne</t>
  </si>
  <si>
    <t>Chuba Hubbard (29654800)</t>
  </si>
  <si>
    <t>Chuba Hubbard</t>
  </si>
  <si>
    <t>Joshua Dobbs (29654690)</t>
  </si>
  <si>
    <t>Joshua Dobbs</t>
  </si>
  <si>
    <t>Khalil Herbert (29654804)</t>
  </si>
  <si>
    <t>Khalil Herbert</t>
  </si>
  <si>
    <t>Ryan Tannehill (29654692)</t>
  </si>
  <si>
    <t>Ryan Tannehill</t>
  </si>
  <si>
    <t>Desmond Ridder (29654691)</t>
  </si>
  <si>
    <t>Desmond Ridder</t>
  </si>
  <si>
    <t>Drake London (29655074)</t>
  </si>
  <si>
    <t>Drake London</t>
  </si>
  <si>
    <t>De'Von Achane (29654806)</t>
  </si>
  <si>
    <t>De'Von Achane</t>
  </si>
  <si>
    <t>Dorian Thompson-Robinson (29654694)</t>
  </si>
  <si>
    <t>Dorian Thompson-Robinson</t>
  </si>
  <si>
    <t>Jameis Winston (29654697)</t>
  </si>
  <si>
    <t>Jameis Winston</t>
  </si>
  <si>
    <t>Mike White (29654693)</t>
  </si>
  <si>
    <t>Mike White</t>
  </si>
  <si>
    <t>Samaje Perine (29654808)</t>
  </si>
  <si>
    <t>Samaje Perine</t>
  </si>
  <si>
    <t>Zach Wilson (29654696)</t>
  </si>
  <si>
    <t>Zach Wilson</t>
  </si>
  <si>
    <t>Kyle Allen (29654695)</t>
  </si>
  <si>
    <t>Kyle Allen</t>
  </si>
  <si>
    <t>Jahan Dotson (29655076)</t>
  </si>
  <si>
    <t>Jahan Dotson</t>
  </si>
  <si>
    <t>Andy Dalton (29654698)</t>
  </si>
  <si>
    <t>Andy Dalton</t>
  </si>
  <si>
    <t>Marquise Brown (29655078)</t>
  </si>
  <si>
    <t>Marquise Brown</t>
  </si>
  <si>
    <t>Justice Hill (29654810)</t>
  </si>
  <si>
    <t>Justice Hill</t>
  </si>
  <si>
    <t>Jerome Ford (29654814)</t>
  </si>
  <si>
    <t>Jerome Ford</t>
  </si>
  <si>
    <t>Romeo Doubs (29655080)</t>
  </si>
  <si>
    <t>Romeo Doubs</t>
  </si>
  <si>
    <t>Evan Engram (29655472)</t>
  </si>
  <si>
    <t>Evan Engram</t>
  </si>
  <si>
    <t>Salvon Ahmed (29654812)</t>
  </si>
  <si>
    <t>Salvon Ahmed</t>
  </si>
  <si>
    <t>Easton Stick (29654700)</t>
  </si>
  <si>
    <t>Easton Stick</t>
  </si>
  <si>
    <t>Bailey Zappe (29654699)</t>
  </si>
  <si>
    <t>Bailey Zappe</t>
  </si>
  <si>
    <t>Damien Harris (29654816)</t>
  </si>
  <si>
    <t>Damien Harris</t>
  </si>
  <si>
    <t>Josh Johnson (29654702)</t>
  </si>
  <si>
    <t>Josh Johnson</t>
  </si>
  <si>
    <t>Tyler Huntley (29654703)</t>
  </si>
  <si>
    <t>Tyler Huntley</t>
  </si>
  <si>
    <t>Elijah Moore (29655082)</t>
  </si>
  <si>
    <t>Elijah Moore</t>
  </si>
  <si>
    <t>Taylor Heinicke (29654704)</t>
  </si>
  <si>
    <t>Taylor Heinicke</t>
  </si>
  <si>
    <t>Tank Bigsby (29654818)</t>
  </si>
  <si>
    <t>Tank Bigsby</t>
  </si>
  <si>
    <t>D'Ernest Johnson (29654824)</t>
  </si>
  <si>
    <t>D'Ernest Johnson</t>
  </si>
  <si>
    <t>Allen Lazard (29655084)</t>
  </si>
  <si>
    <t>Allen Lazard</t>
  </si>
  <si>
    <t>Jacoby Brissett (29654705)</t>
  </si>
  <si>
    <t>Jacoby Brissett</t>
  </si>
  <si>
    <t>Antonio Gibson (29654820)</t>
  </si>
  <si>
    <t>Antonio Gibson</t>
  </si>
  <si>
    <t>Cooper Rush (29654701)</t>
  </si>
  <si>
    <t>Cooper Rush</t>
  </si>
  <si>
    <t>Roschon Johnson (29654822)</t>
  </si>
  <si>
    <t>Roschon Johnson</t>
  </si>
  <si>
    <t>Rashod Bateman (29655088)</t>
  </si>
  <si>
    <t>Rashod Bateman</t>
  </si>
  <si>
    <t>Malik Willis (29654709)</t>
  </si>
  <si>
    <t>Malik Willis</t>
  </si>
  <si>
    <t>Kareem Hunt (29765370)</t>
  </si>
  <si>
    <t>Kareem Hunt</t>
  </si>
  <si>
    <t>Teddy Bridgewater (29654707)</t>
  </si>
  <si>
    <t>Teddy Bridgewater</t>
  </si>
  <si>
    <t>Sean Clifford (29654708)</t>
  </si>
  <si>
    <t>Sean Clifford</t>
  </si>
  <si>
    <t>C.J. Beathard (29654706)</t>
  </si>
  <si>
    <t>C.J. Beathard</t>
  </si>
  <si>
    <t>Jarrett Stidham (29654710)</t>
  </si>
  <si>
    <t>Jarrett Stidham</t>
  </si>
  <si>
    <t>D'Onta Foreman (29654826)</t>
  </si>
  <si>
    <t>D'Onta Foreman</t>
  </si>
  <si>
    <t>Kadarius Toney (29655086)</t>
  </si>
  <si>
    <t>Kadarius Toney</t>
  </si>
  <si>
    <t>Deon Jackson (29654844)</t>
  </si>
  <si>
    <t>Deon Jackson</t>
  </si>
  <si>
    <t>Odell Beckham Jr. (29655092)</t>
  </si>
  <si>
    <t>Odell Beckham Jr.</t>
  </si>
  <si>
    <t>Will Levis (29654713)</t>
  </si>
  <si>
    <t>Will Levis</t>
  </si>
  <si>
    <t>Pierre Strong Jr. (29654832)</t>
  </si>
  <si>
    <t>Pierre Strong Jr.</t>
  </si>
  <si>
    <t>Cordarrelle Patterson (29654842)</t>
  </si>
  <si>
    <t>Cordarrelle Patterson</t>
  </si>
  <si>
    <t>Tony Jones Jr. (29654840)</t>
  </si>
  <si>
    <t>Tony Jones Jr.</t>
  </si>
  <si>
    <t>Davis Mills (29654714)</t>
  </si>
  <si>
    <t>Davis Mills</t>
  </si>
  <si>
    <t>Devin Singletary (29654846)</t>
  </si>
  <si>
    <t>Devin Singletary</t>
  </si>
  <si>
    <t>Zay Jones (29655090)</t>
  </si>
  <si>
    <t>Zay Jones</t>
  </si>
  <si>
    <t>Nick Mullens (29654712)</t>
  </si>
  <si>
    <t>Nick Mullens</t>
  </si>
  <si>
    <t>Elijah Dotson (29654836)</t>
  </si>
  <si>
    <t>Elijah Dotson</t>
  </si>
  <si>
    <t>Latavius Murray (29654838)</t>
  </si>
  <si>
    <t>Latavius Murray</t>
  </si>
  <si>
    <t>Zach Charbonnet (29654834)</t>
  </si>
  <si>
    <t>Zach Charbonnet</t>
  </si>
  <si>
    <t>Clayton Tune (29654715)</t>
  </si>
  <si>
    <t>Clayton Tune</t>
  </si>
  <si>
    <t>Rico Dowdle (29654828)</t>
  </si>
  <si>
    <t>Rico Dowdle</t>
  </si>
  <si>
    <t>Blaine Gabbert (29654711)</t>
  </si>
  <si>
    <t>Blaine Gabbert</t>
  </si>
  <si>
    <t>Jerick McKinnon (29654830)</t>
  </si>
  <si>
    <t>Jerick McKinnon</t>
  </si>
  <si>
    <t>Melvin Gordon III (29654850)</t>
  </si>
  <si>
    <t>Melvin Gordon III</t>
  </si>
  <si>
    <t>Tyjae Spears (29654858)</t>
  </si>
  <si>
    <t>Tyjae Spears</t>
  </si>
  <si>
    <t>Craig Reynolds (29654860)</t>
  </si>
  <si>
    <t>Craig Reynolds</t>
  </si>
  <si>
    <t>Patrick Taylor (29654852)</t>
  </si>
  <si>
    <t>Patrick Taylor</t>
  </si>
  <si>
    <t>Robert Woods (29655096)</t>
  </si>
  <si>
    <t>Robert Woods</t>
  </si>
  <si>
    <t>Myles Gaskin (29654854)</t>
  </si>
  <si>
    <t>Myles Gaskin</t>
  </si>
  <si>
    <t>Michael Carter (29654856)</t>
  </si>
  <si>
    <t>Michael Carter</t>
  </si>
  <si>
    <t>Deuce Vaughn (29654848)</t>
  </si>
  <si>
    <t>Deuce Vaughn</t>
  </si>
  <si>
    <t>DST</t>
  </si>
  <si>
    <t>Cowboys  (29655722)</t>
  </si>
  <si>
    <t xml:space="preserve">Cowboys </t>
  </si>
  <si>
    <t>Nathan Peterman (29654716)</t>
  </si>
  <si>
    <t>Nathan Peterman</t>
  </si>
  <si>
    <t>Skyy Moore (29655094)</t>
  </si>
  <si>
    <t>Skyy Moore</t>
  </si>
  <si>
    <t>Darnell Mooney (29655098)</t>
  </si>
  <si>
    <t>Darnell Mooney</t>
  </si>
  <si>
    <t>Treylon Burks (29655104)</t>
  </si>
  <si>
    <t>Treylon Burks</t>
  </si>
  <si>
    <t>Kendre Miller (29654864)</t>
  </si>
  <si>
    <t>Kendre Miller</t>
  </si>
  <si>
    <t>Ty Chandler (29654862)</t>
  </si>
  <si>
    <t>Ty Chandler</t>
  </si>
  <si>
    <t>JuJu Smith-Schuster (29655102)</t>
  </si>
  <si>
    <t>JuJu Smith-Schuster</t>
  </si>
  <si>
    <t>Drew Lock (29654717)</t>
  </si>
  <si>
    <t>Drew Lock</t>
  </si>
  <si>
    <t>Jaxon Smith-Njigba (29655100)</t>
  </si>
  <si>
    <t>Jaxon Smith-Njigba</t>
  </si>
  <si>
    <t>Cole Kmet (29655474)</t>
  </si>
  <si>
    <t>Cole Kmet</t>
  </si>
  <si>
    <t>David Njoku (29655476)</t>
  </si>
  <si>
    <t>David Njoku</t>
  </si>
  <si>
    <t>Josh Reynolds (29655108)</t>
  </si>
  <si>
    <t>Josh Reynolds</t>
  </si>
  <si>
    <t>Rashid Shaheed (29655110)</t>
  </si>
  <si>
    <t>Rashid Shaheed</t>
  </si>
  <si>
    <t>Keaontay Ingram (29654866)</t>
  </si>
  <si>
    <t>Keaontay Ingram</t>
  </si>
  <si>
    <t>Marquez Valdes-Scantling (29655106)</t>
  </si>
  <si>
    <t>Marquez Valdes-Scantling</t>
  </si>
  <si>
    <t>Evan Hull (29654870)</t>
  </si>
  <si>
    <t>Evan Hull</t>
  </si>
  <si>
    <t>Donovan Peoples-Jones (29655112)</t>
  </si>
  <si>
    <t>Donovan Peoples-Jones</t>
  </si>
  <si>
    <t>Hunter Henry (29655478)</t>
  </si>
  <si>
    <t>Hunter Henry</t>
  </si>
  <si>
    <t>Clyde Edwards-Helaire (29654868)</t>
  </si>
  <si>
    <t>Clyde Edwards-Helaire</t>
  </si>
  <si>
    <t>Sam Ehlinger (29654739)</t>
  </si>
  <si>
    <t>Sam Ehlinger</t>
  </si>
  <si>
    <t>Keaton Mitchell (29654888)</t>
  </si>
  <si>
    <t>Keaton Mitchell</t>
  </si>
  <si>
    <t>J.K. Dobbins (29654890)</t>
  </si>
  <si>
    <t>J.K. Dobbins</t>
  </si>
  <si>
    <t>Owen Wright (29654892)</t>
  </si>
  <si>
    <t>Owen Wright</t>
  </si>
  <si>
    <t>Patrick Ricard (29654894)</t>
  </si>
  <si>
    <t>Patrick Ricard</t>
  </si>
  <si>
    <t>Ben Mason (29654896)</t>
  </si>
  <si>
    <t>Ben Mason</t>
  </si>
  <si>
    <t>Jake Funk (29654988)</t>
  </si>
  <si>
    <t>Jake Funk</t>
  </si>
  <si>
    <t>Jonathan Taylor (29654990)</t>
  </si>
  <si>
    <t>Jonathan Taylor</t>
  </si>
  <si>
    <t>Tyler Goodson (29654992)</t>
  </si>
  <si>
    <t>Tyler Goodson</t>
  </si>
  <si>
    <t>P.J. Walker (29654725)</t>
  </si>
  <si>
    <t>P.J. Walker</t>
  </si>
  <si>
    <t>Hassan Hall (29654910)</t>
  </si>
  <si>
    <t>Hassan Hall</t>
  </si>
  <si>
    <t>Julius Chestnut (29654968)</t>
  </si>
  <si>
    <t>Julius Chestnut</t>
  </si>
  <si>
    <t>Hassan Haskins (29654970)</t>
  </si>
  <si>
    <t>Hassan Haskins</t>
  </si>
  <si>
    <t>Jacques Patrick (29654972)</t>
  </si>
  <si>
    <t>Jacques Patrick</t>
  </si>
  <si>
    <t>Hendon Hooker (29654722)</t>
  </si>
  <si>
    <t>Hendon Hooker</t>
  </si>
  <si>
    <t>Nate Sudfeld (29654723)</t>
  </si>
  <si>
    <t>Nate Sudfeld</t>
  </si>
  <si>
    <t>David Blough (29654724)</t>
  </si>
  <si>
    <t>David Blough</t>
  </si>
  <si>
    <t>Logan Woodside (29654736)</t>
  </si>
  <si>
    <t>Logan Woodside</t>
  </si>
  <si>
    <t>Zonovan Knight (29654906)</t>
  </si>
  <si>
    <t>Zonovan Knight</t>
  </si>
  <si>
    <t>Jason Cabinda (29654908)</t>
  </si>
  <si>
    <t>Jason Cabinda</t>
  </si>
  <si>
    <t>Godwin Igwebuike (29654960)</t>
  </si>
  <si>
    <t>Godwin Igwebuike</t>
  </si>
  <si>
    <t>Avery Williams (29654962)</t>
  </si>
  <si>
    <t>Avery Williams</t>
  </si>
  <si>
    <t>B.J. Baylor (29654964)</t>
  </si>
  <si>
    <t>B.J. Baylor</t>
  </si>
  <si>
    <t>Keith Smith (29654966)</t>
  </si>
  <si>
    <t>Keith Smith</t>
  </si>
  <si>
    <t>Sam LaPorta (29655480)</t>
  </si>
  <si>
    <t>Sam LaPorta</t>
  </si>
  <si>
    <t>Alex McGough (29654729)</t>
  </si>
  <si>
    <t>Alex McGough</t>
  </si>
  <si>
    <t>Jake Haener (29654735)</t>
  </si>
  <si>
    <t>Jake Haener</t>
  </si>
  <si>
    <t>Emanuel Wilson (29654920)</t>
  </si>
  <si>
    <t>Emanuel Wilson</t>
  </si>
  <si>
    <t>Henry Pearson (29654922)</t>
  </si>
  <si>
    <t>Henry Pearson</t>
  </si>
  <si>
    <t>Alvin Kamara (29654946)</t>
  </si>
  <si>
    <t>Alvin Kamara</t>
  </si>
  <si>
    <t>Eno Benjamin (29654948)</t>
  </si>
  <si>
    <t>Eno Benjamin</t>
  </si>
  <si>
    <t>Adam Prentice (29654950)</t>
  </si>
  <si>
    <t>Adam Prentice</t>
  </si>
  <si>
    <t>Jordan Mims (29654952)</t>
  </si>
  <si>
    <t>Jordan Mims</t>
  </si>
  <si>
    <t>Nathan Rourke (29654720)</t>
  </si>
  <si>
    <t>Nathan Rourke</t>
  </si>
  <si>
    <t>Case Keenum (29654740)</t>
  </si>
  <si>
    <t>Case Keenum</t>
  </si>
  <si>
    <t>JaMycal Hasty (29654882)</t>
  </si>
  <si>
    <t>JaMycal Hasty</t>
  </si>
  <si>
    <t>Snoop Conner (29654884)</t>
  </si>
  <si>
    <t>Snoop Conner</t>
  </si>
  <si>
    <t>Derek Parish (29654886)</t>
  </si>
  <si>
    <t>Derek Parish</t>
  </si>
  <si>
    <t>Mike Boone (29654994)</t>
  </si>
  <si>
    <t>Mike Boone</t>
  </si>
  <si>
    <t>Dare Ogunbowale (29654996)</t>
  </si>
  <si>
    <t>Dare Ogunbowale</t>
  </si>
  <si>
    <t>Andrew Beck (29654998)</t>
  </si>
  <si>
    <t>Andrew Beck</t>
  </si>
  <si>
    <t>Troy Hairston (29655000)</t>
  </si>
  <si>
    <t>Troy Hairston</t>
  </si>
  <si>
    <t>Gerrid Doaks (29655002)</t>
  </si>
  <si>
    <t>Gerrid Doaks</t>
  </si>
  <si>
    <t>Skylar Thompson (29654721)</t>
  </si>
  <si>
    <t>Skylar Thompson</t>
  </si>
  <si>
    <t>Ben DiNucci (29654737)</t>
  </si>
  <si>
    <t>Ben DiNucci</t>
  </si>
  <si>
    <t>Chris Brooks (29654898)</t>
  </si>
  <si>
    <t>Chris Brooks</t>
  </si>
  <si>
    <t>Jeff Wilson Jr. (29654900)</t>
  </si>
  <si>
    <t>Jeff Wilson Jr.</t>
  </si>
  <si>
    <t>Alec Ingold (29654902)</t>
  </si>
  <si>
    <t>Alec Ingold</t>
  </si>
  <si>
    <t>Darrynton Evans (29654904)</t>
  </si>
  <si>
    <t>Darrynton Evans</t>
  </si>
  <si>
    <t>Jaleel McLaughlin (29654974)</t>
  </si>
  <si>
    <t>Jaleel McLaughlin</t>
  </si>
  <si>
    <t>Dwayne Washington (29654976)</t>
  </si>
  <si>
    <t>Dwayne Washington</t>
  </si>
  <si>
    <t>Michael Burton (29654978)</t>
  </si>
  <si>
    <t>Michael Burton</t>
  </si>
  <si>
    <t>Tyler Badie (29654980)</t>
  </si>
  <si>
    <t>Tyler Badie</t>
  </si>
  <si>
    <t>Max Duggan (29654730)</t>
  </si>
  <si>
    <t>Max Duggan</t>
  </si>
  <si>
    <t>Jaren Hall (29654732)</t>
  </si>
  <si>
    <t>Jaren Hall</t>
  </si>
  <si>
    <t>Isaiah Spiller (29654924)</t>
  </si>
  <si>
    <t>Isaiah Spiller</t>
  </si>
  <si>
    <t>Jaret Patterson (29654926)</t>
  </si>
  <si>
    <t>Jaret Patterson</t>
  </si>
  <si>
    <t>Kene Nwangwu (29654934)</t>
  </si>
  <si>
    <t>Kene Nwangwu</t>
  </si>
  <si>
    <t>DeWayne McBride (29654936)</t>
  </si>
  <si>
    <t>DeWayne McBride</t>
  </si>
  <si>
    <t>C.J. Ham (29654938)</t>
  </si>
  <si>
    <t>C.J. Ham</t>
  </si>
  <si>
    <t>K.J. Osborn (29655114)</t>
  </si>
  <si>
    <t>K.J. Osborn</t>
  </si>
  <si>
    <t>Matt Corral (29654726)</t>
  </si>
  <si>
    <t>Matt Corral</t>
  </si>
  <si>
    <t>Ian Book (29654727)</t>
  </si>
  <si>
    <t>Ian Book</t>
  </si>
  <si>
    <t>Malik Cunningham (29654728)</t>
  </si>
  <si>
    <t>Malik Cunningham</t>
  </si>
  <si>
    <t>Aaron Rodgers (29654733)</t>
  </si>
  <si>
    <t>Aaron Rodgers</t>
  </si>
  <si>
    <t>Tim Boyle (29654734)</t>
  </si>
  <si>
    <t>Tim Boyle</t>
  </si>
  <si>
    <t>Kevin Harris (29654918)</t>
  </si>
  <si>
    <t>Kevin Harris</t>
  </si>
  <si>
    <t>Israel Abanikanda (29654940)</t>
  </si>
  <si>
    <t>Israel Abanikanda</t>
  </si>
  <si>
    <t>Xazavian Valladay (29654942)</t>
  </si>
  <si>
    <t>Xazavian Valladay</t>
  </si>
  <si>
    <t>Nick Bawden (29654944)</t>
  </si>
  <si>
    <t>Nick Bawden</t>
  </si>
  <si>
    <t>Shane Buechele (29654731)</t>
  </si>
  <si>
    <t>Shane Buechele</t>
  </si>
  <si>
    <t>Jake Fromm (29654738)</t>
  </si>
  <si>
    <t>Jake Fromm</t>
  </si>
  <si>
    <t>Nyheim Hines (29654928)</t>
  </si>
  <si>
    <t>Nyheim Hines</t>
  </si>
  <si>
    <t>Reggie Gilliam (29654930)</t>
  </si>
  <si>
    <t>Reggie Gilliam</t>
  </si>
  <si>
    <t>Ty Johnson (29654932)</t>
  </si>
  <si>
    <t>Ty Johnson</t>
  </si>
  <si>
    <t>Chris Rodriguez Jr. (29654982)</t>
  </si>
  <si>
    <t>Chris Rodriguez Jr.</t>
  </si>
  <si>
    <t>Derrick Gore (29654984)</t>
  </si>
  <si>
    <t>Derrick Gore</t>
  </si>
  <si>
    <t>Alex Armah (29654986)</t>
  </si>
  <si>
    <t>Alex Armah</t>
  </si>
  <si>
    <t>Kenny McIntosh (29654912)</t>
  </si>
  <si>
    <t>Kenny McIntosh</t>
  </si>
  <si>
    <t>SaRodorick Thompson Jr. (29654914)</t>
  </si>
  <si>
    <t>SaRodorick Thompson Jr.</t>
  </si>
  <si>
    <t>DeeJay Dallas (29654916)</t>
  </si>
  <si>
    <t>DeeJay Dallas</t>
  </si>
  <si>
    <t>Raheem Blackshear (29654954)</t>
  </si>
  <si>
    <t>Raheem Blackshear</t>
  </si>
  <si>
    <t>Tarik Cohen (29654956)</t>
  </si>
  <si>
    <t>Tarik Cohen</t>
  </si>
  <si>
    <t>Jashaun Corbin (29654958)</t>
  </si>
  <si>
    <t>Jashaun Corbin</t>
  </si>
  <si>
    <t>Trey Lance (29654718)</t>
  </si>
  <si>
    <t>Trey Lance</t>
  </si>
  <si>
    <t>Kyler Murray (29654742)</t>
  </si>
  <si>
    <t>Kyler Murray</t>
  </si>
  <si>
    <t>Jeff Driskel (29654743)</t>
  </si>
  <si>
    <t>Jeff Driskel</t>
  </si>
  <si>
    <t>Ronald Jones II (29654876)</t>
  </si>
  <si>
    <t>Ronald Jones II</t>
  </si>
  <si>
    <t>Hunter Luepke (29654878)</t>
  </si>
  <si>
    <t>Hunter Luepke</t>
  </si>
  <si>
    <t>Malik Davis (29654880)</t>
  </si>
  <si>
    <t>Malik Davis</t>
  </si>
  <si>
    <t>Emari Demercado (29655010)</t>
  </si>
  <si>
    <t>Emari Demercado</t>
  </si>
  <si>
    <t>Marlon Mack (29655012)</t>
  </si>
  <si>
    <t>Marlon Mack</t>
  </si>
  <si>
    <t>Corey Clement (29655014)</t>
  </si>
  <si>
    <t>Corey Clement</t>
  </si>
  <si>
    <t>Chris Oladokun (29654719)</t>
  </si>
  <si>
    <t>Chris Oladokun</t>
  </si>
  <si>
    <t>Tyson Bagent (29654741)</t>
  </si>
  <si>
    <t>Tyson Bagent</t>
  </si>
  <si>
    <t>La'Mical Perine (29654872)</t>
  </si>
  <si>
    <t>La'Mical Perine</t>
  </si>
  <si>
    <t>Deneric Prince (29654874)</t>
  </si>
  <si>
    <t>Deneric Prince</t>
  </si>
  <si>
    <t>Travis Homer (29655004)</t>
  </si>
  <si>
    <t>Travis Homer</t>
  </si>
  <si>
    <t>Khari Blasingame (29655006)</t>
  </si>
  <si>
    <t>Khari Blasingame</t>
  </si>
  <si>
    <t>Robert Burns (29655008)</t>
  </si>
  <si>
    <t>Robert Burns</t>
  </si>
  <si>
    <t>Kyle Pitts (29655482)</t>
  </si>
  <si>
    <t>Kyle Pitts</t>
  </si>
  <si>
    <t>Marvin Mims Jr. (29655118)</t>
  </si>
  <si>
    <t>Marvin Mims Jr.</t>
  </si>
  <si>
    <t>Adam Thielen (29655116)</t>
  </si>
  <si>
    <t>Adam Thielen</t>
  </si>
  <si>
    <t>Chiefs  (29655723)</t>
  </si>
  <si>
    <t xml:space="preserve">Chiefs </t>
  </si>
  <si>
    <t>Jayden Reed (29655120)</t>
  </si>
  <si>
    <t>Jayden Reed</t>
  </si>
  <si>
    <t>Jaguars  (29655724)</t>
  </si>
  <si>
    <t xml:space="preserve">Jaguars </t>
  </si>
  <si>
    <t>Gerald Everett (29655484)</t>
  </si>
  <si>
    <t>Gerald Everett</t>
  </si>
  <si>
    <t>DeVante Parker (29655122)</t>
  </si>
  <si>
    <t>DeVante Parker</t>
  </si>
  <si>
    <t>DJ Chark Jr. (29655124)</t>
  </si>
  <si>
    <t>DJ Chark Jr.</t>
  </si>
  <si>
    <t>Hayden Hurst (29655486)</t>
  </si>
  <si>
    <t>Hayden Hurst</t>
  </si>
  <si>
    <t>Ravens  (29655725)</t>
  </si>
  <si>
    <t xml:space="preserve">Ravens </t>
  </si>
  <si>
    <t>Dalton Schultz (29655488)</t>
  </si>
  <si>
    <t>Dalton Schultz</t>
  </si>
  <si>
    <t>Curtis Samuel (29655128)</t>
  </si>
  <si>
    <t>Curtis Samuel</t>
  </si>
  <si>
    <t>Michael Gallup (29655126)</t>
  </si>
  <si>
    <t>Michael Gallup</t>
  </si>
  <si>
    <t>Tank Dell (29655134)</t>
  </si>
  <si>
    <t>Tank Dell</t>
  </si>
  <si>
    <t>Braxton Berrios (29655130)</t>
  </si>
  <si>
    <t>Braxton Berrios</t>
  </si>
  <si>
    <t>Dolphins  (29655726)</t>
  </si>
  <si>
    <t xml:space="preserve">Dolphins </t>
  </si>
  <si>
    <t>Khalil Shakir (29655132)</t>
  </si>
  <si>
    <t>Khalil Shakir</t>
  </si>
  <si>
    <t>Jake Ferguson (29655490)</t>
  </si>
  <si>
    <t>Jake Ferguson</t>
  </si>
  <si>
    <t>Josh Downs (29655140)</t>
  </si>
  <si>
    <t>Josh Downs</t>
  </si>
  <si>
    <t>Mack Hollins (29655138)</t>
  </si>
  <si>
    <t>Mack Hollins</t>
  </si>
  <si>
    <t>Juwan Johnson (29655492)</t>
  </si>
  <si>
    <t>Juwan Johnson</t>
  </si>
  <si>
    <t>Patriots  (29655727)</t>
  </si>
  <si>
    <t xml:space="preserve">Patriots </t>
  </si>
  <si>
    <t>Zach Ertz (29655494)</t>
  </si>
  <si>
    <t>Zach Ertz</t>
  </si>
  <si>
    <t>Justin Watson (29655136)</t>
  </si>
  <si>
    <t>Justin Watson</t>
  </si>
  <si>
    <t>Alec Pierce (29655152)</t>
  </si>
  <si>
    <t>Alec Pierce</t>
  </si>
  <si>
    <t>Nick Westbrook-Ikhine (29655150)</t>
  </si>
  <si>
    <t>Nick Westbrook-Ikhine</t>
  </si>
  <si>
    <t>Kalif Raymond (29655144)</t>
  </si>
  <si>
    <t>Kalif Raymond</t>
  </si>
  <si>
    <t>Lions  (29655728)</t>
  </si>
  <si>
    <t xml:space="preserve">Lions </t>
  </si>
  <si>
    <t>River Cracraft (29655142)</t>
  </si>
  <si>
    <t>River Cracraft</t>
  </si>
  <si>
    <t>Quentin Johnston (29655146)</t>
  </si>
  <si>
    <t>Quentin Johnston</t>
  </si>
  <si>
    <t>Tyler Conklin (29655498)</t>
  </si>
  <si>
    <t>Tyler Conklin</t>
  </si>
  <si>
    <t>Dalton Kincaid (29655496)</t>
  </si>
  <si>
    <t>Dalton Kincaid</t>
  </si>
  <si>
    <t>Jonathan Mingo (29655148)</t>
  </si>
  <si>
    <t>Jonathan Mingo</t>
  </si>
  <si>
    <t>Michael Wilson (29655154)</t>
  </si>
  <si>
    <t>Michael Wilson</t>
  </si>
  <si>
    <t>Chase Claypool (29655156)</t>
  </si>
  <si>
    <t>Chase Claypool</t>
  </si>
  <si>
    <t>Browns  (29655729)</t>
  </si>
  <si>
    <t xml:space="preserve">Browns </t>
  </si>
  <si>
    <t>Dontayvion Wicks (29655162)</t>
  </si>
  <si>
    <t>Dontayvion Wicks</t>
  </si>
  <si>
    <t>Luke Musgrave (29655500)</t>
  </si>
  <si>
    <t>Luke Musgrave</t>
  </si>
  <si>
    <t>Taysom Hill (29655502)</t>
  </si>
  <si>
    <t>Taysom Hill</t>
  </si>
  <si>
    <t>Brandon Johnson (29655170)</t>
  </si>
  <si>
    <t>Brandon Johnson</t>
  </si>
  <si>
    <t>Joshua Palmer (29655164)</t>
  </si>
  <si>
    <t>Joshua Palmer</t>
  </si>
  <si>
    <t>Ty Montgomery II (29655160)</t>
  </si>
  <si>
    <t>Ty Montgomery II</t>
  </si>
  <si>
    <t>Mecole Hardman Jr. (29655166)</t>
  </si>
  <si>
    <t>Mecole Hardman Jr.</t>
  </si>
  <si>
    <t>Terrace Marshall Jr. (29655168)</t>
  </si>
  <si>
    <t>Terrace Marshall Jr.</t>
  </si>
  <si>
    <t>Rashee Rice (29655158)</t>
  </si>
  <si>
    <t>Rashee Rice</t>
  </si>
  <si>
    <t>Nelson Agholor (29655172)</t>
  </si>
  <si>
    <t>Nelson Agholor</t>
  </si>
  <si>
    <t>Marquise Goodwin (29655176)</t>
  </si>
  <si>
    <t>Marquise Goodwin</t>
  </si>
  <si>
    <t>Chig Okonkwo (29655506)</t>
  </si>
  <si>
    <t>Chig Okonkwo</t>
  </si>
  <si>
    <t>Marvin Jones Jr. (29655174)</t>
  </si>
  <si>
    <t>Marvin Jones Jr.</t>
  </si>
  <si>
    <t>John Metchie III (29655184)</t>
  </si>
  <si>
    <t>John Metchie III</t>
  </si>
  <si>
    <t>Lil'Jordan Humphrey (29655182)</t>
  </si>
  <si>
    <t>Lil'Jordan Humphrey</t>
  </si>
  <si>
    <t>Randall Cobb (29655178)</t>
  </si>
  <si>
    <t>Randall Cobb</t>
  </si>
  <si>
    <t>Dawson Knox (29655504)</t>
  </si>
  <si>
    <t>Dawson Knox</t>
  </si>
  <si>
    <t>Laviska Shenault Jr. (29655180)</t>
  </si>
  <si>
    <t>Laviska Shenault Jr.</t>
  </si>
  <si>
    <t>Seahawks  (29655730)</t>
  </si>
  <si>
    <t xml:space="preserve">Seahawks </t>
  </si>
  <si>
    <t>Rondale Moore (29655186)</t>
  </si>
  <si>
    <t>Rondale Moore</t>
  </si>
  <si>
    <t>Devin Duvernay (29655190)</t>
  </si>
  <si>
    <t>Devin Duvernay</t>
  </si>
  <si>
    <t>Kylen Granson (29655510)</t>
  </si>
  <si>
    <t>Kylen Granson</t>
  </si>
  <si>
    <t>Packers  (29655731)</t>
  </si>
  <si>
    <t xml:space="preserve">Packers </t>
  </si>
  <si>
    <t>Deonte Harty (29655192)</t>
  </si>
  <si>
    <t>Deonte Harty</t>
  </si>
  <si>
    <t>Dyami Brown (29655194)</t>
  </si>
  <si>
    <t>Dyami Brown</t>
  </si>
  <si>
    <t>Logan Thomas (29655508)</t>
  </si>
  <si>
    <t>Logan Thomas</t>
  </si>
  <si>
    <t>Jalen Tolbert (29655188)</t>
  </si>
  <si>
    <t>Jalen Tolbert</t>
  </si>
  <si>
    <t>Greg Dortch (29655196)</t>
  </si>
  <si>
    <t>Greg Dortch</t>
  </si>
  <si>
    <t>Tylan Wallace (29655234)</t>
  </si>
  <si>
    <t>Tylan Wallace</t>
  </si>
  <si>
    <t>Sean Ryan (29655236)</t>
  </si>
  <si>
    <t>Sean Ryan</t>
  </si>
  <si>
    <t>Laquon Treadwell (29655238)</t>
  </si>
  <si>
    <t>Laquon Treadwell</t>
  </si>
  <si>
    <t>Isaiah McKenzie (29655420)</t>
  </si>
  <si>
    <t>Isaiah McKenzie</t>
  </si>
  <si>
    <t>Juwann Winfree (29655422)</t>
  </si>
  <si>
    <t>Juwann Winfree</t>
  </si>
  <si>
    <t>Ashton Dulin (29655424)</t>
  </si>
  <si>
    <t>Ashton Dulin</t>
  </si>
  <si>
    <t>D.J. Montgomery (29655426)</t>
  </si>
  <si>
    <t>D.J. Montgomery</t>
  </si>
  <si>
    <t>Racey McMath (29655428)</t>
  </si>
  <si>
    <t>Racey McMath</t>
  </si>
  <si>
    <t>Amari Rodgers (29655430)</t>
  </si>
  <si>
    <t>Amari Rodgers</t>
  </si>
  <si>
    <t>Cedric Tillman (29655260)</t>
  </si>
  <si>
    <t>Cedric Tillman</t>
  </si>
  <si>
    <t>David Bell (29655262)</t>
  </si>
  <si>
    <t>David Bell</t>
  </si>
  <si>
    <t>Anthony Schwartz (29655264)</t>
  </si>
  <si>
    <t>Anthony Schwartz</t>
  </si>
  <si>
    <t>Jakeem Grant Sr. (29655266)</t>
  </si>
  <si>
    <t>Jakeem Grant Sr.</t>
  </si>
  <si>
    <t>Michael Woods II (29655268)</t>
  </si>
  <si>
    <t>Michael Woods II</t>
  </si>
  <si>
    <t>Jaelon Darden (29655270)</t>
  </si>
  <si>
    <t>Jaelon Darden</t>
  </si>
  <si>
    <t>Austin Watkins Jr. (29655272)</t>
  </si>
  <si>
    <t>Austin Watkins Jr.</t>
  </si>
  <si>
    <t>Chris Moore (29655386)</t>
  </si>
  <si>
    <t>Chris Moore</t>
  </si>
  <si>
    <t>Kearis Jackson (29655388)</t>
  </si>
  <si>
    <t>Kearis Jackson</t>
  </si>
  <si>
    <t>Colton Dowell (29655390)</t>
  </si>
  <si>
    <t>Colton Dowell</t>
  </si>
  <si>
    <t>Kyle Philips (29655392)</t>
  </si>
  <si>
    <t>Kyle Philips</t>
  </si>
  <si>
    <t>Mason Kinsey (29655394)</t>
  </si>
  <si>
    <t>Mason Kinsey</t>
  </si>
  <si>
    <t>Tre'Shaun Harrison (29655396)</t>
  </si>
  <si>
    <t>Tre'Shaun Harrison</t>
  </si>
  <si>
    <t>Titans  (29655732)</t>
  </si>
  <si>
    <t xml:space="preserve">Titans </t>
  </si>
  <si>
    <t>Antoine Green (29655250)</t>
  </si>
  <si>
    <t>Antoine Green</t>
  </si>
  <si>
    <t>Jameson Williams (29655252)</t>
  </si>
  <si>
    <t>Jameson Williams</t>
  </si>
  <si>
    <t>Maurice Alexander (29655254)</t>
  </si>
  <si>
    <t>Maurice Alexander</t>
  </si>
  <si>
    <t>Dylan Drummond (29655256)</t>
  </si>
  <si>
    <t>Dylan Drummond</t>
  </si>
  <si>
    <t>Daurice Fountain (29655258)</t>
  </si>
  <si>
    <t>Daurice Fountain</t>
  </si>
  <si>
    <t>Scotty Miller (29655372)</t>
  </si>
  <si>
    <t>Scotty Miller</t>
  </si>
  <si>
    <t>KhaDarel Hodge (29655374)</t>
  </si>
  <si>
    <t>KhaDarel Hodge</t>
  </si>
  <si>
    <t>Josh Ali (29655376)</t>
  </si>
  <si>
    <t>Josh Ali</t>
  </si>
  <si>
    <t>Penny Hart (29655378)</t>
  </si>
  <si>
    <t>Penny Hart</t>
  </si>
  <si>
    <t>C.J. Saunders (29655380)</t>
  </si>
  <si>
    <t>C.J. Saunders</t>
  </si>
  <si>
    <t>Mathew Sexton (29655382)</t>
  </si>
  <si>
    <t>Mathew Sexton</t>
  </si>
  <si>
    <t>Zay Malone (29655384)</t>
  </si>
  <si>
    <t>Zay Malone</t>
  </si>
  <si>
    <t>Malik Heath (29655302)</t>
  </si>
  <si>
    <t>Malik Heath</t>
  </si>
  <si>
    <t>Samori Toure (29655304)</t>
  </si>
  <si>
    <t>Samori Toure</t>
  </si>
  <si>
    <t>Grant DuBose (29655306)</t>
  </si>
  <si>
    <t>Grant DuBose</t>
  </si>
  <si>
    <t>Bo Melton (29655308)</t>
  </si>
  <si>
    <t>Bo Melton</t>
  </si>
  <si>
    <t>Kirk Merritt (29655354)</t>
  </si>
  <si>
    <t>Kirk Merritt</t>
  </si>
  <si>
    <t>Keith Kirkwood (29655356)</t>
  </si>
  <si>
    <t>Keith Kirkwood</t>
  </si>
  <si>
    <t>A.T. Perry (29655358)</t>
  </si>
  <si>
    <t>A.T. Perry</t>
  </si>
  <si>
    <t>Lynn Bowden Jr. (29655360)</t>
  </si>
  <si>
    <t>Lynn Bowden Jr.</t>
  </si>
  <si>
    <t>Tre'Quan Smith (29655362)</t>
  </si>
  <si>
    <t>Tre'Quan Smith</t>
  </si>
  <si>
    <t>Shaq Davis (29655364)</t>
  </si>
  <si>
    <t>Shaq Davis</t>
  </si>
  <si>
    <t>Jamal Agnew (29655220)</t>
  </si>
  <si>
    <t>Jamal Agnew</t>
  </si>
  <si>
    <t>Tim Jones (29655222)</t>
  </si>
  <si>
    <t>Tim Jones</t>
  </si>
  <si>
    <t>Elijah Cooks (29655224)</t>
  </si>
  <si>
    <t>Elijah Cooks</t>
  </si>
  <si>
    <t>Parker Washington (29655226)</t>
  </si>
  <si>
    <t>Parker Washington</t>
  </si>
  <si>
    <t>Jaylon Moore (29655228)</t>
  </si>
  <si>
    <t>Jaylon Moore</t>
  </si>
  <si>
    <t>Seth Williams (29655230)</t>
  </si>
  <si>
    <t>Seth Williams</t>
  </si>
  <si>
    <t>Jacob Harris (29655232)</t>
  </si>
  <si>
    <t>Jacob Harris</t>
  </si>
  <si>
    <t>Xavier Hutchinson (29655432)</t>
  </si>
  <si>
    <t>Xavier Hutchinson</t>
  </si>
  <si>
    <t>Noah Brown (29655434)</t>
  </si>
  <si>
    <t>Noah Brown</t>
  </si>
  <si>
    <t>Jesse Matthews (29655436)</t>
  </si>
  <si>
    <t>Jesse Matthews</t>
  </si>
  <si>
    <t>Steven Sims Jr. (29655438)</t>
  </si>
  <si>
    <t>Steven Sims Jr.</t>
  </si>
  <si>
    <t>Johnny Johnson III (29655440)</t>
  </si>
  <si>
    <t>Johnny Johnson III</t>
  </si>
  <si>
    <t>Lance McCutcheon (29655442)</t>
  </si>
  <si>
    <t>Lance McCutcheon</t>
  </si>
  <si>
    <t>Jared Wayne (29655444)</t>
  </si>
  <si>
    <t>Jared Wayne</t>
  </si>
  <si>
    <t>Erik Ezukanma (29655240)</t>
  </si>
  <si>
    <t>Erik Ezukanma</t>
  </si>
  <si>
    <t>Cedrick Wilson Jr. (29655242)</t>
  </si>
  <si>
    <t>Cedrick Wilson Jr.</t>
  </si>
  <si>
    <t>Robbie Chosen (29655244)</t>
  </si>
  <si>
    <t>Robbie Chosen</t>
  </si>
  <si>
    <t>Raleigh Webb (29655246)</t>
  </si>
  <si>
    <t>Raleigh Webb</t>
  </si>
  <si>
    <t>Braylon Sanders (29655248)</t>
  </si>
  <si>
    <t>Braylon Sanders</t>
  </si>
  <si>
    <t>Tim Patrick (29655398)</t>
  </si>
  <si>
    <t>Tim Patrick</t>
  </si>
  <si>
    <t>Jalen Virgil (29655400)</t>
  </si>
  <si>
    <t>Jalen Virgil</t>
  </si>
  <si>
    <t>Phillip Dorsett II (29655402)</t>
  </si>
  <si>
    <t>Phillip Dorsett II</t>
  </si>
  <si>
    <t>David Sills V (29655404)</t>
  </si>
  <si>
    <t>David Sills V</t>
  </si>
  <si>
    <t>Michael Bandy (29655406)</t>
  </si>
  <si>
    <t>Michael Bandy</t>
  </si>
  <si>
    <t>Adam Trautman (29655514)</t>
  </si>
  <si>
    <t>Adam Trautman</t>
  </si>
  <si>
    <t>Derius Davis (29655312)</t>
  </si>
  <si>
    <t>Derius Davis</t>
  </si>
  <si>
    <t>Jalen Guyton (29655314)</t>
  </si>
  <si>
    <t>Jalen Guyton</t>
  </si>
  <si>
    <t>Alex Erickson (29655316)</t>
  </si>
  <si>
    <t>Alex Erickson</t>
  </si>
  <si>
    <t>Keelan Doss (29655318)</t>
  </si>
  <si>
    <t>Keelan Doss</t>
  </si>
  <si>
    <t>Terrell Bynum (29655320)</t>
  </si>
  <si>
    <t>Terrell Bynum</t>
  </si>
  <si>
    <t>Jalen Nailor (29655334)</t>
  </si>
  <si>
    <t>Jalen Nailor</t>
  </si>
  <si>
    <t>Brandon Powell (29655336)</t>
  </si>
  <si>
    <t>Brandon Powell</t>
  </si>
  <si>
    <t>Malik Knowles (29655338)</t>
  </si>
  <si>
    <t>Malik Knowles</t>
  </si>
  <si>
    <t>Lucky Jackson (29655340)</t>
  </si>
  <si>
    <t>Lucky Jackson</t>
  </si>
  <si>
    <t>Thayer Thomas (29655342)</t>
  </si>
  <si>
    <t>Thayer Thomas</t>
  </si>
  <si>
    <t>N'Keal Harry (29655344)</t>
  </si>
  <si>
    <t>N'Keal Harry</t>
  </si>
  <si>
    <t>Trishton Jackson (29655346)</t>
  </si>
  <si>
    <t>Trishton Jackson</t>
  </si>
  <si>
    <t>Jalen Reagor (29655290)</t>
  </si>
  <si>
    <t>Jalen Reagor</t>
  </si>
  <si>
    <t>Kayshon Boutte (29655292)</t>
  </si>
  <si>
    <t>Kayshon Boutte</t>
  </si>
  <si>
    <t>Matthew Slater (29655294)</t>
  </si>
  <si>
    <t>Matthew Slater</t>
  </si>
  <si>
    <t>Tyquan Thornton (29655296)</t>
  </si>
  <si>
    <t>Tyquan Thornton</t>
  </si>
  <si>
    <t>Tre Nixon (29655298)</t>
  </si>
  <si>
    <t>Tre Nixon</t>
  </si>
  <si>
    <t>T.J. Luther (29655300)</t>
  </si>
  <si>
    <t>T.J. Luther</t>
  </si>
  <si>
    <t>Demario Douglas (29655310)</t>
  </si>
  <si>
    <t>Demario Douglas</t>
  </si>
  <si>
    <t>Xavier Gipson (29655348)</t>
  </si>
  <si>
    <t>Xavier Gipson</t>
  </si>
  <si>
    <t>Jason Brownlee (29655350)</t>
  </si>
  <si>
    <t>Jason Brownlee</t>
  </si>
  <si>
    <t>Malik Taylor (29655352)</t>
  </si>
  <si>
    <t>Malik Taylor</t>
  </si>
  <si>
    <t>Trent Sherfield (29655322)</t>
  </si>
  <si>
    <t>Trent Sherfield</t>
  </si>
  <si>
    <t>Justin Shorter (29655324)</t>
  </si>
  <si>
    <t>Justin Shorter</t>
  </si>
  <si>
    <t>Marcell Ateman (29655326)</t>
  </si>
  <si>
    <t>Marcell Ateman</t>
  </si>
  <si>
    <t>Bryan Thompson (29655328)</t>
  </si>
  <si>
    <t>Bryan Thompson</t>
  </si>
  <si>
    <t>Tyrell Shavers (29655330)</t>
  </si>
  <si>
    <t>Tyrell Shavers</t>
  </si>
  <si>
    <t>Andy Isabella (29655332)</t>
  </si>
  <si>
    <t>Andy Isabella</t>
  </si>
  <si>
    <t>Jamison Crowder (29655408)</t>
  </si>
  <si>
    <t>Jamison Crowder</t>
  </si>
  <si>
    <t>Byron Pringle (29655410)</t>
  </si>
  <si>
    <t>Byron Pringle</t>
  </si>
  <si>
    <t>Mitchell Tinsley (29655412)</t>
  </si>
  <si>
    <t>Mitchell Tinsley</t>
  </si>
  <si>
    <t>Dax Milne (29655414)</t>
  </si>
  <si>
    <t>Dax Milne</t>
  </si>
  <si>
    <t>Kazmeir Allen (29655416)</t>
  </si>
  <si>
    <t>Kazmeir Allen</t>
  </si>
  <si>
    <t>Brycen Tremayne (29655418)</t>
  </si>
  <si>
    <t>Brycen Tremayne</t>
  </si>
  <si>
    <t>Jake Bobo (29655274)</t>
  </si>
  <si>
    <t>Jake Bobo</t>
  </si>
  <si>
    <t>Cody Thompson (29655276)</t>
  </si>
  <si>
    <t>Cody Thompson</t>
  </si>
  <si>
    <t>Dee Eskridge (29655278)</t>
  </si>
  <si>
    <t>Dee Eskridge</t>
  </si>
  <si>
    <t>Dareke Young (29655280)</t>
  </si>
  <si>
    <t>Dareke Young</t>
  </si>
  <si>
    <t>Ra'Shaun Henry (29655282)</t>
  </si>
  <si>
    <t>Ra'Shaun Henry</t>
  </si>
  <si>
    <t>Matt Landers (29655284)</t>
  </si>
  <si>
    <t>Matt Landers</t>
  </si>
  <si>
    <t>Cade Johnson (29655286)</t>
  </si>
  <si>
    <t>Cade Johnson</t>
  </si>
  <si>
    <t>Easop Winston Jr. (29655288)</t>
  </si>
  <si>
    <t>Easop Winston Jr.</t>
  </si>
  <si>
    <t>Ihmir Smith-Marsette (29655366)</t>
  </si>
  <si>
    <t>Ihmir Smith-Marsette</t>
  </si>
  <si>
    <t>Mike Strachan (29655368)</t>
  </si>
  <si>
    <t>Mike Strachan</t>
  </si>
  <si>
    <t>Derek Wright (29655370)</t>
  </si>
  <si>
    <t>Derek Wright</t>
  </si>
  <si>
    <t>John Stephens Jr. (29655208)</t>
  </si>
  <si>
    <t>John Stephens Jr.</t>
  </si>
  <si>
    <t>KaVontae Turpin (29655210)</t>
  </si>
  <si>
    <t>KaVontae Turpin</t>
  </si>
  <si>
    <t>Jalen Brooks (29655212)</t>
  </si>
  <si>
    <t>Jalen Brooks</t>
  </si>
  <si>
    <t>David Durden (29655214)</t>
  </si>
  <si>
    <t>David Durden</t>
  </si>
  <si>
    <t>Jalen Cropper (29655216)</t>
  </si>
  <si>
    <t>Jalen Cropper</t>
  </si>
  <si>
    <t>Tyron Billy-Johnson (29655218)</t>
  </si>
  <si>
    <t>Tyron Billy-Johnson</t>
  </si>
  <si>
    <t>Zach Pascal (29655458)</t>
  </si>
  <si>
    <t>Zach Pascal</t>
  </si>
  <si>
    <t>Andre Baccellia (29655460)</t>
  </si>
  <si>
    <t>Andre Baccellia</t>
  </si>
  <si>
    <t>Daniel Arias (29655462)</t>
  </si>
  <si>
    <t>Daniel Arias</t>
  </si>
  <si>
    <t>Kaden Davis (29655464)</t>
  </si>
  <si>
    <t>Kaden Davis</t>
  </si>
  <si>
    <t>Richie James Jr. (29655198)</t>
  </si>
  <si>
    <t>Richie James Jr.</t>
  </si>
  <si>
    <t>Justyn Ross (29655200)</t>
  </si>
  <si>
    <t>Justyn Ross</t>
  </si>
  <si>
    <t>Nikko Remigio (29655202)</t>
  </si>
  <si>
    <t>Nikko Remigio</t>
  </si>
  <si>
    <t>Cornell Powell (29655204)</t>
  </si>
  <si>
    <t>Cornell Powell</t>
  </si>
  <si>
    <t>Montrell Washington (29655206)</t>
  </si>
  <si>
    <t>Montrell Washington</t>
  </si>
  <si>
    <t>Tyler Scott (29655446)</t>
  </si>
  <si>
    <t>Tyler Scott</t>
  </si>
  <si>
    <t>Trent Taylor (29655448)</t>
  </si>
  <si>
    <t>Trent Taylor</t>
  </si>
  <si>
    <t>Velus Jones Jr. (29655450)</t>
  </si>
  <si>
    <t>Velus Jones Jr.</t>
  </si>
  <si>
    <t>Equanimeous St. Brown (29655452)</t>
  </si>
  <si>
    <t>Equanimeous St. Brown</t>
  </si>
  <si>
    <t>Joe Reed (29655454)</t>
  </si>
  <si>
    <t>Joe Reed</t>
  </si>
  <si>
    <t>Nsimba Webster (29655456)</t>
  </si>
  <si>
    <t>Nsimba Webster</t>
  </si>
  <si>
    <t>Noah Gray (29655512)</t>
  </si>
  <si>
    <t>Noah Gray</t>
  </si>
  <si>
    <t>Isaiah Likely (29655516)</t>
  </si>
  <si>
    <t>Isaiah Likely</t>
  </si>
  <si>
    <t>Saints  (29655734)</t>
  </si>
  <si>
    <t xml:space="preserve">Saints </t>
  </si>
  <si>
    <t>Durham Smythe (29655518)</t>
  </si>
  <si>
    <t>Durham Smythe</t>
  </si>
  <si>
    <t>Mike Gesicki (29655522)</t>
  </si>
  <si>
    <t>Mike Gesicki</t>
  </si>
  <si>
    <t>Bills  (29655733)</t>
  </si>
  <si>
    <t xml:space="preserve">Bills </t>
  </si>
  <si>
    <t>Noah Fant (29655520)</t>
  </si>
  <si>
    <t>Noah Fant</t>
  </si>
  <si>
    <t>Vikings  (29655735)</t>
  </si>
  <si>
    <t xml:space="preserve">Vikings </t>
  </si>
  <si>
    <t>Jets  (29655736)</t>
  </si>
  <si>
    <t xml:space="preserve">Jets </t>
  </si>
  <si>
    <t>John Bates (29655528)</t>
  </si>
  <si>
    <t>John Bates</t>
  </si>
  <si>
    <t>Will Dissly (29655524)</t>
  </si>
  <si>
    <t>Will Dissly</t>
  </si>
  <si>
    <t>Ian Thomas (29655526)</t>
  </si>
  <si>
    <t>Ian Thomas</t>
  </si>
  <si>
    <t>Harrison Bryant (29655534)</t>
  </si>
  <si>
    <t>Harrison Bryant</t>
  </si>
  <si>
    <t>Falcons  (29655738)</t>
  </si>
  <si>
    <t xml:space="preserve">Falcons </t>
  </si>
  <si>
    <t>Tyler Kroft (29655532)</t>
  </si>
  <si>
    <t>Tyler Kroft</t>
  </si>
  <si>
    <t>Donald Parham Jr. (29655536)</t>
  </si>
  <si>
    <t>Donald Parham Jr.</t>
  </si>
  <si>
    <t>Chargers  (29655737)</t>
  </si>
  <si>
    <t xml:space="preserve">Chargers </t>
  </si>
  <si>
    <t>Cole Turner (29655538)</t>
  </si>
  <si>
    <t>Cole Turner</t>
  </si>
  <si>
    <t>Luke Schoonmaker (29655530)</t>
  </si>
  <si>
    <t>Luke Schoonmaker</t>
  </si>
  <si>
    <t>Trey McBride (29655540)</t>
  </si>
  <si>
    <t>Trey McBride</t>
  </si>
  <si>
    <t>Panthers  (29655739)</t>
  </si>
  <si>
    <t xml:space="preserve">Panthers </t>
  </si>
  <si>
    <t>Blake Bell (29655542)</t>
  </si>
  <si>
    <t>Blake Bell</t>
  </si>
  <si>
    <t>Robert Tonyan (29655544)</t>
  </si>
  <si>
    <t>Robert Tonyan</t>
  </si>
  <si>
    <t>Charlie Kolar (29655568)</t>
  </si>
  <si>
    <t>Charlie Kolar</t>
  </si>
  <si>
    <t>Tyler Ott (29655570)</t>
  </si>
  <si>
    <t>Tyler Ott</t>
  </si>
  <si>
    <t>Travis Vokolek (29655572)</t>
  </si>
  <si>
    <t>Travis Vokolek</t>
  </si>
  <si>
    <t>Mo Alie-Cox (29655694)</t>
  </si>
  <si>
    <t>Mo Alie-Cox</t>
  </si>
  <si>
    <t>Drew Ogletree (29655696)</t>
  </si>
  <si>
    <t>Drew Ogletree</t>
  </si>
  <si>
    <t>Will Mallory (29655698)</t>
  </si>
  <si>
    <t>Will Mallory</t>
  </si>
  <si>
    <t>Jelani Woods (29655700)</t>
  </si>
  <si>
    <t>Jelani Woods</t>
  </si>
  <si>
    <t>Jordan Akins (29655590)</t>
  </si>
  <si>
    <t>Jordan Akins</t>
  </si>
  <si>
    <t>Zaire Mitchell-Paden (29655592)</t>
  </si>
  <si>
    <t>Zaire Mitchell-Paden</t>
  </si>
  <si>
    <t>Trevon Wesco (29655668)</t>
  </si>
  <si>
    <t>Trevon Wesco</t>
  </si>
  <si>
    <t>Josh Whyle (29655670)</t>
  </si>
  <si>
    <t>Josh Whyle</t>
  </si>
  <si>
    <t>Thomas Odukoya (29655672)</t>
  </si>
  <si>
    <t>Thomas Odukoya</t>
  </si>
  <si>
    <t>Kevin Rader (29655674)</t>
  </si>
  <si>
    <t>Kevin Rader</t>
  </si>
  <si>
    <t>Brock Wright (29655582)</t>
  </si>
  <si>
    <t>Brock Wright</t>
  </si>
  <si>
    <t>James Mitchell (29655584)</t>
  </si>
  <si>
    <t>James Mitchell</t>
  </si>
  <si>
    <t>Shane Zylstra (29655586)</t>
  </si>
  <si>
    <t>Shane Zylstra</t>
  </si>
  <si>
    <t>Darrell Daniels (29655588)</t>
  </si>
  <si>
    <t>Darrell Daniels</t>
  </si>
  <si>
    <t>Jonnu Smith (29655656)</t>
  </si>
  <si>
    <t>Jonnu Smith</t>
  </si>
  <si>
    <t>MyCole Pruitt (29655658)</t>
  </si>
  <si>
    <t>MyCole Pruitt</t>
  </si>
  <si>
    <t>John FitzPatrick (29655660)</t>
  </si>
  <si>
    <t>John FitzPatrick</t>
  </si>
  <si>
    <t>Feleipe Franks (29655662)</t>
  </si>
  <si>
    <t>Feleipe Franks</t>
  </si>
  <si>
    <t>Parker Hesse (29655664)</t>
  </si>
  <si>
    <t>Parker Hesse</t>
  </si>
  <si>
    <t>Tucker Fisk (29655666)</t>
  </si>
  <si>
    <t>Tucker Fisk</t>
  </si>
  <si>
    <t>Josiah Deguara (29655602)</t>
  </si>
  <si>
    <t>Josiah Deguara</t>
  </si>
  <si>
    <t>Tucker Kraft (29655604)</t>
  </si>
  <si>
    <t>Tucker Kraft</t>
  </si>
  <si>
    <t>Ben Sims (29655606)</t>
  </si>
  <si>
    <t>Ben Sims</t>
  </si>
  <si>
    <t>Tyler Davis (29655608)</t>
  </si>
  <si>
    <t>Tyler Davis</t>
  </si>
  <si>
    <t>Foster Moreau (29655640)</t>
  </si>
  <si>
    <t>Foster Moreau</t>
  </si>
  <si>
    <t>Jimmy Graham (29655642)</t>
  </si>
  <si>
    <t>Jimmy Graham</t>
  </si>
  <si>
    <t>Tommy Hudson (29655644)</t>
  </si>
  <si>
    <t>Tommy Hudson</t>
  </si>
  <si>
    <t>Zach Wood (29655646)</t>
  </si>
  <si>
    <t>Zach Wood</t>
  </si>
  <si>
    <t>Michael Jacobson (29655648)</t>
  </si>
  <si>
    <t>Michael Jacobson</t>
  </si>
  <si>
    <t>Luke Farrell (29655560)</t>
  </si>
  <si>
    <t>Luke Farrell</t>
  </si>
  <si>
    <t>Brenton Strange (29655562)</t>
  </si>
  <si>
    <t>Brenton Strange</t>
  </si>
  <si>
    <t>Leonard Taylor (29655564)</t>
  </si>
  <si>
    <t>Leonard Taylor</t>
  </si>
  <si>
    <t>Josh Pederson (29655566)</t>
  </si>
  <si>
    <t>Josh Pederson</t>
  </si>
  <si>
    <t>Teagan Quitoriano (29655702)</t>
  </si>
  <si>
    <t>Teagan Quitoriano</t>
  </si>
  <si>
    <t>Brevin Jordan (29655704)</t>
  </si>
  <si>
    <t>Brevin Jordan</t>
  </si>
  <si>
    <t>Jordan Murray (29655706)</t>
  </si>
  <si>
    <t>Jordan Murray</t>
  </si>
  <si>
    <t>Dalton Keene (29655708)</t>
  </si>
  <si>
    <t>Dalton Keene</t>
  </si>
  <si>
    <t>Texans  (29655741)</t>
  </si>
  <si>
    <t xml:space="preserve">Texans </t>
  </si>
  <si>
    <t>Julian Hill (29655574)</t>
  </si>
  <si>
    <t>Julian Hill</t>
  </si>
  <si>
    <t>Tanner Conner (29655576)</t>
  </si>
  <si>
    <t>Tanner Conner</t>
  </si>
  <si>
    <t>Nick Bowers (29655578)</t>
  </si>
  <si>
    <t>Nick Bowers</t>
  </si>
  <si>
    <t>Elijah Higgins (29655580)</t>
  </si>
  <si>
    <t>Elijah Higgins</t>
  </si>
  <si>
    <t>Greg Dulcich (29655676)</t>
  </si>
  <si>
    <t>Greg Dulcich</t>
  </si>
  <si>
    <t>Chris Manhertz (29655678)</t>
  </si>
  <si>
    <t>Chris Manhertz</t>
  </si>
  <si>
    <t>Nate Adkins (29655680)</t>
  </si>
  <si>
    <t>Nate Adkins</t>
  </si>
  <si>
    <t>Lucas Krull (29655682)</t>
  </si>
  <si>
    <t>Lucas Krull</t>
  </si>
  <si>
    <t>Mitchell Fraboni (29655684)</t>
  </si>
  <si>
    <t>Mitchell Fraboni</t>
  </si>
  <si>
    <t>Broncos  (29655740)</t>
  </si>
  <si>
    <t xml:space="preserve">Broncos </t>
  </si>
  <si>
    <t>Tre' McKitty (29655610)</t>
  </si>
  <si>
    <t>Tre' McKitty</t>
  </si>
  <si>
    <t>Stone Smartt (29655612)</t>
  </si>
  <si>
    <t>Stone Smartt</t>
  </si>
  <si>
    <t>Nick Vannett (29655614)</t>
  </si>
  <si>
    <t>Nick Vannett</t>
  </si>
  <si>
    <t>Hunter Kampmoyer (29655616)</t>
  </si>
  <si>
    <t>Hunter Kampmoyer</t>
  </si>
  <si>
    <t>Josh Oliver (29655624)</t>
  </si>
  <si>
    <t>Josh Oliver</t>
  </si>
  <si>
    <t>Johnny Mundt (29655626)</t>
  </si>
  <si>
    <t>Johnny Mundt</t>
  </si>
  <si>
    <t>Nick Muse (29655628)</t>
  </si>
  <si>
    <t>Nick Muse</t>
  </si>
  <si>
    <t>Andrew DePaola (29655630)</t>
  </si>
  <si>
    <t>Andrew DePaola</t>
  </si>
  <si>
    <t>Pharaoh Brown (29655598)</t>
  </si>
  <si>
    <t>Pharaoh Brown</t>
  </si>
  <si>
    <t>Matt Sokol (29655600)</t>
  </si>
  <si>
    <t>Matt Sokol</t>
  </si>
  <si>
    <t>C.J. Uzomah (29655632)</t>
  </si>
  <si>
    <t>C.J. Uzomah</t>
  </si>
  <si>
    <t>Jeremy Ruckert (29655634)</t>
  </si>
  <si>
    <t>Jeremy Ruckert</t>
  </si>
  <si>
    <t>Kenny Yeboah (29655636)</t>
  </si>
  <si>
    <t>Kenny Yeboah</t>
  </si>
  <si>
    <t>Zack Kuntz (29655638)</t>
  </si>
  <si>
    <t>Zack Kuntz</t>
  </si>
  <si>
    <t>Quintin Morris (29655618)</t>
  </si>
  <si>
    <t>Quintin Morris</t>
  </si>
  <si>
    <t>Zach Davidson (29655620)</t>
  </si>
  <si>
    <t>Zach Davidson</t>
  </si>
  <si>
    <t>Joel Wilson (29655622)</t>
  </si>
  <si>
    <t>Joel Wilson</t>
  </si>
  <si>
    <t>Curtis Hodges (29655686)</t>
  </si>
  <si>
    <t>Curtis Hodges</t>
  </si>
  <si>
    <t>Kaden Smith (29655688)</t>
  </si>
  <si>
    <t>Kaden Smith</t>
  </si>
  <si>
    <t>Armani Rogers (29655690)</t>
  </si>
  <si>
    <t>Armani Rogers</t>
  </si>
  <si>
    <t>Brandon Dillon (29655692)</t>
  </si>
  <si>
    <t>Brandon Dillon</t>
  </si>
  <si>
    <t>Colby Parkinson (29655594)</t>
  </si>
  <si>
    <t>Colby Parkinson</t>
  </si>
  <si>
    <t>Tyler Mabry (29655596)</t>
  </si>
  <si>
    <t>Tyler Mabry</t>
  </si>
  <si>
    <t>Tommy Tremble (29655650)</t>
  </si>
  <si>
    <t>Tommy Tremble</t>
  </si>
  <si>
    <t>Giovanni Ricci (29655652)</t>
  </si>
  <si>
    <t>Giovanni Ricci</t>
  </si>
  <si>
    <t>Stephen Sullivan (29655654)</t>
  </si>
  <si>
    <t>Stephen Sullivan</t>
  </si>
  <si>
    <t>Peyton Hendershot (29655546)</t>
  </si>
  <si>
    <t>Peyton Hendershot</t>
  </si>
  <si>
    <t>Princeton Fant (29655556)</t>
  </si>
  <si>
    <t>Princeton Fant</t>
  </si>
  <si>
    <t>Sean McKeon (29655558)</t>
  </si>
  <si>
    <t>Sean McKeon</t>
  </si>
  <si>
    <t>Geoff Swaim (29655716)</t>
  </si>
  <si>
    <t>Geoff Swaim</t>
  </si>
  <si>
    <t>Bernhard Seikovits (29655718)</t>
  </si>
  <si>
    <t>Bernhard Seikovits</t>
  </si>
  <si>
    <t>Blake Whiteheart (29655720)</t>
  </si>
  <si>
    <t>Blake Whiteheart</t>
  </si>
  <si>
    <t>Jody Fortson (29655548)</t>
  </si>
  <si>
    <t>Jody Fortson</t>
  </si>
  <si>
    <t>James Winchester (29655550)</t>
  </si>
  <si>
    <t>James Winchester</t>
  </si>
  <si>
    <t>Matt Bushman (29655552)</t>
  </si>
  <si>
    <t>Matt Bushman</t>
  </si>
  <si>
    <t>Gerrit Prince (29655554)</t>
  </si>
  <si>
    <t>Gerrit Prince</t>
  </si>
  <si>
    <t>Marcedes Lewis (29655710)</t>
  </si>
  <si>
    <t>Marcedes Lewis</t>
  </si>
  <si>
    <t>Stephen Carlson (29655712)</t>
  </si>
  <si>
    <t>Stephen Carlson</t>
  </si>
  <si>
    <t>Patrick Scales (29655714)</t>
  </si>
  <si>
    <t>Patrick Scales</t>
  </si>
  <si>
    <t>Colts  (29655743)</t>
  </si>
  <si>
    <t xml:space="preserve">Colts </t>
  </si>
  <si>
    <t>Commanders  (29655742)</t>
  </si>
  <si>
    <t xml:space="preserve">Commanders </t>
  </si>
  <si>
    <t>Cardinals  (29655744)</t>
  </si>
  <si>
    <t xml:space="preserve">Cardinals </t>
  </si>
  <si>
    <t>Bears  (29655745)</t>
  </si>
  <si>
    <t xml:space="preserve">Bears </t>
  </si>
  <si>
    <t>Opponent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</si>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</sst>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12F8-F255-6D48-99FD-51D00EBD93F4}">
  <dimension ref="A1:O590"/>
  <sheetViews>
    <sheetView tabSelected="1" workbookViewId="0">
      <selection activeCell="I15" sqref="I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1235</v>
      </c>
      <c r="N1" s="1" t="s">
        <v>1236</v>
      </c>
      <c r="O1" s="1" t="s">
        <v>1234</v>
      </c>
    </row>
    <row r="2" spans="1:15" x14ac:dyDescent="0.2">
      <c r="A2" t="s">
        <v>12</v>
      </c>
      <c r="B2" t="s">
        <v>13</v>
      </c>
      <c r="C2" t="s">
        <v>14</v>
      </c>
      <c r="D2">
        <v>29655016</v>
      </c>
      <c r="E2" t="s">
        <v>15</v>
      </c>
      <c r="F2">
        <v>9300</v>
      </c>
      <c r="G2" t="s">
        <v>16</v>
      </c>
      <c r="H2" t="s">
        <v>17</v>
      </c>
      <c r="I2">
        <v>27.95</v>
      </c>
      <c r="J2">
        <v>23.47</v>
      </c>
      <c r="K2">
        <v>25.256666666666668</v>
      </c>
      <c r="L2">
        <v>13.306666666666667</v>
      </c>
      <c r="M2" s="2" t="str">
        <f>TRIM(LEFT(G2,FIND("@",G2)-1))</f>
        <v>LAC</v>
      </c>
      <c r="N2" s="2" t="str">
        <f>TRIM(MID(G2,FIND("@",G2)+1,FIND(" ",G2)-FIND("@",G2)-1))</f>
        <v>MIN</v>
      </c>
      <c r="O2" s="2" t="str">
        <f>IF(M2=H2,N2,M2)</f>
        <v>LAC</v>
      </c>
    </row>
    <row r="3" spans="1:15" x14ac:dyDescent="0.2">
      <c r="A3" t="s">
        <v>12</v>
      </c>
      <c r="B3" t="s">
        <v>18</v>
      </c>
      <c r="C3" t="s">
        <v>19</v>
      </c>
      <c r="D3">
        <v>29655018</v>
      </c>
      <c r="E3" t="s">
        <v>15</v>
      </c>
      <c r="F3">
        <v>9000</v>
      </c>
      <c r="G3" t="s">
        <v>20</v>
      </c>
      <c r="H3" t="s">
        <v>21</v>
      </c>
      <c r="I3">
        <v>31.25</v>
      </c>
      <c r="J3">
        <v>22.016666666666666</v>
      </c>
      <c r="K3">
        <v>16.919999999999998</v>
      </c>
      <c r="L3">
        <v>13.173333333333332</v>
      </c>
      <c r="M3" s="2" t="str">
        <f t="shared" ref="M3:M66" si="0">TRIM(LEFT(G3,FIND("@",G3)-1))</f>
        <v>DEN</v>
      </c>
      <c r="N3" s="2" t="str">
        <f t="shared" ref="N3:N66" si="1">TRIM(MID(G3,FIND("@",G3)+1,FIND(" ",G3)-FIND("@",G3)-1))</f>
        <v>MIA</v>
      </c>
      <c r="O3" s="2" t="str">
        <f t="shared" ref="O3:O66" si="2">IF(M3=H3,N3,M3)</f>
        <v>DEN</v>
      </c>
    </row>
    <row r="4" spans="1:15" x14ac:dyDescent="0.2">
      <c r="A4" t="s">
        <v>22</v>
      </c>
      <c r="B4" t="s">
        <v>23</v>
      </c>
      <c r="C4" t="s">
        <v>24</v>
      </c>
      <c r="D4">
        <v>29654744</v>
      </c>
      <c r="E4" t="s">
        <v>25</v>
      </c>
      <c r="F4">
        <v>8500</v>
      </c>
      <c r="G4" t="s">
        <v>16</v>
      </c>
      <c r="H4" t="s">
        <v>26</v>
      </c>
      <c r="I4">
        <v>29.4</v>
      </c>
      <c r="J4">
        <v>4.6999999999999993</v>
      </c>
      <c r="K4">
        <v>1.9666666666666668</v>
      </c>
      <c r="L4">
        <v>2.1333333333333333</v>
      </c>
      <c r="M4" s="2" t="str">
        <f t="shared" si="0"/>
        <v>LAC</v>
      </c>
      <c r="N4" s="2" t="str">
        <f t="shared" si="1"/>
        <v>MIN</v>
      </c>
      <c r="O4" s="2" t="str">
        <f t="shared" si="2"/>
        <v>MIN</v>
      </c>
    </row>
    <row r="5" spans="1:15" x14ac:dyDescent="0.2">
      <c r="A5" t="s">
        <v>27</v>
      </c>
      <c r="B5" t="s">
        <v>28</v>
      </c>
      <c r="C5" t="s">
        <v>29</v>
      </c>
      <c r="D5">
        <v>29654669</v>
      </c>
      <c r="E5" t="s">
        <v>27</v>
      </c>
      <c r="F5">
        <v>8300</v>
      </c>
      <c r="G5" t="s">
        <v>30</v>
      </c>
      <c r="H5" t="s">
        <v>31</v>
      </c>
      <c r="I5">
        <v>22.87</v>
      </c>
      <c r="J5">
        <v>25.409999999999997</v>
      </c>
      <c r="K5">
        <v>9.82</v>
      </c>
      <c r="L5">
        <v>9.9266666666666659</v>
      </c>
      <c r="M5" s="2" t="str">
        <f t="shared" si="0"/>
        <v>CHI</v>
      </c>
      <c r="N5" s="2" t="str">
        <f t="shared" si="1"/>
        <v>KC</v>
      </c>
      <c r="O5" s="2" t="str">
        <f t="shared" si="2"/>
        <v>CHI</v>
      </c>
    </row>
    <row r="6" spans="1:15" x14ac:dyDescent="0.2">
      <c r="A6" t="s">
        <v>27</v>
      </c>
      <c r="B6" t="s">
        <v>32</v>
      </c>
      <c r="C6" t="s">
        <v>33</v>
      </c>
      <c r="D6">
        <v>29654670</v>
      </c>
      <c r="E6" t="s">
        <v>27</v>
      </c>
      <c r="F6">
        <v>8100</v>
      </c>
      <c r="G6" t="s">
        <v>34</v>
      </c>
      <c r="H6" t="s">
        <v>35</v>
      </c>
      <c r="I6">
        <v>18.350000000000001</v>
      </c>
      <c r="J6">
        <v>21.713333333333331</v>
      </c>
      <c r="K6">
        <v>4.2833333333333332</v>
      </c>
      <c r="L6">
        <v>9.6766666666666659</v>
      </c>
      <c r="M6" s="2" t="str">
        <f t="shared" si="0"/>
        <v>BUF</v>
      </c>
      <c r="N6" s="2" t="str">
        <f t="shared" si="1"/>
        <v>WAS</v>
      </c>
      <c r="O6" s="2" t="str">
        <f t="shared" si="2"/>
        <v>WAS</v>
      </c>
    </row>
    <row r="7" spans="1:15" x14ac:dyDescent="0.2">
      <c r="A7" t="s">
        <v>12</v>
      </c>
      <c r="B7" t="s">
        <v>36</v>
      </c>
      <c r="C7" t="s">
        <v>37</v>
      </c>
      <c r="D7">
        <v>29655020</v>
      </c>
      <c r="E7" t="s">
        <v>15</v>
      </c>
      <c r="F7">
        <v>8100</v>
      </c>
      <c r="G7" t="s">
        <v>34</v>
      </c>
      <c r="H7" t="s">
        <v>35</v>
      </c>
      <c r="I7">
        <v>21.4</v>
      </c>
      <c r="J7">
        <v>17.46</v>
      </c>
      <c r="K7">
        <v>7.7433333333333323</v>
      </c>
      <c r="L7">
        <v>12.003333333333334</v>
      </c>
      <c r="M7" s="2" t="str">
        <f t="shared" si="0"/>
        <v>BUF</v>
      </c>
      <c r="N7" s="2" t="str">
        <f t="shared" si="1"/>
        <v>WAS</v>
      </c>
      <c r="O7" s="2" t="str">
        <f t="shared" si="2"/>
        <v>WAS</v>
      </c>
    </row>
    <row r="8" spans="1:15" x14ac:dyDescent="0.2">
      <c r="A8" t="s">
        <v>22</v>
      </c>
      <c r="B8" t="s">
        <v>38</v>
      </c>
      <c r="C8" t="s">
        <v>39</v>
      </c>
      <c r="D8">
        <v>29654746</v>
      </c>
      <c r="E8" t="s">
        <v>25</v>
      </c>
      <c r="F8">
        <v>8000</v>
      </c>
      <c r="G8" t="s">
        <v>40</v>
      </c>
      <c r="H8" t="s">
        <v>41</v>
      </c>
      <c r="I8">
        <v>21.05</v>
      </c>
      <c r="J8">
        <v>20.623333333333335</v>
      </c>
      <c r="K8">
        <v>19.203333333333333</v>
      </c>
      <c r="L8">
        <v>10.723333333333331</v>
      </c>
      <c r="M8" s="2" t="str">
        <f t="shared" si="0"/>
        <v>DAL</v>
      </c>
      <c r="N8" s="2" t="str">
        <f t="shared" si="1"/>
        <v>ARI</v>
      </c>
      <c r="O8" s="2" t="str">
        <f t="shared" si="2"/>
        <v>ARI</v>
      </c>
    </row>
    <row r="9" spans="1:15" x14ac:dyDescent="0.2">
      <c r="A9" t="s">
        <v>22</v>
      </c>
      <c r="B9" t="s">
        <v>42</v>
      </c>
      <c r="C9" t="s">
        <v>43</v>
      </c>
      <c r="D9">
        <v>29654748</v>
      </c>
      <c r="E9" t="s">
        <v>25</v>
      </c>
      <c r="F9">
        <v>7900</v>
      </c>
      <c r="G9" t="s">
        <v>44</v>
      </c>
      <c r="H9" t="s">
        <v>45</v>
      </c>
      <c r="I9">
        <v>13.05</v>
      </c>
      <c r="J9">
        <v>0</v>
      </c>
      <c r="K9">
        <v>0</v>
      </c>
      <c r="L9">
        <v>0</v>
      </c>
      <c r="M9" s="2" t="str">
        <f t="shared" si="0"/>
        <v>TEN</v>
      </c>
      <c r="N9" s="2" t="str">
        <f t="shared" si="1"/>
        <v>CLE</v>
      </c>
      <c r="O9" s="2" t="str">
        <f t="shared" si="2"/>
        <v>TEN</v>
      </c>
    </row>
    <row r="10" spans="1:15" x14ac:dyDescent="0.2">
      <c r="A10" t="s">
        <v>12</v>
      </c>
      <c r="B10" t="s">
        <v>46</v>
      </c>
      <c r="C10" t="s">
        <v>47</v>
      </c>
      <c r="D10">
        <v>29655022</v>
      </c>
      <c r="E10" t="s">
        <v>15</v>
      </c>
      <c r="F10">
        <v>7900</v>
      </c>
      <c r="G10" t="s">
        <v>48</v>
      </c>
      <c r="H10" t="s">
        <v>49</v>
      </c>
      <c r="I10">
        <v>18.649999999999999</v>
      </c>
      <c r="J10">
        <v>17.573333333333331</v>
      </c>
      <c r="K10">
        <v>7.8333333333333339</v>
      </c>
      <c r="L10">
        <v>11.216666666666665</v>
      </c>
      <c r="M10" s="2" t="str">
        <f t="shared" si="0"/>
        <v>ATL</v>
      </c>
      <c r="N10" s="2" t="str">
        <f t="shared" si="1"/>
        <v>DET</v>
      </c>
      <c r="O10" s="2" t="str">
        <f t="shared" si="2"/>
        <v>ATL</v>
      </c>
    </row>
    <row r="11" spans="1:15" x14ac:dyDescent="0.2">
      <c r="A11" t="s">
        <v>22</v>
      </c>
      <c r="B11" t="s">
        <v>50</v>
      </c>
      <c r="C11" t="s">
        <v>51</v>
      </c>
      <c r="D11">
        <v>29654750</v>
      </c>
      <c r="E11" t="s">
        <v>25</v>
      </c>
      <c r="F11">
        <v>7800</v>
      </c>
      <c r="G11" t="s">
        <v>48</v>
      </c>
      <c r="H11" t="s">
        <v>52</v>
      </c>
      <c r="I11">
        <v>22.25</v>
      </c>
      <c r="J11">
        <v>18.463333333333331</v>
      </c>
      <c r="K11">
        <v>10.793333333333333</v>
      </c>
      <c r="L11">
        <v>10.153333333333332</v>
      </c>
      <c r="M11" s="2" t="str">
        <f t="shared" si="0"/>
        <v>ATL</v>
      </c>
      <c r="N11" s="2" t="str">
        <f t="shared" si="1"/>
        <v>DET</v>
      </c>
      <c r="O11" s="2" t="str">
        <f t="shared" si="2"/>
        <v>DET</v>
      </c>
    </row>
    <row r="12" spans="1:15" x14ac:dyDescent="0.2">
      <c r="A12" t="s">
        <v>27</v>
      </c>
      <c r="B12" t="s">
        <v>53</v>
      </c>
      <c r="C12" t="s">
        <v>54</v>
      </c>
      <c r="D12">
        <v>29654671</v>
      </c>
      <c r="E12" t="s">
        <v>27</v>
      </c>
      <c r="F12">
        <v>7700</v>
      </c>
      <c r="G12" t="s">
        <v>55</v>
      </c>
      <c r="H12" t="s">
        <v>56</v>
      </c>
      <c r="I12">
        <v>15.72</v>
      </c>
      <c r="J12">
        <v>22.159999999999997</v>
      </c>
      <c r="K12">
        <v>5.7966666666666669</v>
      </c>
      <c r="L12">
        <v>9.716666666666665</v>
      </c>
      <c r="M12" s="2" t="str">
        <f t="shared" si="0"/>
        <v>IND</v>
      </c>
      <c r="N12" s="2" t="str">
        <f t="shared" si="1"/>
        <v>BAL</v>
      </c>
      <c r="O12" s="2" t="str">
        <f t="shared" si="2"/>
        <v>IND</v>
      </c>
    </row>
    <row r="13" spans="1:15" x14ac:dyDescent="0.2">
      <c r="A13" t="s">
        <v>12</v>
      </c>
      <c r="B13" t="s">
        <v>57</v>
      </c>
      <c r="C13" t="s">
        <v>58</v>
      </c>
      <c r="D13">
        <v>29655024</v>
      </c>
      <c r="E13" t="s">
        <v>15</v>
      </c>
      <c r="F13">
        <v>7700</v>
      </c>
      <c r="G13" t="s">
        <v>40</v>
      </c>
      <c r="H13" t="s">
        <v>41</v>
      </c>
      <c r="I13">
        <v>20</v>
      </c>
      <c r="J13">
        <v>18.436666666666667</v>
      </c>
      <c r="K13">
        <v>11.516666666666666</v>
      </c>
      <c r="L13">
        <v>12.379999999999999</v>
      </c>
      <c r="M13" s="2" t="str">
        <f t="shared" si="0"/>
        <v>DAL</v>
      </c>
      <c r="N13" s="2" t="str">
        <f t="shared" si="1"/>
        <v>ARI</v>
      </c>
      <c r="O13" s="2" t="str">
        <f t="shared" si="2"/>
        <v>ARI</v>
      </c>
    </row>
    <row r="14" spans="1:15" x14ac:dyDescent="0.2">
      <c r="A14" t="s">
        <v>12</v>
      </c>
      <c r="B14" t="s">
        <v>59</v>
      </c>
      <c r="C14" t="s">
        <v>60</v>
      </c>
      <c r="D14">
        <v>29655026</v>
      </c>
      <c r="E14" t="s">
        <v>15</v>
      </c>
      <c r="F14">
        <v>7600</v>
      </c>
      <c r="G14" t="s">
        <v>16</v>
      </c>
      <c r="H14" t="s">
        <v>26</v>
      </c>
      <c r="I14">
        <v>24.15</v>
      </c>
      <c r="J14">
        <v>19.27</v>
      </c>
      <c r="K14">
        <v>19.739999999999998</v>
      </c>
      <c r="L14">
        <v>12.073333333333334</v>
      </c>
      <c r="M14" s="2" t="str">
        <f t="shared" si="0"/>
        <v>LAC</v>
      </c>
      <c r="N14" s="2" t="str">
        <f t="shared" si="1"/>
        <v>MIN</v>
      </c>
      <c r="O14" s="2" t="str">
        <f t="shared" si="2"/>
        <v>MIN</v>
      </c>
    </row>
    <row r="15" spans="1:15" x14ac:dyDescent="0.2">
      <c r="A15" t="s">
        <v>12</v>
      </c>
      <c r="B15" t="s">
        <v>61</v>
      </c>
      <c r="C15" t="s">
        <v>62</v>
      </c>
      <c r="D15">
        <v>29655028</v>
      </c>
      <c r="E15" t="s">
        <v>15</v>
      </c>
      <c r="F15">
        <v>7500</v>
      </c>
      <c r="G15" t="s">
        <v>20</v>
      </c>
      <c r="H15" t="s">
        <v>21</v>
      </c>
      <c r="I15">
        <v>12.1</v>
      </c>
      <c r="J15">
        <v>14.58</v>
      </c>
      <c r="K15">
        <v>1.8566666666666667</v>
      </c>
      <c r="L15">
        <v>11.026666666666666</v>
      </c>
      <c r="M15" s="2" t="str">
        <f t="shared" si="0"/>
        <v>DEN</v>
      </c>
      <c r="N15" s="2" t="str">
        <f t="shared" si="1"/>
        <v>MIA</v>
      </c>
      <c r="O15" s="2" t="str">
        <f t="shared" si="2"/>
        <v>DEN</v>
      </c>
    </row>
    <row r="16" spans="1:15" x14ac:dyDescent="0.2">
      <c r="A16" t="s">
        <v>27</v>
      </c>
      <c r="B16" t="s">
        <v>63</v>
      </c>
      <c r="C16" t="s">
        <v>64</v>
      </c>
      <c r="D16">
        <v>29654672</v>
      </c>
      <c r="E16" t="s">
        <v>27</v>
      </c>
      <c r="F16">
        <v>7500</v>
      </c>
      <c r="G16" t="s">
        <v>16</v>
      </c>
      <c r="H16" t="s">
        <v>26</v>
      </c>
      <c r="I16">
        <v>23.06</v>
      </c>
      <c r="J16">
        <v>21.799999999999997</v>
      </c>
      <c r="K16">
        <v>9.51</v>
      </c>
      <c r="L16">
        <v>9.15</v>
      </c>
      <c r="M16" s="2" t="str">
        <f t="shared" si="0"/>
        <v>LAC</v>
      </c>
      <c r="N16" s="2" t="str">
        <f t="shared" si="1"/>
        <v>MIN</v>
      </c>
      <c r="O16" s="2" t="str">
        <f t="shared" si="2"/>
        <v>MIN</v>
      </c>
    </row>
    <row r="17" spans="1:15" x14ac:dyDescent="0.2">
      <c r="A17" t="s">
        <v>22</v>
      </c>
      <c r="B17" t="s">
        <v>65</v>
      </c>
      <c r="C17" t="s">
        <v>66</v>
      </c>
      <c r="D17">
        <v>29654752</v>
      </c>
      <c r="E17" t="s">
        <v>25</v>
      </c>
      <c r="F17">
        <v>7400</v>
      </c>
      <c r="G17" t="s">
        <v>44</v>
      </c>
      <c r="H17" t="s">
        <v>67</v>
      </c>
      <c r="I17">
        <v>16.2</v>
      </c>
      <c r="J17">
        <v>15.879999999999999</v>
      </c>
      <c r="K17">
        <v>5.0999999999999996</v>
      </c>
      <c r="L17">
        <v>9.2733333333333317</v>
      </c>
      <c r="M17" s="2" t="str">
        <f t="shared" si="0"/>
        <v>TEN</v>
      </c>
      <c r="N17" s="2" t="str">
        <f t="shared" si="1"/>
        <v>CLE</v>
      </c>
      <c r="O17" s="2" t="str">
        <f t="shared" si="2"/>
        <v>CLE</v>
      </c>
    </row>
    <row r="18" spans="1:15" x14ac:dyDescent="0.2">
      <c r="A18" t="s">
        <v>12</v>
      </c>
      <c r="B18" t="s">
        <v>68</v>
      </c>
      <c r="C18" t="s">
        <v>69</v>
      </c>
      <c r="D18">
        <v>29655030</v>
      </c>
      <c r="E18" t="s">
        <v>15</v>
      </c>
      <c r="F18">
        <v>7200</v>
      </c>
      <c r="G18" t="s">
        <v>70</v>
      </c>
      <c r="H18" t="s">
        <v>71</v>
      </c>
      <c r="I18">
        <v>16.149999999999999</v>
      </c>
      <c r="J18">
        <v>16.689999999999998</v>
      </c>
      <c r="K18">
        <v>10.06</v>
      </c>
      <c r="L18">
        <v>12.423333333333332</v>
      </c>
      <c r="M18" s="2" t="str">
        <f t="shared" si="0"/>
        <v>HOU</v>
      </c>
      <c r="N18" s="2" t="str">
        <f t="shared" si="1"/>
        <v>JAX</v>
      </c>
      <c r="O18" s="2" t="str">
        <f t="shared" si="2"/>
        <v>HOU</v>
      </c>
    </row>
    <row r="19" spans="1:15" x14ac:dyDescent="0.2">
      <c r="A19" t="s">
        <v>72</v>
      </c>
      <c r="B19" t="s">
        <v>73</v>
      </c>
      <c r="C19" t="s">
        <v>74</v>
      </c>
      <c r="D19">
        <v>29655466</v>
      </c>
      <c r="E19" t="s">
        <v>75</v>
      </c>
      <c r="F19">
        <v>7200</v>
      </c>
      <c r="G19" t="s">
        <v>30</v>
      </c>
      <c r="H19" t="s">
        <v>31</v>
      </c>
      <c r="I19">
        <v>12.6</v>
      </c>
      <c r="J19">
        <v>18.72</v>
      </c>
      <c r="K19">
        <v>14.98</v>
      </c>
      <c r="L19">
        <v>12.66333333333333</v>
      </c>
      <c r="M19" s="2" t="str">
        <f t="shared" si="0"/>
        <v>CHI</v>
      </c>
      <c r="N19" s="2" t="str">
        <f t="shared" si="1"/>
        <v>KC</v>
      </c>
      <c r="O19" s="2" t="str">
        <f t="shared" si="2"/>
        <v>CHI</v>
      </c>
    </row>
    <row r="20" spans="1:15" x14ac:dyDescent="0.2">
      <c r="A20" t="s">
        <v>27</v>
      </c>
      <c r="B20" t="s">
        <v>76</v>
      </c>
      <c r="C20" t="s">
        <v>77</v>
      </c>
      <c r="D20">
        <v>29654673</v>
      </c>
      <c r="E20" t="s">
        <v>27</v>
      </c>
      <c r="F20">
        <v>7100</v>
      </c>
      <c r="G20" t="s">
        <v>30</v>
      </c>
      <c r="H20" t="s">
        <v>78</v>
      </c>
      <c r="I20">
        <v>16.64</v>
      </c>
      <c r="J20">
        <v>18.729999999999997</v>
      </c>
      <c r="K20">
        <v>1.9533333333333331</v>
      </c>
      <c r="L20">
        <v>9.0566666666666649</v>
      </c>
      <c r="M20" s="2" t="str">
        <f t="shared" si="0"/>
        <v>CHI</v>
      </c>
      <c r="N20" s="2" t="str">
        <f t="shared" si="1"/>
        <v>KC</v>
      </c>
      <c r="O20" s="2" t="str">
        <f t="shared" si="2"/>
        <v>KC</v>
      </c>
    </row>
    <row r="21" spans="1:15" x14ac:dyDescent="0.2">
      <c r="A21" t="s">
        <v>12</v>
      </c>
      <c r="B21" t="s">
        <v>79</v>
      </c>
      <c r="C21" t="s">
        <v>80</v>
      </c>
      <c r="D21">
        <v>29655032</v>
      </c>
      <c r="E21" t="s">
        <v>15</v>
      </c>
      <c r="F21">
        <v>7000</v>
      </c>
      <c r="G21" t="s">
        <v>81</v>
      </c>
      <c r="H21" t="s">
        <v>82</v>
      </c>
      <c r="I21">
        <v>18.399999999999999</v>
      </c>
      <c r="J21">
        <v>15.753333333333332</v>
      </c>
      <c r="K21">
        <v>11.093333333333332</v>
      </c>
      <c r="L21">
        <v>11.473333333333333</v>
      </c>
      <c r="M21" s="2" t="str">
        <f t="shared" si="0"/>
        <v>NO</v>
      </c>
      <c r="N21" s="2" t="str">
        <f t="shared" si="1"/>
        <v>GB</v>
      </c>
      <c r="O21" s="2" t="str">
        <f t="shared" si="2"/>
        <v>GB</v>
      </c>
    </row>
    <row r="22" spans="1:15" x14ac:dyDescent="0.2">
      <c r="A22" t="s">
        <v>27</v>
      </c>
      <c r="B22" t="s">
        <v>83</v>
      </c>
      <c r="C22" t="s">
        <v>84</v>
      </c>
      <c r="D22">
        <v>29654674</v>
      </c>
      <c r="E22" t="s">
        <v>27</v>
      </c>
      <c r="F22">
        <v>7000</v>
      </c>
      <c r="G22" t="s">
        <v>20</v>
      </c>
      <c r="H22" t="s">
        <v>21</v>
      </c>
      <c r="I22">
        <v>22.7</v>
      </c>
      <c r="J22">
        <v>21.099999999999998</v>
      </c>
      <c r="K22">
        <v>6.18</v>
      </c>
      <c r="L22">
        <v>8.9933333333333323</v>
      </c>
      <c r="M22" s="2" t="str">
        <f t="shared" si="0"/>
        <v>DEN</v>
      </c>
      <c r="N22" s="2" t="str">
        <f t="shared" si="1"/>
        <v>MIA</v>
      </c>
      <c r="O22" s="2" t="str">
        <f t="shared" si="2"/>
        <v>DEN</v>
      </c>
    </row>
    <row r="23" spans="1:15" x14ac:dyDescent="0.2">
      <c r="A23" t="s">
        <v>22</v>
      </c>
      <c r="B23" t="s">
        <v>85</v>
      </c>
      <c r="C23" t="s">
        <v>86</v>
      </c>
      <c r="D23">
        <v>29654754</v>
      </c>
      <c r="E23" t="s">
        <v>25</v>
      </c>
      <c r="F23">
        <v>6900</v>
      </c>
      <c r="G23" t="s">
        <v>70</v>
      </c>
      <c r="H23" t="s">
        <v>71</v>
      </c>
      <c r="I23">
        <v>13.8</v>
      </c>
      <c r="J23">
        <v>17.983333333333334</v>
      </c>
      <c r="K23">
        <v>15.856666666666666</v>
      </c>
      <c r="L23">
        <v>10.093333333333332</v>
      </c>
      <c r="M23" s="2" t="str">
        <f t="shared" si="0"/>
        <v>HOU</v>
      </c>
      <c r="N23" s="2" t="str">
        <f t="shared" si="1"/>
        <v>JAX</v>
      </c>
      <c r="O23" s="2" t="str">
        <f t="shared" si="2"/>
        <v>HOU</v>
      </c>
    </row>
    <row r="24" spans="1:15" x14ac:dyDescent="0.2">
      <c r="A24" t="s">
        <v>27</v>
      </c>
      <c r="B24" t="s">
        <v>87</v>
      </c>
      <c r="C24" t="s">
        <v>88</v>
      </c>
      <c r="D24">
        <v>29654675</v>
      </c>
      <c r="E24" t="s">
        <v>27</v>
      </c>
      <c r="F24">
        <v>6900</v>
      </c>
      <c r="G24" t="s">
        <v>16</v>
      </c>
      <c r="H24" t="s">
        <v>17</v>
      </c>
      <c r="I24">
        <v>27.51</v>
      </c>
      <c r="J24">
        <v>23.256666666666664</v>
      </c>
      <c r="K24">
        <v>15.779999999999998</v>
      </c>
      <c r="L24">
        <v>9.3633333333333333</v>
      </c>
      <c r="M24" s="2" t="str">
        <f t="shared" si="0"/>
        <v>LAC</v>
      </c>
      <c r="N24" s="2" t="str">
        <f t="shared" si="1"/>
        <v>MIN</v>
      </c>
      <c r="O24" s="2" t="str">
        <f t="shared" si="2"/>
        <v>LAC</v>
      </c>
    </row>
    <row r="25" spans="1:15" x14ac:dyDescent="0.2">
      <c r="A25" t="s">
        <v>12</v>
      </c>
      <c r="B25" t="s">
        <v>89</v>
      </c>
      <c r="C25" t="s">
        <v>90</v>
      </c>
      <c r="D25">
        <v>29655034</v>
      </c>
      <c r="E25" t="s">
        <v>15</v>
      </c>
      <c r="F25">
        <v>6900</v>
      </c>
      <c r="G25" t="s">
        <v>91</v>
      </c>
      <c r="H25" t="s">
        <v>92</v>
      </c>
      <c r="I25">
        <v>13.6</v>
      </c>
      <c r="J25">
        <v>14.143333333333333</v>
      </c>
      <c r="K25">
        <v>6.7433333333333332</v>
      </c>
      <c r="L25">
        <v>10.713333333333331</v>
      </c>
      <c r="M25" s="2" t="str">
        <f t="shared" si="0"/>
        <v>CAR</v>
      </c>
      <c r="N25" s="2" t="str">
        <f t="shared" si="1"/>
        <v>SEA</v>
      </c>
      <c r="O25" s="2" t="str">
        <f t="shared" si="2"/>
        <v>CAR</v>
      </c>
    </row>
    <row r="26" spans="1:15" x14ac:dyDescent="0.2">
      <c r="A26" t="s">
        <v>22</v>
      </c>
      <c r="B26" t="s">
        <v>93</v>
      </c>
      <c r="C26" t="s">
        <v>94</v>
      </c>
      <c r="D26">
        <v>29654756</v>
      </c>
      <c r="E26" t="s">
        <v>25</v>
      </c>
      <c r="F26">
        <v>6800</v>
      </c>
      <c r="G26" t="s">
        <v>81</v>
      </c>
      <c r="H26" t="s">
        <v>95</v>
      </c>
      <c r="I26">
        <v>26.7</v>
      </c>
      <c r="J26">
        <v>9.4466666666666654</v>
      </c>
      <c r="K26">
        <v>2.9433333333333334</v>
      </c>
      <c r="L26">
        <v>4.97</v>
      </c>
      <c r="M26" s="2" t="str">
        <f t="shared" si="0"/>
        <v>NO</v>
      </c>
      <c r="N26" s="2" t="str">
        <f t="shared" si="1"/>
        <v>GB</v>
      </c>
      <c r="O26" s="2" t="str">
        <f t="shared" si="2"/>
        <v>NO</v>
      </c>
    </row>
    <row r="27" spans="1:15" x14ac:dyDescent="0.2">
      <c r="A27" t="s">
        <v>27</v>
      </c>
      <c r="B27" t="s">
        <v>96</v>
      </c>
      <c r="C27" t="s">
        <v>97</v>
      </c>
      <c r="D27">
        <v>29654676</v>
      </c>
      <c r="E27" t="s">
        <v>27</v>
      </c>
      <c r="F27">
        <v>6800</v>
      </c>
      <c r="G27" t="s">
        <v>70</v>
      </c>
      <c r="H27" t="s">
        <v>71</v>
      </c>
      <c r="I27">
        <v>14.49</v>
      </c>
      <c r="J27">
        <v>20.009999999999998</v>
      </c>
      <c r="K27">
        <v>6.4466666666666672</v>
      </c>
      <c r="L27">
        <v>8.9933333333333323</v>
      </c>
      <c r="M27" s="2" t="str">
        <f t="shared" si="0"/>
        <v>HOU</v>
      </c>
      <c r="N27" s="2" t="str">
        <f t="shared" si="1"/>
        <v>JAX</v>
      </c>
      <c r="O27" s="2" t="str">
        <f t="shared" si="2"/>
        <v>HOU</v>
      </c>
    </row>
    <row r="28" spans="1:15" x14ac:dyDescent="0.2">
      <c r="A28" t="s">
        <v>12</v>
      </c>
      <c r="B28" t="s">
        <v>98</v>
      </c>
      <c r="C28" t="s">
        <v>99</v>
      </c>
      <c r="D28">
        <v>29655036</v>
      </c>
      <c r="E28" t="s">
        <v>15</v>
      </c>
      <c r="F28">
        <v>6800</v>
      </c>
      <c r="G28" t="s">
        <v>100</v>
      </c>
      <c r="H28" t="s">
        <v>101</v>
      </c>
      <c r="I28">
        <v>15.35</v>
      </c>
      <c r="J28">
        <v>12.639999999999999</v>
      </c>
      <c r="K28">
        <v>2.1433333333333335</v>
      </c>
      <c r="L28">
        <v>10.073333333333332</v>
      </c>
      <c r="M28" s="2" t="str">
        <f t="shared" si="0"/>
        <v>NE</v>
      </c>
      <c r="N28" s="2" t="str">
        <f t="shared" si="1"/>
        <v>NYJ</v>
      </c>
      <c r="O28" s="2" t="str">
        <f t="shared" si="2"/>
        <v>NE</v>
      </c>
    </row>
    <row r="29" spans="1:15" x14ac:dyDescent="0.2">
      <c r="A29" t="s">
        <v>27</v>
      </c>
      <c r="B29" t="s">
        <v>102</v>
      </c>
      <c r="C29" t="s">
        <v>103</v>
      </c>
      <c r="D29">
        <v>29654677</v>
      </c>
      <c r="E29" t="s">
        <v>27</v>
      </c>
      <c r="F29">
        <v>6700</v>
      </c>
      <c r="G29" t="s">
        <v>55</v>
      </c>
      <c r="H29" t="s">
        <v>104</v>
      </c>
      <c r="I29">
        <v>19.829999999999998</v>
      </c>
      <c r="J29">
        <v>0</v>
      </c>
      <c r="K29">
        <v>0</v>
      </c>
      <c r="L29">
        <v>0</v>
      </c>
      <c r="M29" s="2" t="str">
        <f t="shared" si="0"/>
        <v>IND</v>
      </c>
      <c r="N29" s="2" t="str">
        <f t="shared" si="1"/>
        <v>BAL</v>
      </c>
      <c r="O29" s="2" t="str">
        <f t="shared" si="2"/>
        <v>BAL</v>
      </c>
    </row>
    <row r="30" spans="1:15" x14ac:dyDescent="0.2">
      <c r="A30" t="s">
        <v>22</v>
      </c>
      <c r="B30" t="s">
        <v>105</v>
      </c>
      <c r="C30" t="s">
        <v>106</v>
      </c>
      <c r="D30">
        <v>29654758</v>
      </c>
      <c r="E30" t="s">
        <v>25</v>
      </c>
      <c r="F30">
        <v>6700</v>
      </c>
      <c r="G30" t="s">
        <v>100</v>
      </c>
      <c r="H30" t="s">
        <v>107</v>
      </c>
      <c r="I30">
        <v>14.95</v>
      </c>
      <c r="J30">
        <v>15.5</v>
      </c>
      <c r="K30">
        <v>10.693333333333333</v>
      </c>
      <c r="L30">
        <v>8.7199999999999989</v>
      </c>
      <c r="M30" s="2" t="str">
        <f t="shared" si="0"/>
        <v>NE</v>
      </c>
      <c r="N30" s="2" t="str">
        <f t="shared" si="1"/>
        <v>NYJ</v>
      </c>
      <c r="O30" s="2" t="str">
        <f t="shared" si="2"/>
        <v>NYJ</v>
      </c>
    </row>
    <row r="31" spans="1:15" x14ac:dyDescent="0.2">
      <c r="A31" t="s">
        <v>22</v>
      </c>
      <c r="B31" t="s">
        <v>108</v>
      </c>
      <c r="C31" t="s">
        <v>109</v>
      </c>
      <c r="D31">
        <v>29654760</v>
      </c>
      <c r="E31" t="s">
        <v>25</v>
      </c>
      <c r="F31">
        <v>6600</v>
      </c>
      <c r="G31" t="s">
        <v>48</v>
      </c>
      <c r="H31" t="s">
        <v>49</v>
      </c>
      <c r="I31">
        <v>10.3</v>
      </c>
      <c r="J31">
        <v>15.87</v>
      </c>
      <c r="K31">
        <v>11.943333333333332</v>
      </c>
      <c r="L31">
        <v>9.1166666666666654</v>
      </c>
      <c r="M31" s="2" t="str">
        <f t="shared" si="0"/>
        <v>ATL</v>
      </c>
      <c r="N31" s="2" t="str">
        <f t="shared" si="1"/>
        <v>DET</v>
      </c>
      <c r="O31" s="2" t="str">
        <f t="shared" si="2"/>
        <v>ATL</v>
      </c>
    </row>
    <row r="32" spans="1:15" x14ac:dyDescent="0.2">
      <c r="A32" t="s">
        <v>27</v>
      </c>
      <c r="B32" t="s">
        <v>110</v>
      </c>
      <c r="C32" t="s">
        <v>111</v>
      </c>
      <c r="D32">
        <v>29654678</v>
      </c>
      <c r="E32" t="s">
        <v>27</v>
      </c>
      <c r="F32">
        <v>6600</v>
      </c>
      <c r="G32" t="s">
        <v>40</v>
      </c>
      <c r="H32" t="s">
        <v>41</v>
      </c>
      <c r="I32">
        <v>12.96</v>
      </c>
      <c r="J32">
        <v>19.066666666666663</v>
      </c>
      <c r="K32">
        <v>3.003333333333333</v>
      </c>
      <c r="L32">
        <v>8.706666666666667</v>
      </c>
      <c r="M32" s="2" t="str">
        <f t="shared" si="0"/>
        <v>DAL</v>
      </c>
      <c r="N32" s="2" t="str">
        <f t="shared" si="1"/>
        <v>ARI</v>
      </c>
      <c r="O32" s="2" t="str">
        <f t="shared" si="2"/>
        <v>ARI</v>
      </c>
    </row>
    <row r="33" spans="1:15" x14ac:dyDescent="0.2">
      <c r="A33" t="s">
        <v>27</v>
      </c>
      <c r="B33" t="s">
        <v>112</v>
      </c>
      <c r="C33" t="s">
        <v>113</v>
      </c>
      <c r="D33">
        <v>29654679</v>
      </c>
      <c r="E33" t="s">
        <v>27</v>
      </c>
      <c r="F33">
        <v>6500</v>
      </c>
      <c r="G33" t="s">
        <v>48</v>
      </c>
      <c r="H33" t="s">
        <v>49</v>
      </c>
      <c r="I33">
        <v>20.47</v>
      </c>
      <c r="J33">
        <v>17.64</v>
      </c>
      <c r="K33">
        <v>1.9433333333333334</v>
      </c>
      <c r="L33">
        <v>8.3233333333333324</v>
      </c>
      <c r="M33" s="2" t="str">
        <f t="shared" si="0"/>
        <v>ATL</v>
      </c>
      <c r="N33" s="2" t="str">
        <f t="shared" si="1"/>
        <v>DET</v>
      </c>
      <c r="O33" s="2" t="str">
        <f t="shared" si="2"/>
        <v>ATL</v>
      </c>
    </row>
    <row r="34" spans="1:15" x14ac:dyDescent="0.2">
      <c r="A34" t="s">
        <v>12</v>
      </c>
      <c r="B34" t="s">
        <v>114</v>
      </c>
      <c r="C34" t="s">
        <v>115</v>
      </c>
      <c r="D34">
        <v>29655038</v>
      </c>
      <c r="E34" t="s">
        <v>15</v>
      </c>
      <c r="F34">
        <v>6500</v>
      </c>
      <c r="G34" t="s">
        <v>20</v>
      </c>
      <c r="H34" t="s">
        <v>116</v>
      </c>
      <c r="I34">
        <v>5.5</v>
      </c>
      <c r="J34">
        <v>12.96</v>
      </c>
      <c r="K34">
        <v>2.6933333333333329</v>
      </c>
      <c r="L34">
        <v>10.093333333333332</v>
      </c>
      <c r="M34" s="2" t="str">
        <f t="shared" si="0"/>
        <v>DEN</v>
      </c>
      <c r="N34" s="2" t="str">
        <f t="shared" si="1"/>
        <v>MIA</v>
      </c>
      <c r="O34" s="2" t="str">
        <f t="shared" si="2"/>
        <v>MIA</v>
      </c>
    </row>
    <row r="35" spans="1:15" x14ac:dyDescent="0.2">
      <c r="A35" t="s">
        <v>72</v>
      </c>
      <c r="B35" t="s">
        <v>117</v>
      </c>
      <c r="C35" t="s">
        <v>118</v>
      </c>
      <c r="D35">
        <v>29655468</v>
      </c>
      <c r="E35" t="s">
        <v>75</v>
      </c>
      <c r="F35">
        <v>6500</v>
      </c>
      <c r="G35" t="s">
        <v>16</v>
      </c>
      <c r="H35" t="s">
        <v>17</v>
      </c>
      <c r="I35">
        <v>18.55</v>
      </c>
      <c r="J35">
        <v>14.973333333333333</v>
      </c>
      <c r="K35">
        <v>7.2866666666666662</v>
      </c>
      <c r="L35">
        <v>10.52</v>
      </c>
      <c r="M35" s="2" t="str">
        <f t="shared" si="0"/>
        <v>LAC</v>
      </c>
      <c r="N35" s="2" t="str">
        <f t="shared" si="1"/>
        <v>MIN</v>
      </c>
      <c r="O35" s="2" t="str">
        <f t="shared" si="2"/>
        <v>LAC</v>
      </c>
    </row>
    <row r="36" spans="1:15" x14ac:dyDescent="0.2">
      <c r="A36" t="s">
        <v>22</v>
      </c>
      <c r="B36" t="s">
        <v>119</v>
      </c>
      <c r="C36" t="s">
        <v>120</v>
      </c>
      <c r="D36">
        <v>29654762</v>
      </c>
      <c r="E36" t="s">
        <v>25</v>
      </c>
      <c r="F36">
        <v>6400</v>
      </c>
      <c r="G36" t="s">
        <v>34</v>
      </c>
      <c r="H36" t="s">
        <v>35</v>
      </c>
      <c r="I36">
        <v>16.600000000000001</v>
      </c>
      <c r="J36">
        <v>14.153333333333332</v>
      </c>
      <c r="K36">
        <v>3.5666666666666664</v>
      </c>
      <c r="L36">
        <v>8.6899999999999977</v>
      </c>
      <c r="M36" s="2" t="str">
        <f t="shared" si="0"/>
        <v>BUF</v>
      </c>
      <c r="N36" s="2" t="str">
        <f t="shared" si="1"/>
        <v>WAS</v>
      </c>
      <c r="O36" s="2" t="str">
        <f t="shared" si="2"/>
        <v>WAS</v>
      </c>
    </row>
    <row r="37" spans="1:15" x14ac:dyDescent="0.2">
      <c r="A37" t="s">
        <v>12</v>
      </c>
      <c r="B37" t="s">
        <v>121</v>
      </c>
      <c r="C37" t="s">
        <v>122</v>
      </c>
      <c r="D37">
        <v>29655040</v>
      </c>
      <c r="E37" t="s">
        <v>15</v>
      </c>
      <c r="F37">
        <v>6400</v>
      </c>
      <c r="G37" t="s">
        <v>91</v>
      </c>
      <c r="H37" t="s">
        <v>92</v>
      </c>
      <c r="I37">
        <v>14.45</v>
      </c>
      <c r="J37">
        <v>13.803333333333331</v>
      </c>
      <c r="K37">
        <v>7.6</v>
      </c>
      <c r="L37">
        <v>10.513333333333332</v>
      </c>
      <c r="M37" s="2" t="str">
        <f t="shared" si="0"/>
        <v>CAR</v>
      </c>
      <c r="N37" s="2" t="str">
        <f t="shared" si="1"/>
        <v>SEA</v>
      </c>
      <c r="O37" s="2" t="str">
        <f t="shared" si="2"/>
        <v>CAR</v>
      </c>
    </row>
    <row r="38" spans="1:15" x14ac:dyDescent="0.2">
      <c r="A38" t="s">
        <v>12</v>
      </c>
      <c r="B38" t="s">
        <v>123</v>
      </c>
      <c r="C38" t="s">
        <v>124</v>
      </c>
      <c r="D38">
        <v>29655042</v>
      </c>
      <c r="E38" t="s">
        <v>15</v>
      </c>
      <c r="F38">
        <v>6300</v>
      </c>
      <c r="G38" t="s">
        <v>44</v>
      </c>
      <c r="H38" t="s">
        <v>67</v>
      </c>
      <c r="I38">
        <v>10.75</v>
      </c>
      <c r="J38">
        <v>12.016666666666666</v>
      </c>
      <c r="K38">
        <v>2.4266666666666663</v>
      </c>
      <c r="L38">
        <v>9.1333333333333329</v>
      </c>
      <c r="M38" s="2" t="str">
        <f t="shared" si="0"/>
        <v>TEN</v>
      </c>
      <c r="N38" s="2" t="str">
        <f t="shared" si="1"/>
        <v>CLE</v>
      </c>
      <c r="O38" s="2" t="str">
        <f t="shared" si="2"/>
        <v>CLE</v>
      </c>
    </row>
    <row r="39" spans="1:15" x14ac:dyDescent="0.2">
      <c r="A39" t="s">
        <v>22</v>
      </c>
      <c r="B39" t="s">
        <v>125</v>
      </c>
      <c r="C39" t="s">
        <v>126</v>
      </c>
      <c r="D39">
        <v>29654764</v>
      </c>
      <c r="E39" t="s">
        <v>25</v>
      </c>
      <c r="F39">
        <v>6300</v>
      </c>
      <c r="G39" t="s">
        <v>40</v>
      </c>
      <c r="H39" t="s">
        <v>127</v>
      </c>
      <c r="I39">
        <v>15.8</v>
      </c>
      <c r="J39">
        <v>13.873333333333333</v>
      </c>
      <c r="K39">
        <v>5.8966666666666665</v>
      </c>
      <c r="L39">
        <v>8.2199999999999989</v>
      </c>
      <c r="M39" s="2" t="str">
        <f t="shared" si="0"/>
        <v>DAL</v>
      </c>
      <c r="N39" s="2" t="str">
        <f t="shared" si="1"/>
        <v>ARI</v>
      </c>
      <c r="O39" s="2" t="str">
        <f t="shared" si="2"/>
        <v>DAL</v>
      </c>
    </row>
    <row r="40" spans="1:15" x14ac:dyDescent="0.2">
      <c r="A40" t="s">
        <v>12</v>
      </c>
      <c r="B40" t="s">
        <v>128</v>
      </c>
      <c r="C40" t="s">
        <v>129</v>
      </c>
      <c r="D40">
        <v>29655044</v>
      </c>
      <c r="E40" t="s">
        <v>15</v>
      </c>
      <c r="F40">
        <v>6200</v>
      </c>
      <c r="G40" t="s">
        <v>55</v>
      </c>
      <c r="H40" t="s">
        <v>104</v>
      </c>
      <c r="I40">
        <v>18.649999999999999</v>
      </c>
      <c r="J40">
        <v>15.323333333333334</v>
      </c>
      <c r="K40">
        <v>11.246666666666666</v>
      </c>
      <c r="L40">
        <v>10.283333333333333</v>
      </c>
      <c r="M40" s="2" t="str">
        <f t="shared" si="0"/>
        <v>IND</v>
      </c>
      <c r="N40" s="2" t="str">
        <f t="shared" si="1"/>
        <v>BAL</v>
      </c>
      <c r="O40" s="2" t="str">
        <f t="shared" si="2"/>
        <v>BAL</v>
      </c>
    </row>
    <row r="41" spans="1:15" x14ac:dyDescent="0.2">
      <c r="A41" t="s">
        <v>22</v>
      </c>
      <c r="B41" t="s">
        <v>130</v>
      </c>
      <c r="C41" t="s">
        <v>131</v>
      </c>
      <c r="D41">
        <v>29654766</v>
      </c>
      <c r="E41" t="s">
        <v>25</v>
      </c>
      <c r="F41">
        <v>6200</v>
      </c>
      <c r="G41" t="s">
        <v>91</v>
      </c>
      <c r="H41" t="s">
        <v>92</v>
      </c>
      <c r="I41">
        <v>14.55</v>
      </c>
      <c r="J41">
        <v>15.12</v>
      </c>
      <c r="K41">
        <v>15.529999999999998</v>
      </c>
      <c r="L41">
        <v>9.6499999999999986</v>
      </c>
      <c r="M41" s="2" t="str">
        <f t="shared" si="0"/>
        <v>CAR</v>
      </c>
      <c r="N41" s="2" t="str">
        <f t="shared" si="1"/>
        <v>SEA</v>
      </c>
      <c r="O41" s="2" t="str">
        <f t="shared" si="2"/>
        <v>CAR</v>
      </c>
    </row>
    <row r="42" spans="1:15" x14ac:dyDescent="0.2">
      <c r="A42" t="s">
        <v>27</v>
      </c>
      <c r="B42" t="s">
        <v>132</v>
      </c>
      <c r="C42" t="s">
        <v>133</v>
      </c>
      <c r="D42">
        <v>29654680</v>
      </c>
      <c r="E42" t="s">
        <v>27</v>
      </c>
      <c r="F42">
        <v>6100</v>
      </c>
      <c r="G42" t="s">
        <v>44</v>
      </c>
      <c r="H42" t="s">
        <v>45</v>
      </c>
      <c r="I42">
        <v>18.13</v>
      </c>
      <c r="J42">
        <v>17.886666666666663</v>
      </c>
      <c r="K42">
        <v>3.0533333333333328</v>
      </c>
      <c r="L42">
        <v>8.3500000000000014</v>
      </c>
      <c r="M42" s="2" t="str">
        <f t="shared" si="0"/>
        <v>TEN</v>
      </c>
      <c r="N42" s="2" t="str">
        <f t="shared" si="1"/>
        <v>CLE</v>
      </c>
      <c r="O42" s="2" t="str">
        <f t="shared" si="2"/>
        <v>TEN</v>
      </c>
    </row>
    <row r="43" spans="1:15" x14ac:dyDescent="0.2">
      <c r="A43" t="s">
        <v>72</v>
      </c>
      <c r="B43" t="s">
        <v>134</v>
      </c>
      <c r="C43" t="s">
        <v>135</v>
      </c>
      <c r="D43">
        <v>29655470</v>
      </c>
      <c r="E43" t="s">
        <v>75</v>
      </c>
      <c r="F43">
        <v>6000</v>
      </c>
      <c r="G43" t="s">
        <v>55</v>
      </c>
      <c r="H43" t="s">
        <v>56</v>
      </c>
      <c r="I43">
        <v>15.5</v>
      </c>
      <c r="J43">
        <v>14.173333333333332</v>
      </c>
      <c r="K43">
        <v>11.473333333333333</v>
      </c>
      <c r="L43">
        <v>10.77</v>
      </c>
      <c r="M43" s="2" t="str">
        <f t="shared" si="0"/>
        <v>IND</v>
      </c>
      <c r="N43" s="2" t="str">
        <f t="shared" si="1"/>
        <v>BAL</v>
      </c>
      <c r="O43" s="2" t="str">
        <f t="shared" si="2"/>
        <v>IND</v>
      </c>
    </row>
    <row r="44" spans="1:15" x14ac:dyDescent="0.2">
      <c r="A44" t="s">
        <v>22</v>
      </c>
      <c r="B44" t="s">
        <v>136</v>
      </c>
      <c r="C44" t="s">
        <v>137</v>
      </c>
      <c r="D44">
        <v>29654768</v>
      </c>
      <c r="E44" t="s">
        <v>25</v>
      </c>
      <c r="F44">
        <v>6000</v>
      </c>
      <c r="G44" t="s">
        <v>20</v>
      </c>
      <c r="H44" t="s">
        <v>21</v>
      </c>
      <c r="I44">
        <v>20.85</v>
      </c>
      <c r="J44">
        <v>14.273333333333332</v>
      </c>
      <c r="K44">
        <v>14.316666666666666</v>
      </c>
      <c r="L44">
        <v>9.009999999999998</v>
      </c>
      <c r="M44" s="2" t="str">
        <f t="shared" si="0"/>
        <v>DEN</v>
      </c>
      <c r="N44" s="2" t="str">
        <f t="shared" si="1"/>
        <v>MIA</v>
      </c>
      <c r="O44" s="2" t="str">
        <f t="shared" si="2"/>
        <v>DEN</v>
      </c>
    </row>
    <row r="45" spans="1:15" x14ac:dyDescent="0.2">
      <c r="A45" t="s">
        <v>12</v>
      </c>
      <c r="B45" t="s">
        <v>138</v>
      </c>
      <c r="C45" t="s">
        <v>139</v>
      </c>
      <c r="D45">
        <v>29655046</v>
      </c>
      <c r="E45" t="s">
        <v>15</v>
      </c>
      <c r="F45">
        <v>6000</v>
      </c>
      <c r="G45" t="s">
        <v>16</v>
      </c>
      <c r="H45" t="s">
        <v>26</v>
      </c>
      <c r="I45">
        <v>12.55</v>
      </c>
      <c r="J45">
        <v>16.223333333333333</v>
      </c>
      <c r="K45">
        <v>17.096666666666664</v>
      </c>
      <c r="L45">
        <v>11.75</v>
      </c>
      <c r="M45" s="2" t="str">
        <f t="shared" si="0"/>
        <v>LAC</v>
      </c>
      <c r="N45" s="2" t="str">
        <f t="shared" si="1"/>
        <v>MIN</v>
      </c>
      <c r="O45" s="2" t="str">
        <f t="shared" si="2"/>
        <v>MIN</v>
      </c>
    </row>
    <row r="46" spans="1:15" x14ac:dyDescent="0.2">
      <c r="A46" t="s">
        <v>22</v>
      </c>
      <c r="B46" t="s">
        <v>140</v>
      </c>
      <c r="C46" t="s">
        <v>141</v>
      </c>
      <c r="D46">
        <v>29654770</v>
      </c>
      <c r="E46" t="s">
        <v>25</v>
      </c>
      <c r="F46">
        <v>5900</v>
      </c>
      <c r="G46" t="s">
        <v>48</v>
      </c>
      <c r="H46" t="s">
        <v>49</v>
      </c>
      <c r="I46">
        <v>13.4</v>
      </c>
      <c r="J46">
        <v>0</v>
      </c>
      <c r="K46">
        <v>0</v>
      </c>
      <c r="L46">
        <v>0</v>
      </c>
      <c r="M46" s="2" t="str">
        <f t="shared" si="0"/>
        <v>ATL</v>
      </c>
      <c r="N46" s="2" t="str">
        <f t="shared" si="1"/>
        <v>DET</v>
      </c>
      <c r="O46" s="2" t="str">
        <f t="shared" si="2"/>
        <v>ATL</v>
      </c>
    </row>
    <row r="47" spans="1:15" x14ac:dyDescent="0.2">
      <c r="A47" t="s">
        <v>12</v>
      </c>
      <c r="B47" t="s">
        <v>142</v>
      </c>
      <c r="C47" t="s">
        <v>143</v>
      </c>
      <c r="D47">
        <v>29655048</v>
      </c>
      <c r="E47" t="s">
        <v>15</v>
      </c>
      <c r="F47">
        <v>5900</v>
      </c>
      <c r="G47" t="s">
        <v>81</v>
      </c>
      <c r="H47" t="s">
        <v>95</v>
      </c>
      <c r="I47">
        <v>0</v>
      </c>
      <c r="J47">
        <v>7.3699999999999992</v>
      </c>
      <c r="K47">
        <v>1.6833333333333333</v>
      </c>
      <c r="L47">
        <v>6.1766666666666659</v>
      </c>
      <c r="M47" s="2" t="str">
        <f t="shared" si="0"/>
        <v>NO</v>
      </c>
      <c r="N47" s="2" t="str">
        <f t="shared" si="1"/>
        <v>GB</v>
      </c>
      <c r="O47" s="2" t="str">
        <f t="shared" si="2"/>
        <v>NO</v>
      </c>
    </row>
    <row r="48" spans="1:15" x14ac:dyDescent="0.2">
      <c r="A48" t="s">
        <v>27</v>
      </c>
      <c r="B48" t="s">
        <v>144</v>
      </c>
      <c r="C48" t="s">
        <v>145</v>
      </c>
      <c r="D48">
        <v>29654681</v>
      </c>
      <c r="E48" t="s">
        <v>27</v>
      </c>
      <c r="F48">
        <v>5900</v>
      </c>
      <c r="G48" t="s">
        <v>20</v>
      </c>
      <c r="H48" t="s">
        <v>116</v>
      </c>
      <c r="I48">
        <v>23.05</v>
      </c>
      <c r="J48">
        <v>17.796666666666667</v>
      </c>
      <c r="K48">
        <v>3.5733333333333333</v>
      </c>
      <c r="L48">
        <v>8.3333333333333321</v>
      </c>
      <c r="M48" s="2" t="str">
        <f t="shared" si="0"/>
        <v>DEN</v>
      </c>
      <c r="N48" s="2" t="str">
        <f t="shared" si="1"/>
        <v>MIA</v>
      </c>
      <c r="O48" s="2" t="str">
        <f t="shared" si="2"/>
        <v>MIA</v>
      </c>
    </row>
    <row r="49" spans="1:15" x14ac:dyDescent="0.2">
      <c r="A49" t="s">
        <v>22</v>
      </c>
      <c r="B49" t="s">
        <v>146</v>
      </c>
      <c r="C49" t="s">
        <v>147</v>
      </c>
      <c r="D49">
        <v>29654774</v>
      </c>
      <c r="E49" t="s">
        <v>25</v>
      </c>
      <c r="F49">
        <v>5800</v>
      </c>
      <c r="G49" t="s">
        <v>16</v>
      </c>
      <c r="H49" t="s">
        <v>17</v>
      </c>
      <c r="I49">
        <v>9.65</v>
      </c>
      <c r="J49">
        <v>15.49</v>
      </c>
      <c r="K49">
        <v>11.86</v>
      </c>
      <c r="L49">
        <v>9.0966666666666658</v>
      </c>
      <c r="M49" s="2" t="str">
        <f t="shared" si="0"/>
        <v>LAC</v>
      </c>
      <c r="N49" s="2" t="str">
        <f t="shared" si="1"/>
        <v>MIN</v>
      </c>
      <c r="O49" s="2" t="str">
        <f t="shared" si="2"/>
        <v>LAC</v>
      </c>
    </row>
    <row r="50" spans="1:15" x14ac:dyDescent="0.2">
      <c r="A50" t="s">
        <v>22</v>
      </c>
      <c r="B50" t="s">
        <v>148</v>
      </c>
      <c r="C50" t="s">
        <v>149</v>
      </c>
      <c r="D50">
        <v>29654772</v>
      </c>
      <c r="E50" t="s">
        <v>25</v>
      </c>
      <c r="F50">
        <v>5800</v>
      </c>
      <c r="G50" t="s">
        <v>34</v>
      </c>
      <c r="H50" t="s">
        <v>150</v>
      </c>
      <c r="I50">
        <v>21.25</v>
      </c>
      <c r="J50">
        <v>12.533333333333331</v>
      </c>
      <c r="K50">
        <v>6.4699999999999989</v>
      </c>
      <c r="L50">
        <v>8.0733333333333324</v>
      </c>
      <c r="M50" s="2" t="str">
        <f t="shared" si="0"/>
        <v>BUF</v>
      </c>
      <c r="N50" s="2" t="str">
        <f t="shared" si="1"/>
        <v>WAS</v>
      </c>
      <c r="O50" s="2" t="str">
        <f t="shared" si="2"/>
        <v>BUF</v>
      </c>
    </row>
    <row r="51" spans="1:15" x14ac:dyDescent="0.2">
      <c r="A51" t="s">
        <v>12</v>
      </c>
      <c r="B51" t="s">
        <v>151</v>
      </c>
      <c r="C51" t="s">
        <v>152</v>
      </c>
      <c r="D51">
        <v>29655050</v>
      </c>
      <c r="E51" t="s">
        <v>15</v>
      </c>
      <c r="F51">
        <v>5800</v>
      </c>
      <c r="G51" t="s">
        <v>34</v>
      </c>
      <c r="H51" t="s">
        <v>35</v>
      </c>
      <c r="I51">
        <v>13.2</v>
      </c>
      <c r="J51">
        <v>10.063333333333333</v>
      </c>
      <c r="K51">
        <v>1.6533333333333333</v>
      </c>
      <c r="L51">
        <v>10.419999999999998</v>
      </c>
      <c r="M51" s="2" t="str">
        <f t="shared" si="0"/>
        <v>BUF</v>
      </c>
      <c r="N51" s="2" t="str">
        <f t="shared" si="1"/>
        <v>WAS</v>
      </c>
      <c r="O51" s="2" t="str">
        <f t="shared" si="2"/>
        <v>WAS</v>
      </c>
    </row>
    <row r="52" spans="1:15" x14ac:dyDescent="0.2">
      <c r="A52" t="s">
        <v>12</v>
      </c>
      <c r="B52" t="s">
        <v>153</v>
      </c>
      <c r="C52" t="s">
        <v>154</v>
      </c>
      <c r="D52">
        <v>29655052</v>
      </c>
      <c r="E52" t="s">
        <v>15</v>
      </c>
      <c r="F52">
        <v>5700</v>
      </c>
      <c r="G52" t="s">
        <v>44</v>
      </c>
      <c r="H52" t="s">
        <v>45</v>
      </c>
      <c r="I52">
        <v>11.35</v>
      </c>
      <c r="J52">
        <v>13.239999999999998</v>
      </c>
      <c r="K52">
        <v>8.379999999999999</v>
      </c>
      <c r="L52">
        <v>10.426666666666666</v>
      </c>
      <c r="M52" s="2" t="str">
        <f t="shared" si="0"/>
        <v>TEN</v>
      </c>
      <c r="N52" s="2" t="str">
        <f t="shared" si="1"/>
        <v>CLE</v>
      </c>
      <c r="O52" s="2" t="str">
        <f t="shared" si="2"/>
        <v>TEN</v>
      </c>
    </row>
    <row r="53" spans="1:15" x14ac:dyDescent="0.2">
      <c r="A53" t="s">
        <v>22</v>
      </c>
      <c r="B53" t="s">
        <v>155</v>
      </c>
      <c r="C53" t="s">
        <v>156</v>
      </c>
      <c r="D53">
        <v>29654776</v>
      </c>
      <c r="E53" t="s">
        <v>25</v>
      </c>
      <c r="F53">
        <v>5700</v>
      </c>
      <c r="G53" t="s">
        <v>81</v>
      </c>
      <c r="H53" t="s">
        <v>95</v>
      </c>
      <c r="I53">
        <v>6.45</v>
      </c>
      <c r="J53">
        <v>12.466666666666667</v>
      </c>
      <c r="K53">
        <v>2.7733333333333334</v>
      </c>
      <c r="L53">
        <v>8.5966666666666658</v>
      </c>
      <c r="M53" s="2" t="str">
        <f t="shared" si="0"/>
        <v>NO</v>
      </c>
      <c r="N53" s="2" t="str">
        <f t="shared" si="1"/>
        <v>GB</v>
      </c>
      <c r="O53" s="2" t="str">
        <f t="shared" si="2"/>
        <v>NO</v>
      </c>
    </row>
    <row r="54" spans="1:15" x14ac:dyDescent="0.2">
      <c r="A54" t="s">
        <v>27</v>
      </c>
      <c r="B54" t="s">
        <v>157</v>
      </c>
      <c r="C54" t="s">
        <v>158</v>
      </c>
      <c r="D54">
        <v>29654682</v>
      </c>
      <c r="E54" t="s">
        <v>27</v>
      </c>
      <c r="F54">
        <v>5700</v>
      </c>
      <c r="G54" t="s">
        <v>91</v>
      </c>
      <c r="H54" t="s">
        <v>92</v>
      </c>
      <c r="I54">
        <v>17.600000000000001</v>
      </c>
      <c r="J54">
        <v>18.016666666666666</v>
      </c>
      <c r="K54">
        <v>7.7099999999999991</v>
      </c>
      <c r="L54">
        <v>8.0300000000000011</v>
      </c>
      <c r="M54" s="2" t="str">
        <f t="shared" si="0"/>
        <v>CAR</v>
      </c>
      <c r="N54" s="2" t="str">
        <f t="shared" si="1"/>
        <v>SEA</v>
      </c>
      <c r="O54" s="2" t="str">
        <f t="shared" si="2"/>
        <v>CAR</v>
      </c>
    </row>
    <row r="55" spans="1:15" x14ac:dyDescent="0.2">
      <c r="A55" t="s">
        <v>22</v>
      </c>
      <c r="B55" t="s">
        <v>159</v>
      </c>
      <c r="C55" t="s">
        <v>160</v>
      </c>
      <c r="D55">
        <v>29654778</v>
      </c>
      <c r="E55" t="s">
        <v>25</v>
      </c>
      <c r="F55">
        <v>5700</v>
      </c>
      <c r="G55" t="s">
        <v>91</v>
      </c>
      <c r="H55" t="s">
        <v>161</v>
      </c>
      <c r="I55">
        <v>10.25</v>
      </c>
      <c r="J55">
        <v>15.406666666666666</v>
      </c>
      <c r="K55">
        <v>15.033333333333331</v>
      </c>
      <c r="L55">
        <v>8.9766666666666666</v>
      </c>
      <c r="M55" s="2" t="str">
        <f t="shared" si="0"/>
        <v>CAR</v>
      </c>
      <c r="N55" s="2" t="str">
        <f t="shared" si="1"/>
        <v>SEA</v>
      </c>
      <c r="O55" s="2" t="str">
        <f t="shared" si="2"/>
        <v>SEA</v>
      </c>
    </row>
    <row r="56" spans="1:15" x14ac:dyDescent="0.2">
      <c r="A56" t="s">
        <v>12</v>
      </c>
      <c r="B56" t="s">
        <v>162</v>
      </c>
      <c r="C56" t="s">
        <v>163</v>
      </c>
      <c r="D56">
        <v>29655054</v>
      </c>
      <c r="E56" t="s">
        <v>15</v>
      </c>
      <c r="F56">
        <v>5700</v>
      </c>
      <c r="G56" t="s">
        <v>30</v>
      </c>
      <c r="H56" t="s">
        <v>78</v>
      </c>
      <c r="I56">
        <v>11.95</v>
      </c>
      <c r="J56">
        <v>10.253333333333334</v>
      </c>
      <c r="K56">
        <v>1.8066666666666664</v>
      </c>
      <c r="L56">
        <v>8.9133333333333322</v>
      </c>
      <c r="M56" s="2" t="str">
        <f t="shared" si="0"/>
        <v>CHI</v>
      </c>
      <c r="N56" s="2" t="str">
        <f t="shared" si="1"/>
        <v>KC</v>
      </c>
      <c r="O56" s="2" t="str">
        <f t="shared" si="2"/>
        <v>KC</v>
      </c>
    </row>
    <row r="57" spans="1:15" x14ac:dyDescent="0.2">
      <c r="A57" t="s">
        <v>27</v>
      </c>
      <c r="B57" t="s">
        <v>164</v>
      </c>
      <c r="C57" t="s">
        <v>165</v>
      </c>
      <c r="D57">
        <v>29654683</v>
      </c>
      <c r="E57" t="s">
        <v>27</v>
      </c>
      <c r="F57">
        <v>5600</v>
      </c>
      <c r="G57" t="s">
        <v>81</v>
      </c>
      <c r="H57" t="s">
        <v>95</v>
      </c>
      <c r="I57">
        <v>21.67</v>
      </c>
      <c r="J57">
        <v>16.186666666666667</v>
      </c>
      <c r="K57">
        <v>2.8166666666666664</v>
      </c>
      <c r="L57">
        <v>8.27</v>
      </c>
      <c r="M57" s="2" t="str">
        <f t="shared" si="0"/>
        <v>NO</v>
      </c>
      <c r="N57" s="2" t="str">
        <f t="shared" si="1"/>
        <v>GB</v>
      </c>
      <c r="O57" s="2" t="str">
        <f t="shared" si="2"/>
        <v>NO</v>
      </c>
    </row>
    <row r="58" spans="1:15" x14ac:dyDescent="0.2">
      <c r="A58" t="s">
        <v>22</v>
      </c>
      <c r="B58" t="s">
        <v>166</v>
      </c>
      <c r="C58" t="s">
        <v>167</v>
      </c>
      <c r="D58">
        <v>29654782</v>
      </c>
      <c r="E58" t="s">
        <v>25</v>
      </c>
      <c r="F58">
        <v>5600</v>
      </c>
      <c r="G58" t="s">
        <v>81</v>
      </c>
      <c r="H58" t="s">
        <v>82</v>
      </c>
      <c r="I58">
        <v>5.05</v>
      </c>
      <c r="J58">
        <v>0</v>
      </c>
      <c r="K58">
        <v>0</v>
      </c>
      <c r="L58">
        <v>0</v>
      </c>
      <c r="M58" s="2" t="str">
        <f t="shared" si="0"/>
        <v>NO</v>
      </c>
      <c r="N58" s="2" t="str">
        <f t="shared" si="1"/>
        <v>GB</v>
      </c>
      <c r="O58" s="2" t="str">
        <f t="shared" si="2"/>
        <v>GB</v>
      </c>
    </row>
    <row r="59" spans="1:15" x14ac:dyDescent="0.2">
      <c r="A59" t="s">
        <v>22</v>
      </c>
      <c r="B59" t="s">
        <v>168</v>
      </c>
      <c r="C59" t="s">
        <v>169</v>
      </c>
      <c r="D59">
        <v>29654780</v>
      </c>
      <c r="E59" t="s">
        <v>25</v>
      </c>
      <c r="F59">
        <v>5600</v>
      </c>
      <c r="G59" t="s">
        <v>100</v>
      </c>
      <c r="H59" t="s">
        <v>101</v>
      </c>
      <c r="I59">
        <v>5.05</v>
      </c>
      <c r="J59">
        <v>8.6999999999999993</v>
      </c>
      <c r="K59">
        <v>0.94999999999999984</v>
      </c>
      <c r="L59">
        <v>6.9666666666666659</v>
      </c>
      <c r="M59" s="2" t="str">
        <f t="shared" si="0"/>
        <v>NE</v>
      </c>
      <c r="N59" s="2" t="str">
        <f t="shared" si="1"/>
        <v>NYJ</v>
      </c>
      <c r="O59" s="2" t="str">
        <f t="shared" si="2"/>
        <v>NE</v>
      </c>
    </row>
    <row r="60" spans="1:15" x14ac:dyDescent="0.2">
      <c r="A60" t="s">
        <v>22</v>
      </c>
      <c r="B60" t="s">
        <v>170</v>
      </c>
      <c r="C60" t="s">
        <v>171</v>
      </c>
      <c r="D60">
        <v>29654784</v>
      </c>
      <c r="E60" t="s">
        <v>25</v>
      </c>
      <c r="F60">
        <v>5600</v>
      </c>
      <c r="G60" t="s">
        <v>100</v>
      </c>
      <c r="H60" t="s">
        <v>101</v>
      </c>
      <c r="I60">
        <v>9.8000000000000007</v>
      </c>
      <c r="J60">
        <v>9.1833333333333336</v>
      </c>
      <c r="K60">
        <v>0.86666666666666659</v>
      </c>
      <c r="L60">
        <v>7.1433333333333318</v>
      </c>
      <c r="M60" s="2" t="str">
        <f t="shared" si="0"/>
        <v>NE</v>
      </c>
      <c r="N60" s="2" t="str">
        <f t="shared" si="1"/>
        <v>NYJ</v>
      </c>
      <c r="O60" s="2" t="str">
        <f t="shared" si="2"/>
        <v>NE</v>
      </c>
    </row>
    <row r="61" spans="1:15" x14ac:dyDescent="0.2">
      <c r="A61" t="s">
        <v>12</v>
      </c>
      <c r="B61" t="s">
        <v>172</v>
      </c>
      <c r="C61" t="s">
        <v>173</v>
      </c>
      <c r="D61">
        <v>29655056</v>
      </c>
      <c r="E61" t="s">
        <v>15</v>
      </c>
      <c r="F61">
        <v>5600</v>
      </c>
      <c r="G61" t="s">
        <v>34</v>
      </c>
      <c r="H61" t="s">
        <v>150</v>
      </c>
      <c r="I61">
        <v>10.75</v>
      </c>
      <c r="J61">
        <v>11.603333333333332</v>
      </c>
      <c r="K61">
        <v>1.6033333333333333</v>
      </c>
      <c r="L61">
        <v>9.0566666666666649</v>
      </c>
      <c r="M61" s="2" t="str">
        <f t="shared" si="0"/>
        <v>BUF</v>
      </c>
      <c r="N61" s="2" t="str">
        <f t="shared" si="1"/>
        <v>WAS</v>
      </c>
      <c r="O61" s="2" t="str">
        <f t="shared" si="2"/>
        <v>BUF</v>
      </c>
    </row>
    <row r="62" spans="1:15" x14ac:dyDescent="0.2">
      <c r="A62" t="s">
        <v>22</v>
      </c>
      <c r="B62" t="s">
        <v>174</v>
      </c>
      <c r="C62" t="s">
        <v>175</v>
      </c>
      <c r="D62">
        <v>29654788</v>
      </c>
      <c r="E62" t="s">
        <v>25</v>
      </c>
      <c r="F62">
        <v>5500</v>
      </c>
      <c r="G62" t="s">
        <v>55</v>
      </c>
      <c r="H62" t="s">
        <v>104</v>
      </c>
      <c r="I62">
        <v>20.7</v>
      </c>
      <c r="J62">
        <v>15.67</v>
      </c>
      <c r="K62">
        <v>14.5</v>
      </c>
      <c r="L62">
        <v>8.8933333333333326</v>
      </c>
      <c r="M62" s="2" t="str">
        <f t="shared" si="0"/>
        <v>IND</v>
      </c>
      <c r="N62" s="2" t="str">
        <f t="shared" si="1"/>
        <v>BAL</v>
      </c>
      <c r="O62" s="2" t="str">
        <f t="shared" si="2"/>
        <v>BAL</v>
      </c>
    </row>
    <row r="63" spans="1:15" x14ac:dyDescent="0.2">
      <c r="A63" t="s">
        <v>27</v>
      </c>
      <c r="B63" t="s">
        <v>176</v>
      </c>
      <c r="C63" t="s">
        <v>177</v>
      </c>
      <c r="D63">
        <v>29654684</v>
      </c>
      <c r="E63" t="s">
        <v>27</v>
      </c>
      <c r="F63">
        <v>5500</v>
      </c>
      <c r="G63" t="s">
        <v>81</v>
      </c>
      <c r="H63" t="s">
        <v>82</v>
      </c>
      <c r="I63">
        <v>13.16</v>
      </c>
      <c r="J63">
        <v>15.846666666666666</v>
      </c>
      <c r="K63">
        <v>2.6633333333333331</v>
      </c>
      <c r="L63">
        <v>7.8500000000000005</v>
      </c>
      <c r="M63" s="2" t="str">
        <f t="shared" si="0"/>
        <v>NO</v>
      </c>
      <c r="N63" s="2" t="str">
        <f t="shared" si="1"/>
        <v>GB</v>
      </c>
      <c r="O63" s="2" t="str">
        <f t="shared" si="2"/>
        <v>GB</v>
      </c>
    </row>
    <row r="64" spans="1:15" x14ac:dyDescent="0.2">
      <c r="A64" t="s">
        <v>22</v>
      </c>
      <c r="B64" t="s">
        <v>178</v>
      </c>
      <c r="C64" t="s">
        <v>179</v>
      </c>
      <c r="D64">
        <v>29654786</v>
      </c>
      <c r="E64" t="s">
        <v>25</v>
      </c>
      <c r="F64">
        <v>5500</v>
      </c>
      <c r="G64" t="s">
        <v>20</v>
      </c>
      <c r="H64" t="s">
        <v>116</v>
      </c>
      <c r="I64">
        <v>8.75</v>
      </c>
      <c r="J64">
        <v>13.029999999999998</v>
      </c>
      <c r="K64">
        <v>7.5966666666666658</v>
      </c>
      <c r="L64">
        <v>7.9566666666666661</v>
      </c>
      <c r="M64" s="2" t="str">
        <f t="shared" si="0"/>
        <v>DEN</v>
      </c>
      <c r="N64" s="2" t="str">
        <f t="shared" si="1"/>
        <v>MIA</v>
      </c>
      <c r="O64" s="2" t="str">
        <f t="shared" si="2"/>
        <v>MIA</v>
      </c>
    </row>
    <row r="65" spans="1:15" x14ac:dyDescent="0.2">
      <c r="A65" t="s">
        <v>12</v>
      </c>
      <c r="B65" t="s">
        <v>180</v>
      </c>
      <c r="C65" t="s">
        <v>181</v>
      </c>
      <c r="D65">
        <v>29655058</v>
      </c>
      <c r="E65" t="s">
        <v>15</v>
      </c>
      <c r="F65">
        <v>5500</v>
      </c>
      <c r="G65" t="s">
        <v>16</v>
      </c>
      <c r="H65" t="s">
        <v>17</v>
      </c>
      <c r="I65">
        <v>16.149999999999999</v>
      </c>
      <c r="J65">
        <v>11.77</v>
      </c>
      <c r="K65">
        <v>6.376666666666666</v>
      </c>
      <c r="L65">
        <v>9.6566666666666663</v>
      </c>
      <c r="M65" s="2" t="str">
        <f t="shared" si="0"/>
        <v>LAC</v>
      </c>
      <c r="N65" s="2" t="str">
        <f t="shared" si="1"/>
        <v>MIN</v>
      </c>
      <c r="O65" s="2" t="str">
        <f t="shared" si="2"/>
        <v>LAC</v>
      </c>
    </row>
    <row r="66" spans="1:15" x14ac:dyDescent="0.2">
      <c r="A66" t="s">
        <v>12</v>
      </c>
      <c r="B66" t="s">
        <v>182</v>
      </c>
      <c r="C66" t="s">
        <v>183</v>
      </c>
      <c r="D66">
        <v>29655062</v>
      </c>
      <c r="E66" t="s">
        <v>15</v>
      </c>
      <c r="F66">
        <v>5400</v>
      </c>
      <c r="G66" t="s">
        <v>55</v>
      </c>
      <c r="H66" t="s">
        <v>56</v>
      </c>
      <c r="I66">
        <v>14.25</v>
      </c>
      <c r="J66">
        <v>12.466666666666667</v>
      </c>
      <c r="K66">
        <v>7.1566666666666663</v>
      </c>
      <c r="L66">
        <v>9.2800000000000011</v>
      </c>
      <c r="M66" s="2" t="str">
        <f t="shared" si="0"/>
        <v>IND</v>
      </c>
      <c r="N66" s="2" t="str">
        <f t="shared" si="1"/>
        <v>BAL</v>
      </c>
      <c r="O66" s="2" t="str">
        <f t="shared" si="2"/>
        <v>IND</v>
      </c>
    </row>
    <row r="67" spans="1:15" x14ac:dyDescent="0.2">
      <c r="A67" t="s">
        <v>12</v>
      </c>
      <c r="B67" t="s">
        <v>184</v>
      </c>
      <c r="C67" t="s">
        <v>185</v>
      </c>
      <c r="D67">
        <v>29655060</v>
      </c>
      <c r="E67" t="s">
        <v>15</v>
      </c>
      <c r="F67">
        <v>5400</v>
      </c>
      <c r="G67" t="s">
        <v>70</v>
      </c>
      <c r="H67" t="s">
        <v>71</v>
      </c>
      <c r="I67">
        <v>13.43</v>
      </c>
      <c r="J67">
        <v>13.776666666666664</v>
      </c>
      <c r="K67">
        <v>9.0766666666666662</v>
      </c>
      <c r="L67">
        <v>10.713333333333333</v>
      </c>
      <c r="M67" s="2" t="str">
        <f t="shared" ref="M67:M130" si="3">TRIM(LEFT(G67,FIND("@",G67)-1))</f>
        <v>HOU</v>
      </c>
      <c r="N67" s="2" t="str">
        <f t="shared" ref="N67:N130" si="4">TRIM(MID(G67,FIND("@",G67)+1,FIND(" ",G67)-FIND("@",G67)-1))</f>
        <v>JAX</v>
      </c>
      <c r="O67" s="2" t="str">
        <f t="shared" ref="O67:O130" si="5">IF(M67=H67,N67,M67)</f>
        <v>HOU</v>
      </c>
    </row>
    <row r="68" spans="1:15" x14ac:dyDescent="0.2">
      <c r="A68" t="s">
        <v>22</v>
      </c>
      <c r="B68" t="s">
        <v>186</v>
      </c>
      <c r="C68" t="s">
        <v>187</v>
      </c>
      <c r="D68">
        <v>29654792</v>
      </c>
      <c r="E68" t="s">
        <v>25</v>
      </c>
      <c r="F68">
        <v>5400</v>
      </c>
      <c r="G68" t="s">
        <v>16</v>
      </c>
      <c r="H68" t="s">
        <v>26</v>
      </c>
      <c r="I68">
        <v>9.5</v>
      </c>
      <c r="J68">
        <v>13.206666666666667</v>
      </c>
      <c r="K68">
        <v>8.41</v>
      </c>
      <c r="L68">
        <v>9.0466666666666669</v>
      </c>
      <c r="M68" s="2" t="str">
        <f t="shared" si="3"/>
        <v>LAC</v>
      </c>
      <c r="N68" s="2" t="str">
        <f t="shared" si="4"/>
        <v>MIN</v>
      </c>
      <c r="O68" s="2" t="str">
        <f t="shared" si="5"/>
        <v>MIN</v>
      </c>
    </row>
    <row r="69" spans="1:15" x14ac:dyDescent="0.2">
      <c r="A69" t="s">
        <v>27</v>
      </c>
      <c r="B69" t="s">
        <v>188</v>
      </c>
      <c r="C69" t="s">
        <v>189</v>
      </c>
      <c r="D69">
        <v>29654685</v>
      </c>
      <c r="E69" t="s">
        <v>27</v>
      </c>
      <c r="F69">
        <v>5400</v>
      </c>
      <c r="G69" t="s">
        <v>34</v>
      </c>
      <c r="H69" t="s">
        <v>150</v>
      </c>
      <c r="I69">
        <v>19.22</v>
      </c>
      <c r="J69">
        <v>15.83</v>
      </c>
      <c r="K69">
        <v>1.63</v>
      </c>
      <c r="L69">
        <v>7.5733333333333324</v>
      </c>
      <c r="M69" s="2" t="str">
        <f t="shared" si="3"/>
        <v>BUF</v>
      </c>
      <c r="N69" s="2" t="str">
        <f t="shared" si="4"/>
        <v>WAS</v>
      </c>
      <c r="O69" s="2" t="str">
        <f t="shared" si="5"/>
        <v>BUF</v>
      </c>
    </row>
    <row r="70" spans="1:15" x14ac:dyDescent="0.2">
      <c r="A70" t="s">
        <v>22</v>
      </c>
      <c r="B70" t="s">
        <v>190</v>
      </c>
      <c r="C70" t="s">
        <v>191</v>
      </c>
      <c r="D70">
        <v>29654790</v>
      </c>
      <c r="E70" t="s">
        <v>25</v>
      </c>
      <c r="F70">
        <v>5400</v>
      </c>
      <c r="G70" t="s">
        <v>30</v>
      </c>
      <c r="H70" t="s">
        <v>31</v>
      </c>
      <c r="I70">
        <v>8.6999999999999993</v>
      </c>
      <c r="J70">
        <v>13.069999999999999</v>
      </c>
      <c r="K70">
        <v>11.566666666666665</v>
      </c>
      <c r="L70">
        <v>8.8999999999999986</v>
      </c>
      <c r="M70" s="2" t="str">
        <f t="shared" si="3"/>
        <v>CHI</v>
      </c>
      <c r="N70" s="2" t="str">
        <f t="shared" si="4"/>
        <v>KC</v>
      </c>
      <c r="O70" s="2" t="str">
        <f t="shared" si="5"/>
        <v>CHI</v>
      </c>
    </row>
    <row r="71" spans="1:15" x14ac:dyDescent="0.2">
      <c r="A71" t="s">
        <v>22</v>
      </c>
      <c r="B71" t="s">
        <v>192</v>
      </c>
      <c r="C71" t="s">
        <v>193</v>
      </c>
      <c r="D71">
        <v>29654794</v>
      </c>
      <c r="E71" t="s">
        <v>25</v>
      </c>
      <c r="F71">
        <v>5300</v>
      </c>
      <c r="G71" t="s">
        <v>55</v>
      </c>
      <c r="H71" t="s">
        <v>56</v>
      </c>
      <c r="I71">
        <v>8.6999999999999993</v>
      </c>
      <c r="J71">
        <v>10.579999999999998</v>
      </c>
      <c r="K71">
        <v>0.87666666666666671</v>
      </c>
      <c r="L71">
        <v>8.5133333333333319</v>
      </c>
      <c r="M71" s="2" t="str">
        <f t="shared" si="3"/>
        <v>IND</v>
      </c>
      <c r="N71" s="2" t="str">
        <f t="shared" si="4"/>
        <v>BAL</v>
      </c>
      <c r="O71" s="2" t="str">
        <f t="shared" si="5"/>
        <v>IND</v>
      </c>
    </row>
    <row r="72" spans="1:15" x14ac:dyDescent="0.2">
      <c r="A72" t="s">
        <v>12</v>
      </c>
      <c r="B72" t="s">
        <v>194</v>
      </c>
      <c r="C72" t="s">
        <v>195</v>
      </c>
      <c r="D72">
        <v>29655064</v>
      </c>
      <c r="E72" t="s">
        <v>15</v>
      </c>
      <c r="F72">
        <v>5300</v>
      </c>
      <c r="G72" t="s">
        <v>81</v>
      </c>
      <c r="H72" t="s">
        <v>82</v>
      </c>
      <c r="I72">
        <v>11.8</v>
      </c>
      <c r="J72">
        <v>12.793333333333331</v>
      </c>
      <c r="K72">
        <v>7.8066666666666658</v>
      </c>
      <c r="L72">
        <v>9.1066666666666656</v>
      </c>
      <c r="M72" s="2" t="str">
        <f t="shared" si="3"/>
        <v>NO</v>
      </c>
      <c r="N72" s="2" t="str">
        <f t="shared" si="4"/>
        <v>GB</v>
      </c>
      <c r="O72" s="2" t="str">
        <f t="shared" si="5"/>
        <v>GB</v>
      </c>
    </row>
    <row r="73" spans="1:15" x14ac:dyDescent="0.2">
      <c r="A73" t="s">
        <v>27</v>
      </c>
      <c r="B73" t="s">
        <v>196</v>
      </c>
      <c r="C73" t="s">
        <v>197</v>
      </c>
      <c r="D73">
        <v>29654687</v>
      </c>
      <c r="E73" t="s">
        <v>27</v>
      </c>
      <c r="F73">
        <v>5300</v>
      </c>
      <c r="G73" t="s">
        <v>70</v>
      </c>
      <c r="H73" t="s">
        <v>198</v>
      </c>
      <c r="I73">
        <v>18.57</v>
      </c>
      <c r="J73">
        <v>16.05</v>
      </c>
      <c r="K73">
        <v>2.8233333333333333</v>
      </c>
      <c r="L73">
        <v>7.6433333333333326</v>
      </c>
      <c r="M73" s="2" t="str">
        <f t="shared" si="3"/>
        <v>HOU</v>
      </c>
      <c r="N73" s="2" t="str">
        <f t="shared" si="4"/>
        <v>JAX</v>
      </c>
      <c r="O73" s="2" t="str">
        <f t="shared" si="5"/>
        <v>JAX</v>
      </c>
    </row>
    <row r="74" spans="1:15" x14ac:dyDescent="0.2">
      <c r="A74" t="s">
        <v>12</v>
      </c>
      <c r="B74" t="s">
        <v>199</v>
      </c>
      <c r="C74" t="s">
        <v>200</v>
      </c>
      <c r="D74">
        <v>29655066</v>
      </c>
      <c r="E74" t="s">
        <v>15</v>
      </c>
      <c r="F74">
        <v>5300</v>
      </c>
      <c r="G74" t="s">
        <v>70</v>
      </c>
      <c r="H74" t="s">
        <v>198</v>
      </c>
      <c r="I74">
        <v>22.3</v>
      </c>
      <c r="J74">
        <v>12.87</v>
      </c>
      <c r="K74">
        <v>12.459999999999999</v>
      </c>
      <c r="L74">
        <v>10.253333333333334</v>
      </c>
      <c r="M74" s="2" t="str">
        <f t="shared" si="3"/>
        <v>HOU</v>
      </c>
      <c r="N74" s="2" t="str">
        <f t="shared" si="4"/>
        <v>JAX</v>
      </c>
      <c r="O74" s="2" t="str">
        <f t="shared" si="5"/>
        <v>JAX</v>
      </c>
    </row>
    <row r="75" spans="1:15" x14ac:dyDescent="0.2">
      <c r="A75" t="s">
        <v>27</v>
      </c>
      <c r="B75" t="s">
        <v>201</v>
      </c>
      <c r="C75" t="s">
        <v>202</v>
      </c>
      <c r="D75">
        <v>29654686</v>
      </c>
      <c r="E75" t="s">
        <v>27</v>
      </c>
      <c r="F75">
        <v>5300</v>
      </c>
      <c r="G75" t="s">
        <v>100</v>
      </c>
      <c r="H75" t="s">
        <v>107</v>
      </c>
      <c r="I75">
        <v>21.44</v>
      </c>
      <c r="J75">
        <v>14.71</v>
      </c>
      <c r="K75">
        <v>1.2</v>
      </c>
      <c r="L75">
        <v>7.1366666666666649</v>
      </c>
      <c r="M75" s="2" t="str">
        <f t="shared" si="3"/>
        <v>NE</v>
      </c>
      <c r="N75" s="2" t="str">
        <f t="shared" si="4"/>
        <v>NYJ</v>
      </c>
      <c r="O75" s="2" t="str">
        <f t="shared" si="5"/>
        <v>NYJ</v>
      </c>
    </row>
    <row r="76" spans="1:15" x14ac:dyDescent="0.2">
      <c r="A76" t="s">
        <v>22</v>
      </c>
      <c r="B76" t="s">
        <v>203</v>
      </c>
      <c r="C76" t="s">
        <v>204</v>
      </c>
      <c r="D76">
        <v>29654798</v>
      </c>
      <c r="E76" t="s">
        <v>25</v>
      </c>
      <c r="F76">
        <v>5200</v>
      </c>
      <c r="G76" t="s">
        <v>70</v>
      </c>
      <c r="H76" t="s">
        <v>198</v>
      </c>
      <c r="I76">
        <v>6.1</v>
      </c>
      <c r="J76">
        <v>11.03</v>
      </c>
      <c r="K76">
        <v>4.6133333333333333</v>
      </c>
      <c r="L76">
        <v>7.5766666666666653</v>
      </c>
      <c r="M76" s="2" t="str">
        <f t="shared" si="3"/>
        <v>HOU</v>
      </c>
      <c r="N76" s="2" t="str">
        <f t="shared" si="4"/>
        <v>JAX</v>
      </c>
      <c r="O76" s="2" t="str">
        <f t="shared" si="5"/>
        <v>JAX</v>
      </c>
    </row>
    <row r="77" spans="1:15" x14ac:dyDescent="0.2">
      <c r="A77" t="s">
        <v>22</v>
      </c>
      <c r="B77" t="s">
        <v>205</v>
      </c>
      <c r="C77" t="s">
        <v>206</v>
      </c>
      <c r="D77">
        <v>29654796</v>
      </c>
      <c r="E77" t="s">
        <v>25</v>
      </c>
      <c r="F77">
        <v>5200</v>
      </c>
      <c r="G77" t="s">
        <v>100</v>
      </c>
      <c r="H77" t="s">
        <v>107</v>
      </c>
      <c r="I77">
        <v>4.8</v>
      </c>
      <c r="J77">
        <v>5.9333333333333336</v>
      </c>
      <c r="K77">
        <v>0.33666666666666667</v>
      </c>
      <c r="L77">
        <v>5.8533333333333335</v>
      </c>
      <c r="M77" s="2" t="str">
        <f t="shared" si="3"/>
        <v>NE</v>
      </c>
      <c r="N77" s="2" t="str">
        <f t="shared" si="4"/>
        <v>NYJ</v>
      </c>
      <c r="O77" s="2" t="str">
        <f t="shared" si="5"/>
        <v>NYJ</v>
      </c>
    </row>
    <row r="78" spans="1:15" x14ac:dyDescent="0.2">
      <c r="A78" t="s">
        <v>27</v>
      </c>
      <c r="B78" t="s">
        <v>207</v>
      </c>
      <c r="C78" t="s">
        <v>208</v>
      </c>
      <c r="D78">
        <v>29654688</v>
      </c>
      <c r="E78" t="s">
        <v>27</v>
      </c>
      <c r="F78">
        <v>5200</v>
      </c>
      <c r="G78" t="s">
        <v>91</v>
      </c>
      <c r="H78" t="s">
        <v>161</v>
      </c>
      <c r="I78">
        <v>12.03</v>
      </c>
      <c r="J78">
        <v>0</v>
      </c>
      <c r="K78">
        <v>0</v>
      </c>
      <c r="L78">
        <v>0</v>
      </c>
      <c r="M78" s="2" t="str">
        <f t="shared" si="3"/>
        <v>CAR</v>
      </c>
      <c r="N78" s="2" t="str">
        <f t="shared" si="4"/>
        <v>SEA</v>
      </c>
      <c r="O78" s="2" t="str">
        <f t="shared" si="5"/>
        <v>SEA</v>
      </c>
    </row>
    <row r="79" spans="1:15" x14ac:dyDescent="0.2">
      <c r="A79" t="s">
        <v>12</v>
      </c>
      <c r="B79" t="s">
        <v>209</v>
      </c>
      <c r="C79" t="s">
        <v>210</v>
      </c>
      <c r="D79">
        <v>29655068</v>
      </c>
      <c r="E79" t="s">
        <v>15</v>
      </c>
      <c r="F79">
        <v>5200</v>
      </c>
      <c r="G79" t="s">
        <v>40</v>
      </c>
      <c r="H79" t="s">
        <v>41</v>
      </c>
      <c r="I79">
        <v>4.2</v>
      </c>
      <c r="J79">
        <v>10.829999999999998</v>
      </c>
      <c r="K79">
        <v>1.5366666666666666</v>
      </c>
      <c r="L79">
        <v>8.89</v>
      </c>
      <c r="M79" s="2" t="str">
        <f t="shared" si="3"/>
        <v>DAL</v>
      </c>
      <c r="N79" s="2" t="str">
        <f t="shared" si="4"/>
        <v>ARI</v>
      </c>
      <c r="O79" s="2" t="str">
        <f t="shared" si="5"/>
        <v>ARI</v>
      </c>
    </row>
    <row r="80" spans="1:15" x14ac:dyDescent="0.2">
      <c r="A80" t="s">
        <v>27</v>
      </c>
      <c r="B80" t="s">
        <v>211</v>
      </c>
      <c r="C80" t="s">
        <v>212</v>
      </c>
      <c r="D80">
        <v>29654689</v>
      </c>
      <c r="E80" t="s">
        <v>27</v>
      </c>
      <c r="F80">
        <v>5100</v>
      </c>
      <c r="G80" t="s">
        <v>55</v>
      </c>
      <c r="H80" t="s">
        <v>104</v>
      </c>
      <c r="I80">
        <v>5.57</v>
      </c>
      <c r="J80">
        <v>15.23</v>
      </c>
      <c r="K80">
        <v>2.75</v>
      </c>
      <c r="L80">
        <v>7.9233333333333329</v>
      </c>
      <c r="M80" s="2" t="str">
        <f t="shared" si="3"/>
        <v>IND</v>
      </c>
      <c r="N80" s="2" t="str">
        <f t="shared" si="4"/>
        <v>BAL</v>
      </c>
      <c r="O80" s="2" t="str">
        <f t="shared" si="5"/>
        <v>BAL</v>
      </c>
    </row>
    <row r="81" spans="1:15" x14ac:dyDescent="0.2">
      <c r="A81" t="s">
        <v>22</v>
      </c>
      <c r="B81" t="s">
        <v>213</v>
      </c>
      <c r="C81" t="s">
        <v>214</v>
      </c>
      <c r="D81">
        <v>29654802</v>
      </c>
      <c r="E81" t="s">
        <v>25</v>
      </c>
      <c r="F81">
        <v>5100</v>
      </c>
      <c r="G81" t="s">
        <v>48</v>
      </c>
      <c r="H81" t="s">
        <v>52</v>
      </c>
      <c r="I81">
        <v>14.6</v>
      </c>
      <c r="J81">
        <v>10.383333333333333</v>
      </c>
      <c r="K81">
        <v>2.2266666666666666</v>
      </c>
      <c r="L81">
        <v>8.2133333333333329</v>
      </c>
      <c r="M81" s="2" t="str">
        <f t="shared" si="3"/>
        <v>ATL</v>
      </c>
      <c r="N81" s="2" t="str">
        <f t="shared" si="4"/>
        <v>DET</v>
      </c>
      <c r="O81" s="2" t="str">
        <f t="shared" si="5"/>
        <v>DET</v>
      </c>
    </row>
    <row r="82" spans="1:15" x14ac:dyDescent="0.2">
      <c r="A82" t="s">
        <v>12</v>
      </c>
      <c r="B82" t="s">
        <v>215</v>
      </c>
      <c r="C82" t="s">
        <v>216</v>
      </c>
      <c r="D82">
        <v>29655072</v>
      </c>
      <c r="E82" t="s">
        <v>15</v>
      </c>
      <c r="F82">
        <v>5100</v>
      </c>
      <c r="G82" t="s">
        <v>20</v>
      </c>
      <c r="H82" t="s">
        <v>116</v>
      </c>
      <c r="I82">
        <v>12.4</v>
      </c>
      <c r="J82">
        <v>11.213333333333333</v>
      </c>
      <c r="K82">
        <v>2.81</v>
      </c>
      <c r="L82">
        <v>9.0566666666666666</v>
      </c>
      <c r="M82" s="2" t="str">
        <f t="shared" si="3"/>
        <v>DEN</v>
      </c>
      <c r="N82" s="2" t="str">
        <f t="shared" si="4"/>
        <v>MIA</v>
      </c>
      <c r="O82" s="2" t="str">
        <f t="shared" si="5"/>
        <v>MIA</v>
      </c>
    </row>
    <row r="83" spans="1:15" x14ac:dyDescent="0.2">
      <c r="A83" t="s">
        <v>12</v>
      </c>
      <c r="B83" t="s">
        <v>217</v>
      </c>
      <c r="C83" t="s">
        <v>218</v>
      </c>
      <c r="D83">
        <v>29655070</v>
      </c>
      <c r="E83" t="s">
        <v>15</v>
      </c>
      <c r="F83">
        <v>5100</v>
      </c>
      <c r="G83" t="s">
        <v>100</v>
      </c>
      <c r="H83" t="s">
        <v>107</v>
      </c>
      <c r="I83">
        <v>15.65</v>
      </c>
      <c r="J83">
        <v>10.083333333333332</v>
      </c>
      <c r="K83">
        <v>1.1433333333333333</v>
      </c>
      <c r="L83">
        <v>7.9433333333333334</v>
      </c>
      <c r="M83" s="2" t="str">
        <f t="shared" si="3"/>
        <v>NE</v>
      </c>
      <c r="N83" s="2" t="str">
        <f t="shared" si="4"/>
        <v>NYJ</v>
      </c>
      <c r="O83" s="2" t="str">
        <f t="shared" si="5"/>
        <v>NYJ</v>
      </c>
    </row>
    <row r="84" spans="1:15" x14ac:dyDescent="0.2">
      <c r="A84" t="s">
        <v>22</v>
      </c>
      <c r="B84" t="s">
        <v>219</v>
      </c>
      <c r="C84" t="s">
        <v>220</v>
      </c>
      <c r="D84">
        <v>29654800</v>
      </c>
      <c r="E84" t="s">
        <v>25</v>
      </c>
      <c r="F84">
        <v>5100</v>
      </c>
      <c r="G84" t="s">
        <v>91</v>
      </c>
      <c r="H84" t="s">
        <v>161</v>
      </c>
      <c r="I84">
        <v>9.4499999999999993</v>
      </c>
      <c r="J84">
        <v>8.09</v>
      </c>
      <c r="K84">
        <v>0.74</v>
      </c>
      <c r="L84">
        <v>6.0333333333333332</v>
      </c>
      <c r="M84" s="2" t="str">
        <f t="shared" si="3"/>
        <v>CAR</v>
      </c>
      <c r="N84" s="2" t="str">
        <f t="shared" si="4"/>
        <v>SEA</v>
      </c>
      <c r="O84" s="2" t="str">
        <f t="shared" si="5"/>
        <v>SEA</v>
      </c>
    </row>
    <row r="85" spans="1:15" x14ac:dyDescent="0.2">
      <c r="A85" t="s">
        <v>27</v>
      </c>
      <c r="B85" t="s">
        <v>221</v>
      </c>
      <c r="C85" t="s">
        <v>222</v>
      </c>
      <c r="D85">
        <v>29654690</v>
      </c>
      <c r="E85" t="s">
        <v>27</v>
      </c>
      <c r="F85">
        <v>5100</v>
      </c>
      <c r="G85" t="s">
        <v>40</v>
      </c>
      <c r="H85" t="s">
        <v>127</v>
      </c>
      <c r="I85">
        <v>14.1</v>
      </c>
      <c r="J85">
        <v>12.046666666666667</v>
      </c>
      <c r="K85">
        <v>0.48666666666666669</v>
      </c>
      <c r="L85">
        <v>6.2133333333333329</v>
      </c>
      <c r="M85" s="2" t="str">
        <f t="shared" si="3"/>
        <v>DAL</v>
      </c>
      <c r="N85" s="2" t="str">
        <f t="shared" si="4"/>
        <v>ARI</v>
      </c>
      <c r="O85" s="2" t="str">
        <f t="shared" si="5"/>
        <v>DAL</v>
      </c>
    </row>
    <row r="86" spans="1:15" x14ac:dyDescent="0.2">
      <c r="A86" t="s">
        <v>22</v>
      </c>
      <c r="B86" t="s">
        <v>223</v>
      </c>
      <c r="C86" t="s">
        <v>224</v>
      </c>
      <c r="D86">
        <v>29654804</v>
      </c>
      <c r="E86" t="s">
        <v>25</v>
      </c>
      <c r="F86">
        <v>5100</v>
      </c>
      <c r="G86" t="s">
        <v>30</v>
      </c>
      <c r="H86" t="s">
        <v>78</v>
      </c>
      <c r="I86">
        <v>9.1</v>
      </c>
      <c r="J86">
        <v>10.313333333333333</v>
      </c>
      <c r="K86">
        <v>2.9033333333333333</v>
      </c>
      <c r="L86">
        <v>7.1966666666666663</v>
      </c>
      <c r="M86" s="2" t="str">
        <f t="shared" si="3"/>
        <v>CHI</v>
      </c>
      <c r="N86" s="2" t="str">
        <f t="shared" si="4"/>
        <v>KC</v>
      </c>
      <c r="O86" s="2" t="str">
        <f t="shared" si="5"/>
        <v>KC</v>
      </c>
    </row>
    <row r="87" spans="1:15" x14ac:dyDescent="0.2">
      <c r="A87" t="s">
        <v>27</v>
      </c>
      <c r="B87" t="s">
        <v>225</v>
      </c>
      <c r="C87" t="s">
        <v>226</v>
      </c>
      <c r="D87">
        <v>29654692</v>
      </c>
      <c r="E87" t="s">
        <v>27</v>
      </c>
      <c r="F87">
        <v>5000</v>
      </c>
      <c r="G87" t="s">
        <v>44</v>
      </c>
      <c r="H87" t="s">
        <v>67</v>
      </c>
      <c r="I87">
        <v>13.23</v>
      </c>
      <c r="J87">
        <v>13.556666666666667</v>
      </c>
      <c r="K87">
        <v>0.86333333333333329</v>
      </c>
      <c r="L87">
        <v>7.0333333333333332</v>
      </c>
      <c r="M87" s="2" t="str">
        <f t="shared" si="3"/>
        <v>TEN</v>
      </c>
      <c r="N87" s="2" t="str">
        <f t="shared" si="4"/>
        <v>CLE</v>
      </c>
      <c r="O87" s="2" t="str">
        <f t="shared" si="5"/>
        <v>CLE</v>
      </c>
    </row>
    <row r="88" spans="1:15" x14ac:dyDescent="0.2">
      <c r="A88" t="s">
        <v>27</v>
      </c>
      <c r="B88" t="s">
        <v>227</v>
      </c>
      <c r="C88" t="s">
        <v>228</v>
      </c>
      <c r="D88">
        <v>29654691</v>
      </c>
      <c r="E88" t="s">
        <v>27</v>
      </c>
      <c r="F88">
        <v>5000</v>
      </c>
      <c r="G88" t="s">
        <v>48</v>
      </c>
      <c r="H88" t="s">
        <v>52</v>
      </c>
      <c r="I88">
        <v>15.64</v>
      </c>
      <c r="J88">
        <v>14.276666666666666</v>
      </c>
      <c r="K88">
        <v>1.9066666666666667</v>
      </c>
      <c r="L88">
        <v>7.6000000000000005</v>
      </c>
      <c r="M88" s="2" t="str">
        <f t="shared" si="3"/>
        <v>ATL</v>
      </c>
      <c r="N88" s="2" t="str">
        <f t="shared" si="4"/>
        <v>DET</v>
      </c>
      <c r="O88" s="2" t="str">
        <f t="shared" si="5"/>
        <v>DET</v>
      </c>
    </row>
    <row r="89" spans="1:15" x14ac:dyDescent="0.2">
      <c r="A89" t="s">
        <v>12</v>
      </c>
      <c r="B89" t="s">
        <v>229</v>
      </c>
      <c r="C89" t="s">
        <v>230</v>
      </c>
      <c r="D89">
        <v>29655074</v>
      </c>
      <c r="E89" t="s">
        <v>15</v>
      </c>
      <c r="F89">
        <v>5000</v>
      </c>
      <c r="G89" t="s">
        <v>48</v>
      </c>
      <c r="H89" t="s">
        <v>52</v>
      </c>
      <c r="I89">
        <v>9.35</v>
      </c>
      <c r="J89">
        <v>12.046666666666667</v>
      </c>
      <c r="K89">
        <v>9.5299999999999994</v>
      </c>
      <c r="L89">
        <v>9.67</v>
      </c>
      <c r="M89" s="2" t="str">
        <f t="shared" si="3"/>
        <v>ATL</v>
      </c>
      <c r="N89" s="2" t="str">
        <f t="shared" si="4"/>
        <v>DET</v>
      </c>
      <c r="O89" s="2" t="str">
        <f t="shared" si="5"/>
        <v>DET</v>
      </c>
    </row>
    <row r="90" spans="1:15" x14ac:dyDescent="0.2">
      <c r="A90" t="s">
        <v>22</v>
      </c>
      <c r="B90" t="s">
        <v>231</v>
      </c>
      <c r="C90" t="s">
        <v>232</v>
      </c>
      <c r="D90">
        <v>29654806</v>
      </c>
      <c r="E90" t="s">
        <v>25</v>
      </c>
      <c r="F90">
        <v>5000</v>
      </c>
      <c r="G90" t="s">
        <v>20</v>
      </c>
      <c r="H90" t="s">
        <v>21</v>
      </c>
      <c r="I90">
        <v>1.9</v>
      </c>
      <c r="J90">
        <v>6.0399999999999991</v>
      </c>
      <c r="K90">
        <v>0.86999999999999988</v>
      </c>
      <c r="L90">
        <v>6.0399999999999991</v>
      </c>
      <c r="M90" s="2" t="str">
        <f t="shared" si="3"/>
        <v>DEN</v>
      </c>
      <c r="N90" s="2" t="str">
        <f t="shared" si="4"/>
        <v>MIA</v>
      </c>
      <c r="O90" s="2" t="str">
        <f t="shared" si="5"/>
        <v>DEN</v>
      </c>
    </row>
    <row r="91" spans="1:15" x14ac:dyDescent="0.2">
      <c r="A91" t="s">
        <v>27</v>
      </c>
      <c r="B91" t="s">
        <v>233</v>
      </c>
      <c r="C91" t="s">
        <v>234</v>
      </c>
      <c r="D91">
        <v>29654694</v>
      </c>
      <c r="E91" t="s">
        <v>27</v>
      </c>
      <c r="F91">
        <v>4900</v>
      </c>
      <c r="G91" t="s">
        <v>44</v>
      </c>
      <c r="H91" t="s">
        <v>45</v>
      </c>
      <c r="I91">
        <v>0</v>
      </c>
      <c r="J91">
        <v>0</v>
      </c>
      <c r="K91">
        <v>0</v>
      </c>
      <c r="L91">
        <v>0</v>
      </c>
      <c r="M91" s="2" t="str">
        <f t="shared" si="3"/>
        <v>TEN</v>
      </c>
      <c r="N91" s="2" t="str">
        <f t="shared" si="4"/>
        <v>CLE</v>
      </c>
      <c r="O91" s="2" t="str">
        <f t="shared" si="5"/>
        <v>TEN</v>
      </c>
    </row>
    <row r="92" spans="1:15" x14ac:dyDescent="0.2">
      <c r="A92" t="s">
        <v>27</v>
      </c>
      <c r="B92" t="s">
        <v>235</v>
      </c>
      <c r="C92" t="s">
        <v>236</v>
      </c>
      <c r="D92">
        <v>29654697</v>
      </c>
      <c r="E92" t="s">
        <v>27</v>
      </c>
      <c r="F92">
        <v>4900</v>
      </c>
      <c r="G92" t="s">
        <v>81</v>
      </c>
      <c r="H92" t="s">
        <v>82</v>
      </c>
      <c r="I92">
        <v>0</v>
      </c>
      <c r="J92">
        <v>0</v>
      </c>
      <c r="K92">
        <v>0</v>
      </c>
      <c r="L92">
        <v>0</v>
      </c>
      <c r="M92" s="2" t="str">
        <f t="shared" si="3"/>
        <v>NO</v>
      </c>
      <c r="N92" s="2" t="str">
        <f t="shared" si="4"/>
        <v>GB</v>
      </c>
      <c r="O92" s="2" t="str">
        <f t="shared" si="5"/>
        <v>GB</v>
      </c>
    </row>
    <row r="93" spans="1:15" x14ac:dyDescent="0.2">
      <c r="A93" t="s">
        <v>27</v>
      </c>
      <c r="B93" t="s">
        <v>237</v>
      </c>
      <c r="C93" t="s">
        <v>238</v>
      </c>
      <c r="D93">
        <v>29654693</v>
      </c>
      <c r="E93" t="s">
        <v>27</v>
      </c>
      <c r="F93">
        <v>4900</v>
      </c>
      <c r="G93" t="s">
        <v>20</v>
      </c>
      <c r="H93" t="s">
        <v>21</v>
      </c>
      <c r="I93">
        <v>0</v>
      </c>
      <c r="J93">
        <v>0</v>
      </c>
      <c r="K93">
        <v>0</v>
      </c>
      <c r="L93">
        <v>0</v>
      </c>
      <c r="M93" s="2" t="str">
        <f t="shared" si="3"/>
        <v>DEN</v>
      </c>
      <c r="N93" s="2" t="str">
        <f t="shared" si="4"/>
        <v>MIA</v>
      </c>
      <c r="O93" s="2" t="str">
        <f t="shared" si="5"/>
        <v>DEN</v>
      </c>
    </row>
    <row r="94" spans="1:15" x14ac:dyDescent="0.2">
      <c r="A94" t="s">
        <v>22</v>
      </c>
      <c r="B94" t="s">
        <v>239</v>
      </c>
      <c r="C94" t="s">
        <v>240</v>
      </c>
      <c r="D94">
        <v>29654808</v>
      </c>
      <c r="E94" t="s">
        <v>25</v>
      </c>
      <c r="F94">
        <v>4900</v>
      </c>
      <c r="G94" t="s">
        <v>20</v>
      </c>
      <c r="H94" t="s">
        <v>116</v>
      </c>
      <c r="I94">
        <v>8.6</v>
      </c>
      <c r="J94">
        <v>10.133333333333333</v>
      </c>
      <c r="K94">
        <v>2.8266666666666667</v>
      </c>
      <c r="L94">
        <v>6.83</v>
      </c>
      <c r="M94" s="2" t="str">
        <f t="shared" si="3"/>
        <v>DEN</v>
      </c>
      <c r="N94" s="2" t="str">
        <f t="shared" si="4"/>
        <v>MIA</v>
      </c>
      <c r="O94" s="2" t="str">
        <f t="shared" si="5"/>
        <v>MIA</v>
      </c>
    </row>
    <row r="95" spans="1:15" x14ac:dyDescent="0.2">
      <c r="A95" t="s">
        <v>27</v>
      </c>
      <c r="B95" t="s">
        <v>241</v>
      </c>
      <c r="C95" t="s">
        <v>242</v>
      </c>
      <c r="D95">
        <v>29654696</v>
      </c>
      <c r="E95" t="s">
        <v>27</v>
      </c>
      <c r="F95">
        <v>4900</v>
      </c>
      <c r="G95" t="s">
        <v>100</v>
      </c>
      <c r="H95" t="s">
        <v>101</v>
      </c>
      <c r="I95">
        <v>10.3</v>
      </c>
      <c r="J95">
        <v>12.463333333333333</v>
      </c>
      <c r="K95">
        <v>0.57666666666666655</v>
      </c>
      <c r="L95">
        <v>6.8266666666666644</v>
      </c>
      <c r="M95" s="2" t="str">
        <f t="shared" si="3"/>
        <v>NE</v>
      </c>
      <c r="N95" s="2" t="str">
        <f t="shared" si="4"/>
        <v>NYJ</v>
      </c>
      <c r="O95" s="2" t="str">
        <f t="shared" si="5"/>
        <v>NE</v>
      </c>
    </row>
    <row r="96" spans="1:15" x14ac:dyDescent="0.2">
      <c r="A96" t="s">
        <v>27</v>
      </c>
      <c r="B96" t="s">
        <v>243</v>
      </c>
      <c r="C96" t="s">
        <v>244</v>
      </c>
      <c r="D96">
        <v>29654695</v>
      </c>
      <c r="E96" t="s">
        <v>27</v>
      </c>
      <c r="F96">
        <v>4900</v>
      </c>
      <c r="G96" t="s">
        <v>34</v>
      </c>
      <c r="H96" t="s">
        <v>35</v>
      </c>
      <c r="I96">
        <v>-0.2</v>
      </c>
      <c r="J96">
        <v>0</v>
      </c>
      <c r="K96">
        <v>0</v>
      </c>
      <c r="L96">
        <v>0</v>
      </c>
      <c r="M96" s="2" t="str">
        <f t="shared" ref="M96:M159" si="6">TRIM(LEFT(G96,FIND("@",G96)-1))</f>
        <v>BUF</v>
      </c>
      <c r="N96" s="2" t="str">
        <f t="shared" ref="N96:N159" si="7">TRIM(MID(G96,FIND("@",G96)+1,FIND(" ",G96)-FIND("@",G96)-1))</f>
        <v>WAS</v>
      </c>
      <c r="O96" s="2" t="str">
        <f t="shared" ref="O96:O159" si="8">IF(M96=H96,N96,M96)</f>
        <v>WAS</v>
      </c>
    </row>
    <row r="97" spans="1:15" x14ac:dyDescent="0.2">
      <c r="A97" t="s">
        <v>12</v>
      </c>
      <c r="B97" t="s">
        <v>245</v>
      </c>
      <c r="C97" t="s">
        <v>246</v>
      </c>
      <c r="D97">
        <v>29655076</v>
      </c>
      <c r="E97" t="s">
        <v>15</v>
      </c>
      <c r="F97">
        <v>4900</v>
      </c>
      <c r="G97" t="s">
        <v>34</v>
      </c>
      <c r="H97" t="s">
        <v>150</v>
      </c>
      <c r="I97">
        <v>7.1</v>
      </c>
      <c r="J97">
        <v>11.309999999999999</v>
      </c>
      <c r="K97">
        <v>4.7166666666666668</v>
      </c>
      <c r="L97">
        <v>8.9833333333333325</v>
      </c>
      <c r="M97" s="2" t="str">
        <f t="shared" si="6"/>
        <v>BUF</v>
      </c>
      <c r="N97" s="2" t="str">
        <f t="shared" si="7"/>
        <v>WAS</v>
      </c>
      <c r="O97" s="2" t="str">
        <f t="shared" si="8"/>
        <v>BUF</v>
      </c>
    </row>
    <row r="98" spans="1:15" x14ac:dyDescent="0.2">
      <c r="A98" t="s">
        <v>27</v>
      </c>
      <c r="B98" t="s">
        <v>247</v>
      </c>
      <c r="C98" t="s">
        <v>248</v>
      </c>
      <c r="D98">
        <v>29654698</v>
      </c>
      <c r="E98" t="s">
        <v>27</v>
      </c>
      <c r="F98">
        <v>4900</v>
      </c>
      <c r="G98" t="s">
        <v>91</v>
      </c>
      <c r="H98" t="s">
        <v>161</v>
      </c>
      <c r="I98">
        <v>0</v>
      </c>
      <c r="J98">
        <v>13.666666666666666</v>
      </c>
      <c r="K98">
        <v>1.5666666666666667</v>
      </c>
      <c r="L98">
        <v>7.0366666666666671</v>
      </c>
      <c r="M98" s="2" t="str">
        <f t="shared" si="6"/>
        <v>CAR</v>
      </c>
      <c r="N98" s="2" t="str">
        <f t="shared" si="7"/>
        <v>SEA</v>
      </c>
      <c r="O98" s="2" t="str">
        <f t="shared" si="8"/>
        <v>SEA</v>
      </c>
    </row>
    <row r="99" spans="1:15" x14ac:dyDescent="0.2">
      <c r="A99" t="s">
        <v>12</v>
      </c>
      <c r="B99" t="s">
        <v>249</v>
      </c>
      <c r="C99" t="s">
        <v>250</v>
      </c>
      <c r="D99">
        <v>29655078</v>
      </c>
      <c r="E99" t="s">
        <v>15</v>
      </c>
      <c r="F99">
        <v>4900</v>
      </c>
      <c r="G99" t="s">
        <v>40</v>
      </c>
      <c r="H99" t="s">
        <v>127</v>
      </c>
      <c r="I99">
        <v>13.05</v>
      </c>
      <c r="J99">
        <v>11.77</v>
      </c>
      <c r="K99">
        <v>5.2433333333333332</v>
      </c>
      <c r="L99">
        <v>8.379999999999999</v>
      </c>
      <c r="M99" s="2" t="str">
        <f t="shared" si="6"/>
        <v>DAL</v>
      </c>
      <c r="N99" s="2" t="str">
        <f t="shared" si="7"/>
        <v>ARI</v>
      </c>
      <c r="O99" s="2" t="str">
        <f t="shared" si="8"/>
        <v>DAL</v>
      </c>
    </row>
    <row r="100" spans="1:15" x14ac:dyDescent="0.2">
      <c r="A100" t="s">
        <v>22</v>
      </c>
      <c r="B100" t="s">
        <v>251</v>
      </c>
      <c r="C100" t="s">
        <v>252</v>
      </c>
      <c r="D100">
        <v>29654810</v>
      </c>
      <c r="E100" t="s">
        <v>25</v>
      </c>
      <c r="F100">
        <v>4800</v>
      </c>
      <c r="G100" t="s">
        <v>55</v>
      </c>
      <c r="H100" t="s">
        <v>56</v>
      </c>
      <c r="I100">
        <v>10.6</v>
      </c>
      <c r="J100">
        <v>0</v>
      </c>
      <c r="K100">
        <v>0</v>
      </c>
      <c r="L100">
        <v>0</v>
      </c>
      <c r="M100" s="2" t="str">
        <f t="shared" si="6"/>
        <v>IND</v>
      </c>
      <c r="N100" s="2" t="str">
        <f t="shared" si="7"/>
        <v>BAL</v>
      </c>
      <c r="O100" s="2" t="str">
        <f t="shared" si="8"/>
        <v>IND</v>
      </c>
    </row>
    <row r="101" spans="1:15" x14ac:dyDescent="0.2">
      <c r="A101" t="s">
        <v>22</v>
      </c>
      <c r="B101" t="s">
        <v>253</v>
      </c>
      <c r="C101" t="s">
        <v>254</v>
      </c>
      <c r="D101">
        <v>29654814</v>
      </c>
      <c r="E101" t="s">
        <v>25</v>
      </c>
      <c r="F101">
        <v>4800</v>
      </c>
      <c r="G101" t="s">
        <v>44</v>
      </c>
      <c r="H101" t="s">
        <v>45</v>
      </c>
      <c r="I101">
        <v>14.85</v>
      </c>
      <c r="J101">
        <v>12.423333333333332</v>
      </c>
      <c r="K101">
        <v>19.176666666666666</v>
      </c>
      <c r="L101">
        <v>8.4499999999999993</v>
      </c>
      <c r="M101" s="2" t="str">
        <f t="shared" si="6"/>
        <v>TEN</v>
      </c>
      <c r="N101" s="2" t="str">
        <f t="shared" si="7"/>
        <v>CLE</v>
      </c>
      <c r="O101" s="2" t="str">
        <f t="shared" si="8"/>
        <v>TEN</v>
      </c>
    </row>
    <row r="102" spans="1:15" x14ac:dyDescent="0.2">
      <c r="A102" t="s">
        <v>12</v>
      </c>
      <c r="B102" t="s">
        <v>255</v>
      </c>
      <c r="C102" t="s">
        <v>256</v>
      </c>
      <c r="D102">
        <v>29655080</v>
      </c>
      <c r="E102" t="s">
        <v>15</v>
      </c>
      <c r="F102">
        <v>4800</v>
      </c>
      <c r="G102" t="s">
        <v>81</v>
      </c>
      <c r="H102" t="s">
        <v>95</v>
      </c>
      <c r="I102">
        <v>11.8</v>
      </c>
      <c r="J102">
        <v>9.3266666666666662</v>
      </c>
      <c r="K102">
        <v>1.9300000000000002</v>
      </c>
      <c r="L102">
        <v>8.6033333333333317</v>
      </c>
      <c r="M102" s="2" t="str">
        <f t="shared" si="6"/>
        <v>NO</v>
      </c>
      <c r="N102" s="2" t="str">
        <f t="shared" si="7"/>
        <v>GB</v>
      </c>
      <c r="O102" s="2" t="str">
        <f t="shared" si="8"/>
        <v>NO</v>
      </c>
    </row>
    <row r="103" spans="1:15" x14ac:dyDescent="0.2">
      <c r="A103" t="s">
        <v>72</v>
      </c>
      <c r="B103" t="s">
        <v>257</v>
      </c>
      <c r="C103" t="s">
        <v>258</v>
      </c>
      <c r="D103">
        <v>29655472</v>
      </c>
      <c r="E103" t="s">
        <v>75</v>
      </c>
      <c r="F103">
        <v>4800</v>
      </c>
      <c r="G103" t="s">
        <v>70</v>
      </c>
      <c r="H103" t="s">
        <v>71</v>
      </c>
      <c r="I103">
        <v>10.8</v>
      </c>
      <c r="J103">
        <v>11.253333333333334</v>
      </c>
      <c r="K103">
        <v>3.66</v>
      </c>
      <c r="L103">
        <v>8.8266666666666662</v>
      </c>
      <c r="M103" s="2" t="str">
        <f t="shared" si="6"/>
        <v>HOU</v>
      </c>
      <c r="N103" s="2" t="str">
        <f t="shared" si="7"/>
        <v>JAX</v>
      </c>
      <c r="O103" s="2" t="str">
        <f t="shared" si="8"/>
        <v>HOU</v>
      </c>
    </row>
    <row r="104" spans="1:15" x14ac:dyDescent="0.2">
      <c r="A104" t="s">
        <v>22</v>
      </c>
      <c r="B104" t="s">
        <v>259</v>
      </c>
      <c r="C104" t="s">
        <v>260</v>
      </c>
      <c r="D104">
        <v>29654812</v>
      </c>
      <c r="E104" t="s">
        <v>25</v>
      </c>
      <c r="F104">
        <v>4800</v>
      </c>
      <c r="G104" t="s">
        <v>20</v>
      </c>
      <c r="H104" t="s">
        <v>21</v>
      </c>
      <c r="I104">
        <v>4.0999999999999996</v>
      </c>
      <c r="J104">
        <v>0.3666666666666667</v>
      </c>
      <c r="K104">
        <v>0</v>
      </c>
      <c r="L104">
        <v>0.56666666666666665</v>
      </c>
      <c r="M104" s="2" t="str">
        <f t="shared" si="6"/>
        <v>DEN</v>
      </c>
      <c r="N104" s="2" t="str">
        <f t="shared" si="7"/>
        <v>MIA</v>
      </c>
      <c r="O104" s="2" t="str">
        <f t="shared" si="8"/>
        <v>DEN</v>
      </c>
    </row>
    <row r="105" spans="1:15" x14ac:dyDescent="0.2">
      <c r="A105" t="s">
        <v>27</v>
      </c>
      <c r="B105" t="s">
        <v>261</v>
      </c>
      <c r="C105" t="s">
        <v>262</v>
      </c>
      <c r="D105">
        <v>29654700</v>
      </c>
      <c r="E105" t="s">
        <v>27</v>
      </c>
      <c r="F105">
        <v>4800</v>
      </c>
      <c r="G105" t="s">
        <v>16</v>
      </c>
      <c r="H105" t="s">
        <v>26</v>
      </c>
      <c r="I105">
        <v>0</v>
      </c>
      <c r="J105">
        <v>0</v>
      </c>
      <c r="K105">
        <v>0</v>
      </c>
      <c r="L105">
        <v>0</v>
      </c>
      <c r="M105" s="2" t="str">
        <f t="shared" si="6"/>
        <v>LAC</v>
      </c>
      <c r="N105" s="2" t="str">
        <f t="shared" si="7"/>
        <v>MIN</v>
      </c>
      <c r="O105" s="2" t="str">
        <f t="shared" si="8"/>
        <v>MIN</v>
      </c>
    </row>
    <row r="106" spans="1:15" x14ac:dyDescent="0.2">
      <c r="A106" t="s">
        <v>27</v>
      </c>
      <c r="B106" t="s">
        <v>263</v>
      </c>
      <c r="C106" t="s">
        <v>264</v>
      </c>
      <c r="D106">
        <v>29654699</v>
      </c>
      <c r="E106" t="s">
        <v>27</v>
      </c>
      <c r="F106">
        <v>4800</v>
      </c>
      <c r="G106" t="s">
        <v>100</v>
      </c>
      <c r="H106" t="s">
        <v>107</v>
      </c>
      <c r="I106">
        <v>0</v>
      </c>
      <c r="J106">
        <v>0</v>
      </c>
      <c r="K106">
        <v>0</v>
      </c>
      <c r="L106">
        <v>0</v>
      </c>
      <c r="M106" s="2" t="str">
        <f t="shared" si="6"/>
        <v>NE</v>
      </c>
      <c r="N106" s="2" t="str">
        <f t="shared" si="7"/>
        <v>NYJ</v>
      </c>
      <c r="O106" s="2" t="str">
        <f t="shared" si="8"/>
        <v>NYJ</v>
      </c>
    </row>
    <row r="107" spans="1:15" x14ac:dyDescent="0.2">
      <c r="A107" t="s">
        <v>22</v>
      </c>
      <c r="B107" t="s">
        <v>265</v>
      </c>
      <c r="C107" t="s">
        <v>266</v>
      </c>
      <c r="D107">
        <v>29654816</v>
      </c>
      <c r="E107" t="s">
        <v>25</v>
      </c>
      <c r="F107">
        <v>4800</v>
      </c>
      <c r="G107" t="s">
        <v>34</v>
      </c>
      <c r="H107" t="s">
        <v>35</v>
      </c>
      <c r="I107">
        <v>6.6</v>
      </c>
      <c r="J107">
        <v>3.38</v>
      </c>
      <c r="K107">
        <v>0.11666666666666665</v>
      </c>
      <c r="L107">
        <v>4.9966666666666661</v>
      </c>
      <c r="M107" s="2" t="str">
        <f t="shared" si="6"/>
        <v>BUF</v>
      </c>
      <c r="N107" s="2" t="str">
        <f t="shared" si="7"/>
        <v>WAS</v>
      </c>
      <c r="O107" s="2" t="str">
        <f t="shared" si="8"/>
        <v>WAS</v>
      </c>
    </row>
    <row r="108" spans="1:15" x14ac:dyDescent="0.2">
      <c r="A108" t="s">
        <v>27</v>
      </c>
      <c r="B108" t="s">
        <v>267</v>
      </c>
      <c r="C108" t="s">
        <v>268</v>
      </c>
      <c r="D108">
        <v>29654702</v>
      </c>
      <c r="E108" t="s">
        <v>27</v>
      </c>
      <c r="F108">
        <v>4700</v>
      </c>
      <c r="G108" t="s">
        <v>55</v>
      </c>
      <c r="H108" t="s">
        <v>56</v>
      </c>
      <c r="I108">
        <v>0</v>
      </c>
      <c r="J108">
        <v>0</v>
      </c>
      <c r="K108">
        <v>0</v>
      </c>
      <c r="L108">
        <v>0</v>
      </c>
      <c r="M108" s="2" t="str">
        <f t="shared" si="6"/>
        <v>IND</v>
      </c>
      <c r="N108" s="2" t="str">
        <f t="shared" si="7"/>
        <v>BAL</v>
      </c>
      <c r="O108" s="2" t="str">
        <f t="shared" si="8"/>
        <v>IND</v>
      </c>
    </row>
    <row r="109" spans="1:15" x14ac:dyDescent="0.2">
      <c r="A109" t="s">
        <v>27</v>
      </c>
      <c r="B109" t="s">
        <v>269</v>
      </c>
      <c r="C109" t="s">
        <v>270</v>
      </c>
      <c r="D109">
        <v>29654703</v>
      </c>
      <c r="E109" t="s">
        <v>27</v>
      </c>
      <c r="F109">
        <v>4700</v>
      </c>
      <c r="G109" t="s">
        <v>55</v>
      </c>
      <c r="H109" t="s">
        <v>56</v>
      </c>
      <c r="I109">
        <v>0</v>
      </c>
      <c r="J109">
        <v>0</v>
      </c>
      <c r="K109">
        <v>0</v>
      </c>
      <c r="L109">
        <v>0</v>
      </c>
      <c r="M109" s="2" t="str">
        <f t="shared" si="6"/>
        <v>IND</v>
      </c>
      <c r="N109" s="2" t="str">
        <f t="shared" si="7"/>
        <v>BAL</v>
      </c>
      <c r="O109" s="2" t="str">
        <f t="shared" si="8"/>
        <v>IND</v>
      </c>
    </row>
    <row r="110" spans="1:15" x14ac:dyDescent="0.2">
      <c r="A110" t="s">
        <v>12</v>
      </c>
      <c r="B110" t="s">
        <v>271</v>
      </c>
      <c r="C110" t="s">
        <v>272</v>
      </c>
      <c r="D110">
        <v>29655082</v>
      </c>
      <c r="E110" t="s">
        <v>15</v>
      </c>
      <c r="F110">
        <v>4700</v>
      </c>
      <c r="G110" t="s">
        <v>44</v>
      </c>
      <c r="H110" t="s">
        <v>45</v>
      </c>
      <c r="I110">
        <v>8.15</v>
      </c>
      <c r="J110">
        <v>10.063333333333333</v>
      </c>
      <c r="K110">
        <v>1.6866666666666665</v>
      </c>
      <c r="L110">
        <v>8.36</v>
      </c>
      <c r="M110" s="2" t="str">
        <f t="shared" si="6"/>
        <v>TEN</v>
      </c>
      <c r="N110" s="2" t="str">
        <f t="shared" si="7"/>
        <v>CLE</v>
      </c>
      <c r="O110" s="2" t="str">
        <f t="shared" si="8"/>
        <v>TEN</v>
      </c>
    </row>
    <row r="111" spans="1:15" x14ac:dyDescent="0.2">
      <c r="A111" t="s">
        <v>27</v>
      </c>
      <c r="B111" t="s">
        <v>273</v>
      </c>
      <c r="C111" t="s">
        <v>274</v>
      </c>
      <c r="D111">
        <v>29654704</v>
      </c>
      <c r="E111" t="s">
        <v>27</v>
      </c>
      <c r="F111">
        <v>4700</v>
      </c>
      <c r="G111" t="s">
        <v>48</v>
      </c>
      <c r="H111" t="s">
        <v>52</v>
      </c>
      <c r="I111">
        <v>0</v>
      </c>
      <c r="J111">
        <v>0</v>
      </c>
      <c r="K111">
        <v>0</v>
      </c>
      <c r="L111">
        <v>0</v>
      </c>
      <c r="M111" s="2" t="str">
        <f t="shared" si="6"/>
        <v>ATL</v>
      </c>
      <c r="N111" s="2" t="str">
        <f t="shared" si="7"/>
        <v>DET</v>
      </c>
      <c r="O111" s="2" t="str">
        <f t="shared" si="8"/>
        <v>DET</v>
      </c>
    </row>
    <row r="112" spans="1:15" x14ac:dyDescent="0.2">
      <c r="A112" t="s">
        <v>22</v>
      </c>
      <c r="B112" t="s">
        <v>275</v>
      </c>
      <c r="C112" t="s">
        <v>276</v>
      </c>
      <c r="D112">
        <v>29654818</v>
      </c>
      <c r="E112" t="s">
        <v>25</v>
      </c>
      <c r="F112">
        <v>4700</v>
      </c>
      <c r="G112" t="s">
        <v>70</v>
      </c>
      <c r="H112" t="s">
        <v>71</v>
      </c>
      <c r="I112">
        <v>3.15</v>
      </c>
      <c r="J112">
        <v>3.5633333333333326</v>
      </c>
      <c r="K112">
        <v>0.17666666666666667</v>
      </c>
      <c r="L112">
        <v>5.293333333333333</v>
      </c>
      <c r="M112" s="2" t="str">
        <f t="shared" si="6"/>
        <v>HOU</v>
      </c>
      <c r="N112" s="2" t="str">
        <f t="shared" si="7"/>
        <v>JAX</v>
      </c>
      <c r="O112" s="2" t="str">
        <f t="shared" si="8"/>
        <v>HOU</v>
      </c>
    </row>
    <row r="113" spans="1:15" x14ac:dyDescent="0.2">
      <c r="A113" t="s">
        <v>22</v>
      </c>
      <c r="B113" t="s">
        <v>277</v>
      </c>
      <c r="C113" t="s">
        <v>278</v>
      </c>
      <c r="D113">
        <v>29654824</v>
      </c>
      <c r="E113" t="s">
        <v>25</v>
      </c>
      <c r="F113">
        <v>4700</v>
      </c>
      <c r="G113" t="s">
        <v>70</v>
      </c>
      <c r="H113" t="s">
        <v>71</v>
      </c>
      <c r="I113">
        <v>1.1499999999999999</v>
      </c>
      <c r="J113">
        <v>1.5966666666666667</v>
      </c>
      <c r="K113">
        <v>1.9999999999999997E-2</v>
      </c>
      <c r="L113">
        <v>3.6166666666666663</v>
      </c>
      <c r="M113" s="2" t="str">
        <f t="shared" si="6"/>
        <v>HOU</v>
      </c>
      <c r="N113" s="2" t="str">
        <f t="shared" si="7"/>
        <v>JAX</v>
      </c>
      <c r="O113" s="2" t="str">
        <f t="shared" si="8"/>
        <v>HOU</v>
      </c>
    </row>
    <row r="114" spans="1:15" x14ac:dyDescent="0.2">
      <c r="A114" t="s">
        <v>12</v>
      </c>
      <c r="B114" t="s">
        <v>279</v>
      </c>
      <c r="C114" t="s">
        <v>280</v>
      </c>
      <c r="D114">
        <v>29655084</v>
      </c>
      <c r="E114" t="s">
        <v>15</v>
      </c>
      <c r="F114">
        <v>4700</v>
      </c>
      <c r="G114" t="s">
        <v>100</v>
      </c>
      <c r="H114" t="s">
        <v>101</v>
      </c>
      <c r="I114">
        <v>5.45</v>
      </c>
      <c r="J114">
        <v>8.4499999999999993</v>
      </c>
      <c r="K114">
        <v>0.43666666666666665</v>
      </c>
      <c r="L114">
        <v>8.3933333333333326</v>
      </c>
      <c r="M114" s="2" t="str">
        <f t="shared" si="6"/>
        <v>NE</v>
      </c>
      <c r="N114" s="2" t="str">
        <f t="shared" si="7"/>
        <v>NYJ</v>
      </c>
      <c r="O114" s="2" t="str">
        <f t="shared" si="8"/>
        <v>NE</v>
      </c>
    </row>
    <row r="115" spans="1:15" x14ac:dyDescent="0.2">
      <c r="A115" t="s">
        <v>27</v>
      </c>
      <c r="B115" t="s">
        <v>281</v>
      </c>
      <c r="C115" t="s">
        <v>282</v>
      </c>
      <c r="D115">
        <v>29654705</v>
      </c>
      <c r="E115" t="s">
        <v>27</v>
      </c>
      <c r="F115">
        <v>4700</v>
      </c>
      <c r="G115" t="s">
        <v>34</v>
      </c>
      <c r="H115" t="s">
        <v>150</v>
      </c>
      <c r="I115">
        <v>0</v>
      </c>
      <c r="J115">
        <v>0</v>
      </c>
      <c r="K115">
        <v>0</v>
      </c>
      <c r="L115">
        <v>0</v>
      </c>
      <c r="M115" s="2" t="str">
        <f t="shared" si="6"/>
        <v>BUF</v>
      </c>
      <c r="N115" s="2" t="str">
        <f t="shared" si="7"/>
        <v>WAS</v>
      </c>
      <c r="O115" s="2" t="str">
        <f t="shared" si="8"/>
        <v>BUF</v>
      </c>
    </row>
    <row r="116" spans="1:15" x14ac:dyDescent="0.2">
      <c r="A116" t="s">
        <v>22</v>
      </c>
      <c r="B116" t="s">
        <v>283</v>
      </c>
      <c r="C116" t="s">
        <v>284</v>
      </c>
      <c r="D116">
        <v>29654820</v>
      </c>
      <c r="E116" t="s">
        <v>25</v>
      </c>
      <c r="F116">
        <v>4700</v>
      </c>
      <c r="G116" t="s">
        <v>34</v>
      </c>
      <c r="H116" t="s">
        <v>150</v>
      </c>
      <c r="I116">
        <v>5.0999999999999996</v>
      </c>
      <c r="J116">
        <v>7.1166666666666663</v>
      </c>
      <c r="K116">
        <v>0.64</v>
      </c>
      <c r="L116">
        <v>6.09</v>
      </c>
      <c r="M116" s="2" t="str">
        <f t="shared" si="6"/>
        <v>BUF</v>
      </c>
      <c r="N116" s="2" t="str">
        <f t="shared" si="7"/>
        <v>WAS</v>
      </c>
      <c r="O116" s="2" t="str">
        <f t="shared" si="8"/>
        <v>BUF</v>
      </c>
    </row>
    <row r="117" spans="1:15" x14ac:dyDescent="0.2">
      <c r="A117" t="s">
        <v>27</v>
      </c>
      <c r="B117" t="s">
        <v>285</v>
      </c>
      <c r="C117" t="s">
        <v>286</v>
      </c>
      <c r="D117">
        <v>29654701</v>
      </c>
      <c r="E117" t="s">
        <v>27</v>
      </c>
      <c r="F117">
        <v>4700</v>
      </c>
      <c r="G117" t="s">
        <v>40</v>
      </c>
      <c r="H117" t="s">
        <v>41</v>
      </c>
      <c r="I117">
        <v>0</v>
      </c>
      <c r="J117">
        <v>0</v>
      </c>
      <c r="K117">
        <v>0</v>
      </c>
      <c r="L117">
        <v>0</v>
      </c>
      <c r="M117" s="2" t="str">
        <f t="shared" si="6"/>
        <v>DAL</v>
      </c>
      <c r="N117" s="2" t="str">
        <f t="shared" si="7"/>
        <v>ARI</v>
      </c>
      <c r="O117" s="2" t="str">
        <f t="shared" si="8"/>
        <v>ARI</v>
      </c>
    </row>
    <row r="118" spans="1:15" x14ac:dyDescent="0.2">
      <c r="A118" t="s">
        <v>22</v>
      </c>
      <c r="B118" t="s">
        <v>287</v>
      </c>
      <c r="C118" t="s">
        <v>288</v>
      </c>
      <c r="D118">
        <v>29654822</v>
      </c>
      <c r="E118" t="s">
        <v>25</v>
      </c>
      <c r="F118">
        <v>4700</v>
      </c>
      <c r="G118" t="s">
        <v>30</v>
      </c>
      <c r="H118" t="s">
        <v>78</v>
      </c>
      <c r="I118">
        <v>11.85</v>
      </c>
      <c r="J118">
        <v>6.9799999999999986</v>
      </c>
      <c r="K118">
        <v>0.3833333333333333</v>
      </c>
      <c r="L118">
        <v>5.796666666666666</v>
      </c>
      <c r="M118" s="2" t="str">
        <f t="shared" si="6"/>
        <v>CHI</v>
      </c>
      <c r="N118" s="2" t="str">
        <f t="shared" si="7"/>
        <v>KC</v>
      </c>
      <c r="O118" s="2" t="str">
        <f t="shared" si="8"/>
        <v>KC</v>
      </c>
    </row>
    <row r="119" spans="1:15" x14ac:dyDescent="0.2">
      <c r="A119" t="s">
        <v>12</v>
      </c>
      <c r="B119" t="s">
        <v>289</v>
      </c>
      <c r="C119" t="s">
        <v>290</v>
      </c>
      <c r="D119">
        <v>29655088</v>
      </c>
      <c r="E119" t="s">
        <v>15</v>
      </c>
      <c r="F119">
        <v>4600</v>
      </c>
      <c r="G119" t="s">
        <v>55</v>
      </c>
      <c r="H119" t="s">
        <v>56</v>
      </c>
      <c r="I119">
        <v>5.65</v>
      </c>
      <c r="J119">
        <v>8.0399999999999991</v>
      </c>
      <c r="K119">
        <v>0.57333333333333325</v>
      </c>
      <c r="L119">
        <v>7.2133333333333329</v>
      </c>
      <c r="M119" s="2" t="str">
        <f t="shared" si="6"/>
        <v>IND</v>
      </c>
      <c r="N119" s="2" t="str">
        <f t="shared" si="7"/>
        <v>BAL</v>
      </c>
      <c r="O119" s="2" t="str">
        <f t="shared" si="8"/>
        <v>IND</v>
      </c>
    </row>
    <row r="120" spans="1:15" x14ac:dyDescent="0.2">
      <c r="A120" t="s">
        <v>27</v>
      </c>
      <c r="B120" t="s">
        <v>291</v>
      </c>
      <c r="C120" t="s">
        <v>292</v>
      </c>
      <c r="D120">
        <v>29654709</v>
      </c>
      <c r="E120" t="s">
        <v>27</v>
      </c>
      <c r="F120">
        <v>4600</v>
      </c>
      <c r="G120" t="s">
        <v>44</v>
      </c>
      <c r="H120" t="s">
        <v>67</v>
      </c>
      <c r="I120">
        <v>0</v>
      </c>
      <c r="J120">
        <v>0</v>
      </c>
      <c r="K120">
        <v>0</v>
      </c>
      <c r="L120">
        <v>0</v>
      </c>
      <c r="M120" s="2" t="str">
        <f t="shared" si="6"/>
        <v>TEN</v>
      </c>
      <c r="N120" s="2" t="str">
        <f t="shared" si="7"/>
        <v>CLE</v>
      </c>
      <c r="O120" s="2" t="str">
        <f t="shared" si="8"/>
        <v>CLE</v>
      </c>
    </row>
    <row r="121" spans="1:15" x14ac:dyDescent="0.2">
      <c r="A121" t="s">
        <v>22</v>
      </c>
      <c r="B121" t="s">
        <v>293</v>
      </c>
      <c r="C121" t="s">
        <v>294</v>
      </c>
      <c r="D121">
        <v>29765370</v>
      </c>
      <c r="E121" t="s">
        <v>25</v>
      </c>
      <c r="F121">
        <v>4600</v>
      </c>
      <c r="G121" t="s">
        <v>44</v>
      </c>
      <c r="H121" t="s">
        <v>45</v>
      </c>
      <c r="I121">
        <v>0</v>
      </c>
      <c r="J121">
        <v>4.3466666666666667</v>
      </c>
      <c r="K121">
        <v>0.53666666666666663</v>
      </c>
      <c r="L121">
        <v>3.753333333333333</v>
      </c>
      <c r="M121" s="2" t="str">
        <f t="shared" si="6"/>
        <v>TEN</v>
      </c>
      <c r="N121" s="2" t="str">
        <f t="shared" si="7"/>
        <v>CLE</v>
      </c>
      <c r="O121" s="2" t="str">
        <f t="shared" si="8"/>
        <v>TEN</v>
      </c>
    </row>
    <row r="122" spans="1:15" x14ac:dyDescent="0.2">
      <c r="A122" t="s">
        <v>27</v>
      </c>
      <c r="B122" t="s">
        <v>295</v>
      </c>
      <c r="C122" t="s">
        <v>296</v>
      </c>
      <c r="D122">
        <v>29654707</v>
      </c>
      <c r="E122" t="s">
        <v>27</v>
      </c>
      <c r="F122">
        <v>4600</v>
      </c>
      <c r="G122" t="s">
        <v>48</v>
      </c>
      <c r="H122" t="s">
        <v>49</v>
      </c>
      <c r="I122">
        <v>0</v>
      </c>
      <c r="J122">
        <v>0</v>
      </c>
      <c r="K122">
        <v>0</v>
      </c>
      <c r="L122">
        <v>0</v>
      </c>
      <c r="M122" s="2" t="str">
        <f t="shared" si="6"/>
        <v>ATL</v>
      </c>
      <c r="N122" s="2" t="str">
        <f t="shared" si="7"/>
        <v>DET</v>
      </c>
      <c r="O122" s="2" t="str">
        <f t="shared" si="8"/>
        <v>ATL</v>
      </c>
    </row>
    <row r="123" spans="1:15" x14ac:dyDescent="0.2">
      <c r="A123" t="s">
        <v>27</v>
      </c>
      <c r="B123" t="s">
        <v>297</v>
      </c>
      <c r="C123" t="s">
        <v>298</v>
      </c>
      <c r="D123">
        <v>29654708</v>
      </c>
      <c r="E123" t="s">
        <v>27</v>
      </c>
      <c r="F123">
        <v>4600</v>
      </c>
      <c r="G123" t="s">
        <v>81</v>
      </c>
      <c r="H123" t="s">
        <v>95</v>
      </c>
      <c r="I123">
        <v>0</v>
      </c>
      <c r="J123">
        <v>0</v>
      </c>
      <c r="K123">
        <v>0</v>
      </c>
      <c r="L123">
        <v>0</v>
      </c>
      <c r="M123" s="2" t="str">
        <f t="shared" si="6"/>
        <v>NO</v>
      </c>
      <c r="N123" s="2" t="str">
        <f t="shared" si="7"/>
        <v>GB</v>
      </c>
      <c r="O123" s="2" t="str">
        <f t="shared" si="8"/>
        <v>NO</v>
      </c>
    </row>
    <row r="124" spans="1:15" x14ac:dyDescent="0.2">
      <c r="A124" t="s">
        <v>27</v>
      </c>
      <c r="B124" t="s">
        <v>299</v>
      </c>
      <c r="C124" t="s">
        <v>300</v>
      </c>
      <c r="D124">
        <v>29654706</v>
      </c>
      <c r="E124" t="s">
        <v>27</v>
      </c>
      <c r="F124">
        <v>4600</v>
      </c>
      <c r="G124" t="s">
        <v>70</v>
      </c>
      <c r="H124" t="s">
        <v>71</v>
      </c>
      <c r="I124">
        <v>0</v>
      </c>
      <c r="J124">
        <v>0</v>
      </c>
      <c r="K124">
        <v>0</v>
      </c>
      <c r="L124">
        <v>0</v>
      </c>
      <c r="M124" s="2" t="str">
        <f t="shared" si="6"/>
        <v>HOU</v>
      </c>
      <c r="N124" s="2" t="str">
        <f t="shared" si="7"/>
        <v>JAX</v>
      </c>
      <c r="O124" s="2" t="str">
        <f t="shared" si="8"/>
        <v>HOU</v>
      </c>
    </row>
    <row r="125" spans="1:15" x14ac:dyDescent="0.2">
      <c r="A125" t="s">
        <v>27</v>
      </c>
      <c r="B125" t="s">
        <v>301</v>
      </c>
      <c r="C125" t="s">
        <v>302</v>
      </c>
      <c r="D125">
        <v>29654710</v>
      </c>
      <c r="E125" t="s">
        <v>27</v>
      </c>
      <c r="F125">
        <v>4600</v>
      </c>
      <c r="G125" t="s">
        <v>20</v>
      </c>
      <c r="H125" t="s">
        <v>116</v>
      </c>
      <c r="I125">
        <v>0</v>
      </c>
      <c r="J125">
        <v>0</v>
      </c>
      <c r="K125">
        <v>0</v>
      </c>
      <c r="L125">
        <v>0</v>
      </c>
      <c r="M125" s="2" t="str">
        <f t="shared" si="6"/>
        <v>DEN</v>
      </c>
      <c r="N125" s="2" t="str">
        <f t="shared" si="7"/>
        <v>MIA</v>
      </c>
      <c r="O125" s="2" t="str">
        <f t="shared" si="8"/>
        <v>MIA</v>
      </c>
    </row>
    <row r="126" spans="1:15" x14ac:dyDescent="0.2">
      <c r="A126" t="s">
        <v>22</v>
      </c>
      <c r="B126" t="s">
        <v>303</v>
      </c>
      <c r="C126" t="s">
        <v>304</v>
      </c>
      <c r="D126">
        <v>29654826</v>
      </c>
      <c r="E126" t="s">
        <v>25</v>
      </c>
      <c r="F126">
        <v>4600</v>
      </c>
      <c r="G126" t="s">
        <v>30</v>
      </c>
      <c r="H126" t="s">
        <v>78</v>
      </c>
      <c r="I126">
        <v>4.4000000000000004</v>
      </c>
      <c r="J126">
        <v>0</v>
      </c>
      <c r="K126">
        <v>0</v>
      </c>
      <c r="L126">
        <v>0</v>
      </c>
      <c r="M126" s="2" t="str">
        <f t="shared" si="6"/>
        <v>CHI</v>
      </c>
      <c r="N126" s="2" t="str">
        <f t="shared" si="7"/>
        <v>KC</v>
      </c>
      <c r="O126" s="2" t="str">
        <f t="shared" si="8"/>
        <v>KC</v>
      </c>
    </row>
    <row r="127" spans="1:15" x14ac:dyDescent="0.2">
      <c r="A127" t="s">
        <v>12</v>
      </c>
      <c r="B127" t="s">
        <v>305</v>
      </c>
      <c r="C127" t="s">
        <v>306</v>
      </c>
      <c r="D127">
        <v>29655086</v>
      </c>
      <c r="E127" t="s">
        <v>15</v>
      </c>
      <c r="F127">
        <v>4600</v>
      </c>
      <c r="G127" t="s">
        <v>30</v>
      </c>
      <c r="H127" t="s">
        <v>31</v>
      </c>
      <c r="I127">
        <v>4.9000000000000004</v>
      </c>
      <c r="J127">
        <v>9.1933333333333316</v>
      </c>
      <c r="K127">
        <v>1.7300000000000002</v>
      </c>
      <c r="L127">
        <v>8.0300000000000011</v>
      </c>
      <c r="M127" s="2" t="str">
        <f t="shared" si="6"/>
        <v>CHI</v>
      </c>
      <c r="N127" s="2" t="str">
        <f t="shared" si="7"/>
        <v>KC</v>
      </c>
      <c r="O127" s="2" t="str">
        <f t="shared" si="8"/>
        <v>CHI</v>
      </c>
    </row>
    <row r="128" spans="1:15" x14ac:dyDescent="0.2">
      <c r="A128" t="s">
        <v>22</v>
      </c>
      <c r="B128" t="s">
        <v>307</v>
      </c>
      <c r="C128" t="s">
        <v>308</v>
      </c>
      <c r="D128">
        <v>29654844</v>
      </c>
      <c r="E128" t="s">
        <v>25</v>
      </c>
      <c r="F128">
        <v>4500</v>
      </c>
      <c r="G128" t="s">
        <v>55</v>
      </c>
      <c r="H128" t="s">
        <v>104</v>
      </c>
      <c r="I128">
        <v>2.9</v>
      </c>
      <c r="J128">
        <v>3.07</v>
      </c>
      <c r="K128">
        <v>0.08</v>
      </c>
      <c r="L128">
        <v>3.79</v>
      </c>
      <c r="M128" s="2" t="str">
        <f t="shared" si="6"/>
        <v>IND</v>
      </c>
      <c r="N128" s="2" t="str">
        <f t="shared" si="7"/>
        <v>BAL</v>
      </c>
      <c r="O128" s="2" t="str">
        <f t="shared" si="8"/>
        <v>BAL</v>
      </c>
    </row>
    <row r="129" spans="1:15" x14ac:dyDescent="0.2">
      <c r="A129" t="s">
        <v>12</v>
      </c>
      <c r="B129" t="s">
        <v>309</v>
      </c>
      <c r="C129" t="s">
        <v>310</v>
      </c>
      <c r="D129">
        <v>29655092</v>
      </c>
      <c r="E129" t="s">
        <v>15</v>
      </c>
      <c r="F129">
        <v>4500</v>
      </c>
      <c r="G129" t="s">
        <v>55</v>
      </c>
      <c r="H129" t="s">
        <v>56</v>
      </c>
      <c r="I129">
        <v>5.8</v>
      </c>
      <c r="J129">
        <v>0</v>
      </c>
      <c r="K129">
        <v>0</v>
      </c>
      <c r="L129">
        <v>0</v>
      </c>
      <c r="M129" s="2" t="str">
        <f t="shared" si="6"/>
        <v>IND</v>
      </c>
      <c r="N129" s="2" t="str">
        <f t="shared" si="7"/>
        <v>BAL</v>
      </c>
      <c r="O129" s="2" t="str">
        <f t="shared" si="8"/>
        <v>IND</v>
      </c>
    </row>
    <row r="130" spans="1:15" x14ac:dyDescent="0.2">
      <c r="A130" t="s">
        <v>27</v>
      </c>
      <c r="B130" t="s">
        <v>311</v>
      </c>
      <c r="C130" t="s">
        <v>312</v>
      </c>
      <c r="D130">
        <v>29654713</v>
      </c>
      <c r="E130" t="s">
        <v>27</v>
      </c>
      <c r="F130">
        <v>4500</v>
      </c>
      <c r="G130" t="s">
        <v>44</v>
      </c>
      <c r="H130" t="s">
        <v>67</v>
      </c>
      <c r="I130">
        <v>0</v>
      </c>
      <c r="J130">
        <v>0</v>
      </c>
      <c r="K130">
        <v>0</v>
      </c>
      <c r="L130">
        <v>0</v>
      </c>
      <c r="M130" s="2" t="str">
        <f t="shared" si="6"/>
        <v>TEN</v>
      </c>
      <c r="N130" s="2" t="str">
        <f t="shared" si="7"/>
        <v>CLE</v>
      </c>
      <c r="O130" s="2" t="str">
        <f t="shared" si="8"/>
        <v>CLE</v>
      </c>
    </row>
    <row r="131" spans="1:15" x14ac:dyDescent="0.2">
      <c r="A131" t="s">
        <v>22</v>
      </c>
      <c r="B131" t="s">
        <v>313</v>
      </c>
      <c r="C131" t="s">
        <v>314</v>
      </c>
      <c r="D131">
        <v>29654832</v>
      </c>
      <c r="E131" t="s">
        <v>25</v>
      </c>
      <c r="F131">
        <v>4500</v>
      </c>
      <c r="G131" t="s">
        <v>44</v>
      </c>
      <c r="H131" t="s">
        <v>45</v>
      </c>
      <c r="I131">
        <v>3.05</v>
      </c>
      <c r="J131">
        <v>1.5166666666666666</v>
      </c>
      <c r="K131">
        <v>0</v>
      </c>
      <c r="L131">
        <v>2.64</v>
      </c>
      <c r="M131" s="2" t="str">
        <f t="shared" si="6"/>
        <v>TEN</v>
      </c>
      <c r="N131" s="2" t="str">
        <f t="shared" si="7"/>
        <v>CLE</v>
      </c>
      <c r="O131" s="2" t="str">
        <f t="shared" si="8"/>
        <v>TEN</v>
      </c>
    </row>
    <row r="132" spans="1:15" x14ac:dyDescent="0.2">
      <c r="A132" t="s">
        <v>22</v>
      </c>
      <c r="B132" t="s">
        <v>315</v>
      </c>
      <c r="C132" t="s">
        <v>316</v>
      </c>
      <c r="D132">
        <v>29654842</v>
      </c>
      <c r="E132" t="s">
        <v>25</v>
      </c>
      <c r="F132">
        <v>4500</v>
      </c>
      <c r="G132" t="s">
        <v>48</v>
      </c>
      <c r="H132" t="s">
        <v>52</v>
      </c>
      <c r="I132">
        <v>0</v>
      </c>
      <c r="J132">
        <v>0.84666666666666668</v>
      </c>
      <c r="K132">
        <v>1.6666666666666666E-2</v>
      </c>
      <c r="L132">
        <v>2.2633333333333332</v>
      </c>
      <c r="M132" s="2" t="str">
        <f t="shared" si="6"/>
        <v>ATL</v>
      </c>
      <c r="N132" s="2" t="str">
        <f t="shared" si="7"/>
        <v>DET</v>
      </c>
      <c r="O132" s="2" t="str">
        <f t="shared" si="8"/>
        <v>DET</v>
      </c>
    </row>
    <row r="133" spans="1:15" x14ac:dyDescent="0.2">
      <c r="A133" t="s">
        <v>22</v>
      </c>
      <c r="B133" t="s">
        <v>317</v>
      </c>
      <c r="C133" t="s">
        <v>318</v>
      </c>
      <c r="D133">
        <v>29654840</v>
      </c>
      <c r="E133" t="s">
        <v>25</v>
      </c>
      <c r="F133">
        <v>4500</v>
      </c>
      <c r="G133" t="s">
        <v>81</v>
      </c>
      <c r="H133" t="s">
        <v>82</v>
      </c>
      <c r="I133">
        <v>7.95</v>
      </c>
      <c r="J133">
        <v>6.9566666666666661</v>
      </c>
      <c r="K133">
        <v>1.76</v>
      </c>
      <c r="L133">
        <v>7.8933333333333326</v>
      </c>
      <c r="M133" s="2" t="str">
        <f t="shared" si="6"/>
        <v>NO</v>
      </c>
      <c r="N133" s="2" t="str">
        <f t="shared" si="7"/>
        <v>GB</v>
      </c>
      <c r="O133" s="2" t="str">
        <f t="shared" si="8"/>
        <v>GB</v>
      </c>
    </row>
    <row r="134" spans="1:15" x14ac:dyDescent="0.2">
      <c r="A134" t="s">
        <v>27</v>
      </c>
      <c r="B134" t="s">
        <v>319</v>
      </c>
      <c r="C134" t="s">
        <v>320</v>
      </c>
      <c r="D134">
        <v>29654714</v>
      </c>
      <c r="E134" t="s">
        <v>27</v>
      </c>
      <c r="F134">
        <v>4500</v>
      </c>
      <c r="G134" t="s">
        <v>70</v>
      </c>
      <c r="H134" t="s">
        <v>198</v>
      </c>
      <c r="I134">
        <v>0</v>
      </c>
      <c r="J134">
        <v>0</v>
      </c>
      <c r="K134">
        <v>0</v>
      </c>
      <c r="L134">
        <v>0</v>
      </c>
      <c r="M134" s="2" t="str">
        <f t="shared" si="6"/>
        <v>HOU</v>
      </c>
      <c r="N134" s="2" t="str">
        <f t="shared" si="7"/>
        <v>JAX</v>
      </c>
      <c r="O134" s="2" t="str">
        <f t="shared" si="8"/>
        <v>JAX</v>
      </c>
    </row>
    <row r="135" spans="1:15" x14ac:dyDescent="0.2">
      <c r="A135" t="s">
        <v>22</v>
      </c>
      <c r="B135" t="s">
        <v>321</v>
      </c>
      <c r="C135" t="s">
        <v>322</v>
      </c>
      <c r="D135">
        <v>29654846</v>
      </c>
      <c r="E135" t="s">
        <v>25</v>
      </c>
      <c r="F135">
        <v>4500</v>
      </c>
      <c r="G135" t="s">
        <v>70</v>
      </c>
      <c r="H135" t="s">
        <v>198</v>
      </c>
      <c r="I135">
        <v>2.4500000000000002</v>
      </c>
      <c r="J135">
        <v>5.1233333333333331</v>
      </c>
      <c r="K135">
        <v>0.26</v>
      </c>
      <c r="L135">
        <v>5.34</v>
      </c>
      <c r="M135" s="2" t="str">
        <f t="shared" si="6"/>
        <v>HOU</v>
      </c>
      <c r="N135" s="2" t="str">
        <f t="shared" si="7"/>
        <v>JAX</v>
      </c>
      <c r="O135" s="2" t="str">
        <f t="shared" si="8"/>
        <v>JAX</v>
      </c>
    </row>
    <row r="136" spans="1:15" x14ac:dyDescent="0.2">
      <c r="A136" t="s">
        <v>12</v>
      </c>
      <c r="B136" t="s">
        <v>323</v>
      </c>
      <c r="C136" t="s">
        <v>324</v>
      </c>
      <c r="D136">
        <v>29655090</v>
      </c>
      <c r="E136" t="s">
        <v>15</v>
      </c>
      <c r="F136">
        <v>4500</v>
      </c>
      <c r="G136" t="s">
        <v>70</v>
      </c>
      <c r="H136" t="s">
        <v>71</v>
      </c>
      <c r="I136">
        <v>8.25</v>
      </c>
      <c r="J136">
        <v>3.1333333333333333</v>
      </c>
      <c r="K136">
        <v>1.0666666666666667</v>
      </c>
      <c r="L136">
        <v>2.0666666666666664</v>
      </c>
      <c r="M136" s="2" t="str">
        <f t="shared" si="6"/>
        <v>HOU</v>
      </c>
      <c r="N136" s="2" t="str">
        <f t="shared" si="7"/>
        <v>JAX</v>
      </c>
      <c r="O136" s="2" t="str">
        <f t="shared" si="8"/>
        <v>HOU</v>
      </c>
    </row>
    <row r="137" spans="1:15" x14ac:dyDescent="0.2">
      <c r="A137" t="s">
        <v>27</v>
      </c>
      <c r="B137" t="s">
        <v>325</v>
      </c>
      <c r="C137" t="s">
        <v>326</v>
      </c>
      <c r="D137">
        <v>29654712</v>
      </c>
      <c r="E137" t="s">
        <v>27</v>
      </c>
      <c r="F137">
        <v>4500</v>
      </c>
      <c r="G137" t="s">
        <v>16</v>
      </c>
      <c r="H137" t="s">
        <v>17</v>
      </c>
      <c r="I137">
        <v>0</v>
      </c>
      <c r="J137">
        <v>0</v>
      </c>
      <c r="K137">
        <v>0</v>
      </c>
      <c r="L137">
        <v>0</v>
      </c>
      <c r="M137" s="2" t="str">
        <f t="shared" si="6"/>
        <v>LAC</v>
      </c>
      <c r="N137" s="2" t="str">
        <f t="shared" si="7"/>
        <v>MIN</v>
      </c>
      <c r="O137" s="2" t="str">
        <f t="shared" si="8"/>
        <v>LAC</v>
      </c>
    </row>
    <row r="138" spans="1:15" x14ac:dyDescent="0.2">
      <c r="A138" t="s">
        <v>22</v>
      </c>
      <c r="B138" t="s">
        <v>327</v>
      </c>
      <c r="C138" t="s">
        <v>328</v>
      </c>
      <c r="D138">
        <v>29654836</v>
      </c>
      <c r="E138" t="s">
        <v>25</v>
      </c>
      <c r="F138">
        <v>4500</v>
      </c>
      <c r="G138" t="s">
        <v>16</v>
      </c>
      <c r="H138" t="s">
        <v>26</v>
      </c>
      <c r="I138">
        <v>1.95</v>
      </c>
      <c r="J138">
        <v>4.2666666666666666</v>
      </c>
      <c r="K138">
        <v>0.18333333333333332</v>
      </c>
      <c r="L138">
        <v>6.0966666666666658</v>
      </c>
      <c r="M138" s="2" t="str">
        <f t="shared" si="6"/>
        <v>LAC</v>
      </c>
      <c r="N138" s="2" t="str">
        <f t="shared" si="7"/>
        <v>MIN</v>
      </c>
      <c r="O138" s="2" t="str">
        <f t="shared" si="8"/>
        <v>MIN</v>
      </c>
    </row>
    <row r="139" spans="1:15" x14ac:dyDescent="0.2">
      <c r="A139" t="s">
        <v>22</v>
      </c>
      <c r="B139" t="s">
        <v>329</v>
      </c>
      <c r="C139" t="s">
        <v>330</v>
      </c>
      <c r="D139">
        <v>29654838</v>
      </c>
      <c r="E139" t="s">
        <v>25</v>
      </c>
      <c r="F139">
        <v>4500</v>
      </c>
      <c r="G139" t="s">
        <v>34</v>
      </c>
      <c r="H139" t="s">
        <v>35</v>
      </c>
      <c r="I139">
        <v>6.9</v>
      </c>
      <c r="J139">
        <v>4.0133333333333336</v>
      </c>
      <c r="K139">
        <v>0.14333333333333334</v>
      </c>
      <c r="L139">
        <v>5.1599999999999984</v>
      </c>
      <c r="M139" s="2" t="str">
        <f t="shared" si="6"/>
        <v>BUF</v>
      </c>
      <c r="N139" s="2" t="str">
        <f t="shared" si="7"/>
        <v>WAS</v>
      </c>
      <c r="O139" s="2" t="str">
        <f t="shared" si="8"/>
        <v>WAS</v>
      </c>
    </row>
    <row r="140" spans="1:15" x14ac:dyDescent="0.2">
      <c r="A140" t="s">
        <v>22</v>
      </c>
      <c r="B140" t="s">
        <v>331</v>
      </c>
      <c r="C140" t="s">
        <v>332</v>
      </c>
      <c r="D140">
        <v>29654834</v>
      </c>
      <c r="E140" t="s">
        <v>25</v>
      </c>
      <c r="F140">
        <v>4500</v>
      </c>
      <c r="G140" t="s">
        <v>91</v>
      </c>
      <c r="H140" t="s">
        <v>92</v>
      </c>
      <c r="I140">
        <v>3.05</v>
      </c>
      <c r="J140">
        <v>5.6166666666666663</v>
      </c>
      <c r="K140">
        <v>0.36666666666666664</v>
      </c>
      <c r="L140">
        <v>6.083333333333333</v>
      </c>
      <c r="M140" s="2" t="str">
        <f t="shared" si="6"/>
        <v>CAR</v>
      </c>
      <c r="N140" s="2" t="str">
        <f t="shared" si="7"/>
        <v>SEA</v>
      </c>
      <c r="O140" s="2" t="str">
        <f t="shared" si="8"/>
        <v>CAR</v>
      </c>
    </row>
    <row r="141" spans="1:15" x14ac:dyDescent="0.2">
      <c r="A141" t="s">
        <v>27</v>
      </c>
      <c r="B141" t="s">
        <v>333</v>
      </c>
      <c r="C141" t="s">
        <v>334</v>
      </c>
      <c r="D141">
        <v>29654715</v>
      </c>
      <c r="E141" t="s">
        <v>27</v>
      </c>
      <c r="F141">
        <v>4500</v>
      </c>
      <c r="G141" t="s">
        <v>40</v>
      </c>
      <c r="H141" t="s">
        <v>127</v>
      </c>
      <c r="I141">
        <v>0</v>
      </c>
      <c r="J141">
        <v>0</v>
      </c>
      <c r="K141">
        <v>0</v>
      </c>
      <c r="L141">
        <v>0</v>
      </c>
      <c r="M141" s="2" t="str">
        <f t="shared" si="6"/>
        <v>DAL</v>
      </c>
      <c r="N141" s="2" t="str">
        <f t="shared" si="7"/>
        <v>ARI</v>
      </c>
      <c r="O141" s="2" t="str">
        <f t="shared" si="8"/>
        <v>DAL</v>
      </c>
    </row>
    <row r="142" spans="1:15" x14ac:dyDescent="0.2">
      <c r="A142" t="s">
        <v>22</v>
      </c>
      <c r="B142" t="s">
        <v>335</v>
      </c>
      <c r="C142" t="s">
        <v>336</v>
      </c>
      <c r="D142">
        <v>29654828</v>
      </c>
      <c r="E142" t="s">
        <v>25</v>
      </c>
      <c r="F142">
        <v>4500</v>
      </c>
      <c r="G142" t="s">
        <v>40</v>
      </c>
      <c r="H142" t="s">
        <v>41</v>
      </c>
      <c r="I142">
        <v>3.85</v>
      </c>
      <c r="J142">
        <v>4.793333333333333</v>
      </c>
      <c r="K142">
        <v>0.24</v>
      </c>
      <c r="L142">
        <v>5.9066666666666663</v>
      </c>
      <c r="M142" s="2" t="str">
        <f t="shared" si="6"/>
        <v>DAL</v>
      </c>
      <c r="N142" s="2" t="str">
        <f t="shared" si="7"/>
        <v>ARI</v>
      </c>
      <c r="O142" s="2" t="str">
        <f t="shared" si="8"/>
        <v>ARI</v>
      </c>
    </row>
    <row r="143" spans="1:15" x14ac:dyDescent="0.2">
      <c r="A143" t="s">
        <v>27</v>
      </c>
      <c r="B143" t="s">
        <v>337</v>
      </c>
      <c r="C143" t="s">
        <v>338</v>
      </c>
      <c r="D143">
        <v>29654711</v>
      </c>
      <c r="E143" t="s">
        <v>27</v>
      </c>
      <c r="F143">
        <v>4500</v>
      </c>
      <c r="G143" t="s">
        <v>30</v>
      </c>
      <c r="H143" t="s">
        <v>31</v>
      </c>
      <c r="I143">
        <v>0</v>
      </c>
      <c r="J143">
        <v>0</v>
      </c>
      <c r="K143">
        <v>0</v>
      </c>
      <c r="L143">
        <v>0</v>
      </c>
      <c r="M143" s="2" t="str">
        <f t="shared" si="6"/>
        <v>CHI</v>
      </c>
      <c r="N143" s="2" t="str">
        <f t="shared" si="7"/>
        <v>KC</v>
      </c>
      <c r="O143" s="2" t="str">
        <f t="shared" si="8"/>
        <v>CHI</v>
      </c>
    </row>
    <row r="144" spans="1:15" x14ac:dyDescent="0.2">
      <c r="A144" t="s">
        <v>22</v>
      </c>
      <c r="B144" t="s">
        <v>339</v>
      </c>
      <c r="C144" t="s">
        <v>340</v>
      </c>
      <c r="D144">
        <v>29654830</v>
      </c>
      <c r="E144" t="s">
        <v>25</v>
      </c>
      <c r="F144">
        <v>4500</v>
      </c>
      <c r="G144" t="s">
        <v>30</v>
      </c>
      <c r="H144" t="s">
        <v>31</v>
      </c>
      <c r="I144">
        <v>3.6</v>
      </c>
      <c r="J144">
        <v>8.0833333333333321</v>
      </c>
      <c r="K144">
        <v>1.4766666666666666</v>
      </c>
      <c r="L144">
        <v>7.1966666666666663</v>
      </c>
      <c r="M144" s="2" t="str">
        <f t="shared" si="6"/>
        <v>CHI</v>
      </c>
      <c r="N144" s="2" t="str">
        <f t="shared" si="7"/>
        <v>KC</v>
      </c>
      <c r="O144" s="2" t="str">
        <f t="shared" si="8"/>
        <v>CHI</v>
      </c>
    </row>
    <row r="145" spans="1:15" x14ac:dyDescent="0.2">
      <c r="A145" t="s">
        <v>22</v>
      </c>
      <c r="B145" t="s">
        <v>341</v>
      </c>
      <c r="C145" t="s">
        <v>342</v>
      </c>
      <c r="D145">
        <v>29654850</v>
      </c>
      <c r="E145" t="s">
        <v>25</v>
      </c>
      <c r="F145">
        <v>4400</v>
      </c>
      <c r="G145" t="s">
        <v>55</v>
      </c>
      <c r="H145" t="s">
        <v>56</v>
      </c>
      <c r="I145">
        <v>0</v>
      </c>
      <c r="J145">
        <v>5.3233333333333333</v>
      </c>
      <c r="K145">
        <v>0.34333333333333332</v>
      </c>
      <c r="L145">
        <v>7.1866666666666665</v>
      </c>
      <c r="M145" s="2" t="str">
        <f t="shared" si="6"/>
        <v>IND</v>
      </c>
      <c r="N145" s="2" t="str">
        <f t="shared" si="7"/>
        <v>BAL</v>
      </c>
      <c r="O145" s="2" t="str">
        <f t="shared" si="8"/>
        <v>IND</v>
      </c>
    </row>
    <row r="146" spans="1:15" x14ac:dyDescent="0.2">
      <c r="A146" t="s">
        <v>22</v>
      </c>
      <c r="B146" t="s">
        <v>343</v>
      </c>
      <c r="C146" t="s">
        <v>344</v>
      </c>
      <c r="D146">
        <v>29654858</v>
      </c>
      <c r="E146" t="s">
        <v>25</v>
      </c>
      <c r="F146">
        <v>4400</v>
      </c>
      <c r="G146" t="s">
        <v>44</v>
      </c>
      <c r="H146" t="s">
        <v>67</v>
      </c>
      <c r="I146">
        <v>5.65</v>
      </c>
      <c r="J146">
        <v>6.3033333333333328</v>
      </c>
      <c r="K146">
        <v>0.30666666666666664</v>
      </c>
      <c r="L146">
        <v>5.6333333333333329</v>
      </c>
      <c r="M146" s="2" t="str">
        <f t="shared" si="6"/>
        <v>TEN</v>
      </c>
      <c r="N146" s="2" t="str">
        <f t="shared" si="7"/>
        <v>CLE</v>
      </c>
      <c r="O146" s="2" t="str">
        <f t="shared" si="8"/>
        <v>CLE</v>
      </c>
    </row>
    <row r="147" spans="1:15" x14ac:dyDescent="0.2">
      <c r="A147" t="s">
        <v>22</v>
      </c>
      <c r="B147" t="s">
        <v>345</v>
      </c>
      <c r="C147" t="s">
        <v>346</v>
      </c>
      <c r="D147">
        <v>29654860</v>
      </c>
      <c r="E147" t="s">
        <v>25</v>
      </c>
      <c r="F147">
        <v>4400</v>
      </c>
      <c r="G147" t="s">
        <v>48</v>
      </c>
      <c r="H147" t="s">
        <v>49</v>
      </c>
      <c r="I147">
        <v>0.75</v>
      </c>
      <c r="J147">
        <v>9.913333333333334</v>
      </c>
      <c r="K147">
        <v>4.1166666666666663</v>
      </c>
      <c r="L147">
        <v>7.6866666666666665</v>
      </c>
      <c r="M147" s="2" t="str">
        <f t="shared" si="6"/>
        <v>ATL</v>
      </c>
      <c r="N147" s="2" t="str">
        <f t="shared" si="7"/>
        <v>DET</v>
      </c>
      <c r="O147" s="2" t="str">
        <f t="shared" si="8"/>
        <v>ATL</v>
      </c>
    </row>
    <row r="148" spans="1:15" x14ac:dyDescent="0.2">
      <c r="A148" t="s">
        <v>22</v>
      </c>
      <c r="B148" t="s">
        <v>347</v>
      </c>
      <c r="C148" t="s">
        <v>348</v>
      </c>
      <c r="D148">
        <v>29654852</v>
      </c>
      <c r="E148" t="s">
        <v>25</v>
      </c>
      <c r="F148">
        <v>4400</v>
      </c>
      <c r="G148" t="s">
        <v>81</v>
      </c>
      <c r="H148" t="s">
        <v>95</v>
      </c>
      <c r="I148">
        <v>1.1499999999999999</v>
      </c>
      <c r="J148">
        <v>1.2333333333333334</v>
      </c>
      <c r="K148">
        <v>0</v>
      </c>
      <c r="L148">
        <v>1.9666666666666666</v>
      </c>
      <c r="M148" s="2" t="str">
        <f t="shared" si="6"/>
        <v>NO</v>
      </c>
      <c r="N148" s="2" t="str">
        <f t="shared" si="7"/>
        <v>GB</v>
      </c>
      <c r="O148" s="2" t="str">
        <f t="shared" si="8"/>
        <v>NO</v>
      </c>
    </row>
    <row r="149" spans="1:15" x14ac:dyDescent="0.2">
      <c r="A149" t="s">
        <v>12</v>
      </c>
      <c r="B149" t="s">
        <v>349</v>
      </c>
      <c r="C149" t="s">
        <v>350</v>
      </c>
      <c r="D149">
        <v>29655096</v>
      </c>
      <c r="E149" t="s">
        <v>15</v>
      </c>
      <c r="F149">
        <v>4400</v>
      </c>
      <c r="G149" t="s">
        <v>70</v>
      </c>
      <c r="H149" t="s">
        <v>198</v>
      </c>
      <c r="I149">
        <v>12.55</v>
      </c>
      <c r="J149">
        <v>10.383333333333333</v>
      </c>
      <c r="K149">
        <v>4.2266666666666666</v>
      </c>
      <c r="L149">
        <v>7.8699999999999992</v>
      </c>
      <c r="M149" s="2" t="str">
        <f t="shared" si="6"/>
        <v>HOU</v>
      </c>
      <c r="N149" s="2" t="str">
        <f t="shared" si="7"/>
        <v>JAX</v>
      </c>
      <c r="O149" s="2" t="str">
        <f t="shared" si="8"/>
        <v>JAX</v>
      </c>
    </row>
    <row r="150" spans="1:15" x14ac:dyDescent="0.2">
      <c r="A150" t="s">
        <v>22</v>
      </c>
      <c r="B150" t="s">
        <v>351</v>
      </c>
      <c r="C150" t="s">
        <v>352</v>
      </c>
      <c r="D150">
        <v>29654854</v>
      </c>
      <c r="E150" t="s">
        <v>25</v>
      </c>
      <c r="F150">
        <v>4400</v>
      </c>
      <c r="G150" t="s">
        <v>16</v>
      </c>
      <c r="H150" t="s">
        <v>17</v>
      </c>
      <c r="I150">
        <v>0</v>
      </c>
      <c r="J150">
        <v>6.6666666666666666E-2</v>
      </c>
      <c r="K150">
        <v>0</v>
      </c>
      <c r="L150">
        <v>0.33333333333333331</v>
      </c>
      <c r="M150" s="2" t="str">
        <f t="shared" si="6"/>
        <v>LAC</v>
      </c>
      <c r="N150" s="2" t="str">
        <f t="shared" si="7"/>
        <v>MIN</v>
      </c>
      <c r="O150" s="2" t="str">
        <f t="shared" si="8"/>
        <v>LAC</v>
      </c>
    </row>
    <row r="151" spans="1:15" x14ac:dyDescent="0.2">
      <c r="A151" t="s">
        <v>22</v>
      </c>
      <c r="B151" t="s">
        <v>353</v>
      </c>
      <c r="C151" t="s">
        <v>354</v>
      </c>
      <c r="D151">
        <v>29654856</v>
      </c>
      <c r="E151" t="s">
        <v>25</v>
      </c>
      <c r="F151">
        <v>4400</v>
      </c>
      <c r="G151" t="s">
        <v>100</v>
      </c>
      <c r="H151" t="s">
        <v>101</v>
      </c>
      <c r="I151">
        <v>2.95</v>
      </c>
      <c r="J151">
        <v>3.6766666666666663</v>
      </c>
      <c r="K151">
        <v>0.19</v>
      </c>
      <c r="L151">
        <v>4.8466666666666658</v>
      </c>
      <c r="M151" s="2" t="str">
        <f t="shared" si="6"/>
        <v>NE</v>
      </c>
      <c r="N151" s="2" t="str">
        <f t="shared" si="7"/>
        <v>NYJ</v>
      </c>
      <c r="O151" s="2" t="str">
        <f t="shared" si="8"/>
        <v>NE</v>
      </c>
    </row>
    <row r="152" spans="1:15" x14ac:dyDescent="0.2">
      <c r="A152" t="s">
        <v>22</v>
      </c>
      <c r="B152" t="s">
        <v>355</v>
      </c>
      <c r="C152" t="s">
        <v>356</v>
      </c>
      <c r="D152">
        <v>29654848</v>
      </c>
      <c r="E152" t="s">
        <v>25</v>
      </c>
      <c r="F152">
        <v>4400</v>
      </c>
      <c r="G152" t="s">
        <v>40</v>
      </c>
      <c r="H152" t="s">
        <v>41</v>
      </c>
      <c r="I152">
        <v>3.5</v>
      </c>
      <c r="J152">
        <v>2.5766666666666667</v>
      </c>
      <c r="K152">
        <v>0.28333333333333333</v>
      </c>
      <c r="L152">
        <v>4.0333333333333332</v>
      </c>
      <c r="M152" s="2" t="str">
        <f t="shared" si="6"/>
        <v>DAL</v>
      </c>
      <c r="N152" s="2" t="str">
        <f t="shared" si="7"/>
        <v>ARI</v>
      </c>
      <c r="O152" s="2" t="str">
        <f t="shared" si="8"/>
        <v>ARI</v>
      </c>
    </row>
    <row r="153" spans="1:15" x14ac:dyDescent="0.2">
      <c r="A153" t="s">
        <v>357</v>
      </c>
      <c r="B153" t="s">
        <v>358</v>
      </c>
      <c r="C153" t="s">
        <v>359</v>
      </c>
      <c r="D153">
        <v>29655722</v>
      </c>
      <c r="E153" t="s">
        <v>357</v>
      </c>
      <c r="F153">
        <v>4400</v>
      </c>
      <c r="G153" t="s">
        <v>40</v>
      </c>
      <c r="H153" t="s">
        <v>41</v>
      </c>
      <c r="I153">
        <v>26</v>
      </c>
      <c r="J153">
        <v>9.0766666666666662</v>
      </c>
      <c r="K153">
        <v>3.48</v>
      </c>
      <c r="L153">
        <v>3.6166666666666663</v>
      </c>
      <c r="M153" s="2" t="str">
        <f t="shared" si="6"/>
        <v>DAL</v>
      </c>
      <c r="N153" s="2" t="str">
        <f t="shared" si="7"/>
        <v>ARI</v>
      </c>
      <c r="O153" s="2" t="str">
        <f t="shared" si="8"/>
        <v>ARI</v>
      </c>
    </row>
    <row r="154" spans="1:15" x14ac:dyDescent="0.2">
      <c r="A154" t="s">
        <v>27</v>
      </c>
      <c r="B154" t="s">
        <v>360</v>
      </c>
      <c r="C154" t="s">
        <v>361</v>
      </c>
      <c r="D154">
        <v>29654716</v>
      </c>
      <c r="E154" t="s">
        <v>27</v>
      </c>
      <c r="F154">
        <v>4400</v>
      </c>
      <c r="G154" t="s">
        <v>30</v>
      </c>
      <c r="H154" t="s">
        <v>78</v>
      </c>
      <c r="I154">
        <v>0</v>
      </c>
      <c r="J154">
        <v>0</v>
      </c>
      <c r="K154">
        <v>0</v>
      </c>
      <c r="L154">
        <v>0</v>
      </c>
      <c r="M154" s="2" t="str">
        <f t="shared" si="6"/>
        <v>CHI</v>
      </c>
      <c r="N154" s="2" t="str">
        <f t="shared" si="7"/>
        <v>KC</v>
      </c>
      <c r="O154" s="2" t="str">
        <f t="shared" si="8"/>
        <v>KC</v>
      </c>
    </row>
    <row r="155" spans="1:15" x14ac:dyDescent="0.2">
      <c r="A155" t="s">
        <v>12</v>
      </c>
      <c r="B155" t="s">
        <v>362</v>
      </c>
      <c r="C155" t="s">
        <v>363</v>
      </c>
      <c r="D155">
        <v>29655094</v>
      </c>
      <c r="E155" t="s">
        <v>15</v>
      </c>
      <c r="F155">
        <v>4400</v>
      </c>
      <c r="G155" t="s">
        <v>30</v>
      </c>
      <c r="H155" t="s">
        <v>31</v>
      </c>
      <c r="I155">
        <v>8.1999999999999993</v>
      </c>
      <c r="J155">
        <v>8.2366666666666664</v>
      </c>
      <c r="K155">
        <v>1.6666666666666667</v>
      </c>
      <c r="L155">
        <v>7.7466666666666661</v>
      </c>
      <c r="M155" s="2" t="str">
        <f t="shared" si="6"/>
        <v>CHI</v>
      </c>
      <c r="N155" s="2" t="str">
        <f t="shared" si="7"/>
        <v>KC</v>
      </c>
      <c r="O155" s="2" t="str">
        <f t="shared" si="8"/>
        <v>CHI</v>
      </c>
    </row>
    <row r="156" spans="1:15" x14ac:dyDescent="0.2">
      <c r="A156" t="s">
        <v>12</v>
      </c>
      <c r="B156" t="s">
        <v>364</v>
      </c>
      <c r="C156" t="s">
        <v>365</v>
      </c>
      <c r="D156">
        <v>29655098</v>
      </c>
      <c r="E156" t="s">
        <v>15</v>
      </c>
      <c r="F156">
        <v>4400</v>
      </c>
      <c r="G156" t="s">
        <v>30</v>
      </c>
      <c r="H156" t="s">
        <v>78</v>
      </c>
      <c r="I156">
        <v>7.65</v>
      </c>
      <c r="J156">
        <v>7.7566666666666659</v>
      </c>
      <c r="K156">
        <v>1.4066666666666667</v>
      </c>
      <c r="L156">
        <v>7.6033333333333317</v>
      </c>
      <c r="M156" s="2" t="str">
        <f t="shared" si="6"/>
        <v>CHI</v>
      </c>
      <c r="N156" s="2" t="str">
        <f t="shared" si="7"/>
        <v>KC</v>
      </c>
      <c r="O156" s="2" t="str">
        <f t="shared" si="8"/>
        <v>KC</v>
      </c>
    </row>
    <row r="157" spans="1:15" x14ac:dyDescent="0.2">
      <c r="A157" t="s">
        <v>12</v>
      </c>
      <c r="B157" t="s">
        <v>366</v>
      </c>
      <c r="C157" t="s">
        <v>367</v>
      </c>
      <c r="D157">
        <v>29655104</v>
      </c>
      <c r="E157" t="s">
        <v>15</v>
      </c>
      <c r="F157">
        <v>4300</v>
      </c>
      <c r="G157" t="s">
        <v>44</v>
      </c>
      <c r="H157" t="s">
        <v>67</v>
      </c>
      <c r="I157">
        <v>7.65</v>
      </c>
      <c r="J157">
        <v>8.4466666666666654</v>
      </c>
      <c r="K157">
        <v>0.8666666666666667</v>
      </c>
      <c r="L157">
        <v>7.7866666666666653</v>
      </c>
      <c r="M157" s="2" t="str">
        <f t="shared" si="6"/>
        <v>TEN</v>
      </c>
      <c r="N157" s="2" t="str">
        <f t="shared" si="7"/>
        <v>CLE</v>
      </c>
      <c r="O157" s="2" t="str">
        <f t="shared" si="8"/>
        <v>CLE</v>
      </c>
    </row>
    <row r="158" spans="1:15" x14ac:dyDescent="0.2">
      <c r="A158" t="s">
        <v>22</v>
      </c>
      <c r="B158" t="s">
        <v>368</v>
      </c>
      <c r="C158" t="s">
        <v>369</v>
      </c>
      <c r="D158">
        <v>29654864</v>
      </c>
      <c r="E158" t="s">
        <v>25</v>
      </c>
      <c r="F158">
        <v>4300</v>
      </c>
      <c r="G158" t="s">
        <v>81</v>
      </c>
      <c r="H158" t="s">
        <v>82</v>
      </c>
      <c r="I158">
        <v>0</v>
      </c>
      <c r="J158">
        <v>8.206666666666667</v>
      </c>
      <c r="K158">
        <v>2.2399999999999998</v>
      </c>
      <c r="L158">
        <v>7.0133333333333336</v>
      </c>
      <c r="M158" s="2" t="str">
        <f t="shared" si="6"/>
        <v>NO</v>
      </c>
      <c r="N158" s="2" t="str">
        <f t="shared" si="7"/>
        <v>GB</v>
      </c>
      <c r="O158" s="2" t="str">
        <f t="shared" si="8"/>
        <v>GB</v>
      </c>
    </row>
    <row r="159" spans="1:15" x14ac:dyDescent="0.2">
      <c r="A159" t="s">
        <v>22</v>
      </c>
      <c r="B159" t="s">
        <v>370</v>
      </c>
      <c r="C159" t="s">
        <v>371</v>
      </c>
      <c r="D159">
        <v>29654862</v>
      </c>
      <c r="E159" t="s">
        <v>25</v>
      </c>
      <c r="F159">
        <v>4300</v>
      </c>
      <c r="G159" t="s">
        <v>16</v>
      </c>
      <c r="H159" t="s">
        <v>17</v>
      </c>
      <c r="I159">
        <v>2.85</v>
      </c>
      <c r="J159">
        <v>4.2166666666666659</v>
      </c>
      <c r="K159">
        <v>0.72333333333333327</v>
      </c>
      <c r="L159">
        <v>5.629999999999999</v>
      </c>
      <c r="M159" s="2" t="str">
        <f t="shared" si="6"/>
        <v>LAC</v>
      </c>
      <c r="N159" s="2" t="str">
        <f t="shared" si="7"/>
        <v>MIN</v>
      </c>
      <c r="O159" s="2" t="str">
        <f t="shared" si="8"/>
        <v>LAC</v>
      </c>
    </row>
    <row r="160" spans="1:15" x14ac:dyDescent="0.2">
      <c r="A160" t="s">
        <v>12</v>
      </c>
      <c r="B160" t="s">
        <v>372</v>
      </c>
      <c r="C160" t="s">
        <v>373</v>
      </c>
      <c r="D160">
        <v>29655102</v>
      </c>
      <c r="E160" t="s">
        <v>15</v>
      </c>
      <c r="F160">
        <v>4300</v>
      </c>
      <c r="G160" t="s">
        <v>100</v>
      </c>
      <c r="H160" t="s">
        <v>107</v>
      </c>
      <c r="I160">
        <v>7.55</v>
      </c>
      <c r="J160">
        <v>7.49</v>
      </c>
      <c r="K160">
        <v>0.59666666666666657</v>
      </c>
      <c r="L160">
        <v>6.5600000000000005</v>
      </c>
      <c r="M160" s="2" t="str">
        <f t="shared" ref="M160:M223" si="9">TRIM(LEFT(G160,FIND("@",G160)-1))</f>
        <v>NE</v>
      </c>
      <c r="N160" s="2" t="str">
        <f t="shared" ref="N160:N223" si="10">TRIM(MID(G160,FIND("@",G160)+1,FIND(" ",G160)-FIND("@",G160)-1))</f>
        <v>NYJ</v>
      </c>
      <c r="O160" s="2" t="str">
        <f t="shared" ref="O160:O223" si="11">IF(M160=H160,N160,M160)</f>
        <v>NYJ</v>
      </c>
    </row>
    <row r="161" spans="1:15" x14ac:dyDescent="0.2">
      <c r="A161" t="s">
        <v>27</v>
      </c>
      <c r="B161" t="s">
        <v>374</v>
      </c>
      <c r="C161" t="s">
        <v>375</v>
      </c>
      <c r="D161">
        <v>29654717</v>
      </c>
      <c r="E161" t="s">
        <v>27</v>
      </c>
      <c r="F161">
        <v>4300</v>
      </c>
      <c r="G161" t="s">
        <v>91</v>
      </c>
      <c r="H161" t="s">
        <v>92</v>
      </c>
      <c r="I161">
        <v>0</v>
      </c>
      <c r="J161">
        <v>0</v>
      </c>
      <c r="K161">
        <v>0</v>
      </c>
      <c r="L161">
        <v>0</v>
      </c>
      <c r="M161" s="2" t="str">
        <f t="shared" si="9"/>
        <v>CAR</v>
      </c>
      <c r="N161" s="2" t="str">
        <f t="shared" si="10"/>
        <v>SEA</v>
      </c>
      <c r="O161" s="2" t="str">
        <f t="shared" si="11"/>
        <v>CAR</v>
      </c>
    </row>
    <row r="162" spans="1:15" x14ac:dyDescent="0.2">
      <c r="A162" t="s">
        <v>12</v>
      </c>
      <c r="B162" t="s">
        <v>376</v>
      </c>
      <c r="C162" t="s">
        <v>377</v>
      </c>
      <c r="D162">
        <v>29655100</v>
      </c>
      <c r="E162" t="s">
        <v>15</v>
      </c>
      <c r="F162">
        <v>4300</v>
      </c>
      <c r="G162" t="s">
        <v>91</v>
      </c>
      <c r="H162" t="s">
        <v>92</v>
      </c>
      <c r="I162">
        <v>6.35</v>
      </c>
      <c r="J162">
        <v>8.5399999999999991</v>
      </c>
      <c r="K162">
        <v>3.3266666666666662</v>
      </c>
      <c r="L162">
        <v>7.0933333333333328</v>
      </c>
      <c r="M162" s="2" t="str">
        <f t="shared" si="9"/>
        <v>CAR</v>
      </c>
      <c r="N162" s="2" t="str">
        <f t="shared" si="10"/>
        <v>SEA</v>
      </c>
      <c r="O162" s="2" t="str">
        <f t="shared" si="11"/>
        <v>CAR</v>
      </c>
    </row>
    <row r="163" spans="1:15" x14ac:dyDescent="0.2">
      <c r="A163" t="s">
        <v>72</v>
      </c>
      <c r="B163" t="s">
        <v>378</v>
      </c>
      <c r="C163" t="s">
        <v>379</v>
      </c>
      <c r="D163">
        <v>29655474</v>
      </c>
      <c r="E163" t="s">
        <v>75</v>
      </c>
      <c r="F163">
        <v>4300</v>
      </c>
      <c r="G163" t="s">
        <v>30</v>
      </c>
      <c r="H163" t="s">
        <v>78</v>
      </c>
      <c r="I163">
        <v>8.6</v>
      </c>
      <c r="J163">
        <v>8.3033333333333328</v>
      </c>
      <c r="K163">
        <v>1.1233333333333333</v>
      </c>
      <c r="L163">
        <v>7.5299999999999994</v>
      </c>
      <c r="M163" s="2" t="str">
        <f t="shared" si="9"/>
        <v>CHI</v>
      </c>
      <c r="N163" s="2" t="str">
        <f t="shared" si="10"/>
        <v>KC</v>
      </c>
      <c r="O163" s="2" t="str">
        <f t="shared" si="11"/>
        <v>KC</v>
      </c>
    </row>
    <row r="164" spans="1:15" x14ac:dyDescent="0.2">
      <c r="A164" t="s">
        <v>72</v>
      </c>
      <c r="B164" t="s">
        <v>380</v>
      </c>
      <c r="C164" t="s">
        <v>381</v>
      </c>
      <c r="D164">
        <v>29655476</v>
      </c>
      <c r="E164" t="s">
        <v>75</v>
      </c>
      <c r="F164">
        <v>4200</v>
      </c>
      <c r="G164" t="s">
        <v>44</v>
      </c>
      <c r="H164" t="s">
        <v>45</v>
      </c>
      <c r="I164">
        <v>6.1</v>
      </c>
      <c r="J164">
        <v>8.5333333333333332</v>
      </c>
      <c r="K164">
        <v>1.8666666666666665</v>
      </c>
      <c r="L164">
        <v>7.72</v>
      </c>
      <c r="M164" s="2" t="str">
        <f t="shared" si="9"/>
        <v>TEN</v>
      </c>
      <c r="N164" s="2" t="str">
        <f t="shared" si="10"/>
        <v>CLE</v>
      </c>
      <c r="O164" s="2" t="str">
        <f t="shared" si="11"/>
        <v>TEN</v>
      </c>
    </row>
    <row r="165" spans="1:15" x14ac:dyDescent="0.2">
      <c r="A165" t="s">
        <v>12</v>
      </c>
      <c r="B165" t="s">
        <v>382</v>
      </c>
      <c r="C165" t="s">
        <v>383</v>
      </c>
      <c r="D165">
        <v>29655108</v>
      </c>
      <c r="E165" t="s">
        <v>15</v>
      </c>
      <c r="F165">
        <v>4200</v>
      </c>
      <c r="G165" t="s">
        <v>48</v>
      </c>
      <c r="H165" t="s">
        <v>49</v>
      </c>
      <c r="I165">
        <v>17.8</v>
      </c>
      <c r="J165">
        <v>10.45</v>
      </c>
      <c r="K165">
        <v>11.763333333333332</v>
      </c>
      <c r="L165">
        <v>9.3766666666666669</v>
      </c>
      <c r="M165" s="2" t="str">
        <f t="shared" si="9"/>
        <v>ATL</v>
      </c>
      <c r="N165" s="2" t="str">
        <f t="shared" si="10"/>
        <v>DET</v>
      </c>
      <c r="O165" s="2" t="str">
        <f t="shared" si="11"/>
        <v>ATL</v>
      </c>
    </row>
    <row r="166" spans="1:15" x14ac:dyDescent="0.2">
      <c r="A166" t="s">
        <v>12</v>
      </c>
      <c r="B166" t="s">
        <v>384</v>
      </c>
      <c r="C166" t="s">
        <v>385</v>
      </c>
      <c r="D166">
        <v>29655110</v>
      </c>
      <c r="E166" t="s">
        <v>15</v>
      </c>
      <c r="F166">
        <v>4200</v>
      </c>
      <c r="G166" t="s">
        <v>81</v>
      </c>
      <c r="H166" t="s">
        <v>82</v>
      </c>
      <c r="I166">
        <v>15.15</v>
      </c>
      <c r="J166">
        <v>9.2533333333333321</v>
      </c>
      <c r="K166">
        <v>4.6966666666666672</v>
      </c>
      <c r="L166">
        <v>7.8599999999999994</v>
      </c>
      <c r="M166" s="2" t="str">
        <f t="shared" si="9"/>
        <v>NO</v>
      </c>
      <c r="N166" s="2" t="str">
        <f t="shared" si="10"/>
        <v>GB</v>
      </c>
      <c r="O166" s="2" t="str">
        <f t="shared" si="11"/>
        <v>GB</v>
      </c>
    </row>
    <row r="167" spans="1:15" x14ac:dyDescent="0.2">
      <c r="A167" t="s">
        <v>22</v>
      </c>
      <c r="B167" t="s">
        <v>386</v>
      </c>
      <c r="C167" t="s">
        <v>387</v>
      </c>
      <c r="D167">
        <v>29654866</v>
      </c>
      <c r="E167" t="s">
        <v>25</v>
      </c>
      <c r="F167">
        <v>4200</v>
      </c>
      <c r="G167" t="s">
        <v>40</v>
      </c>
      <c r="H167" t="s">
        <v>127</v>
      </c>
      <c r="I167">
        <v>0.1</v>
      </c>
      <c r="J167">
        <v>2.2233333333333332</v>
      </c>
      <c r="K167">
        <v>1.9999999999999997E-2</v>
      </c>
      <c r="L167">
        <v>3.3366666666666669</v>
      </c>
      <c r="M167" s="2" t="str">
        <f t="shared" si="9"/>
        <v>DAL</v>
      </c>
      <c r="N167" s="2" t="str">
        <f t="shared" si="10"/>
        <v>ARI</v>
      </c>
      <c r="O167" s="2" t="str">
        <f t="shared" si="11"/>
        <v>DAL</v>
      </c>
    </row>
    <row r="168" spans="1:15" x14ac:dyDescent="0.2">
      <c r="A168" t="s">
        <v>12</v>
      </c>
      <c r="B168" t="s">
        <v>388</v>
      </c>
      <c r="C168" t="s">
        <v>389</v>
      </c>
      <c r="D168">
        <v>29655106</v>
      </c>
      <c r="E168" t="s">
        <v>15</v>
      </c>
      <c r="F168">
        <v>4200</v>
      </c>
      <c r="G168" t="s">
        <v>30</v>
      </c>
      <c r="H168" t="s">
        <v>31</v>
      </c>
      <c r="I168">
        <v>5.05</v>
      </c>
      <c r="J168">
        <v>7.89</v>
      </c>
      <c r="K168">
        <v>1.38</v>
      </c>
      <c r="L168">
        <v>8.9033333333333324</v>
      </c>
      <c r="M168" s="2" t="str">
        <f t="shared" si="9"/>
        <v>CHI</v>
      </c>
      <c r="N168" s="2" t="str">
        <f t="shared" si="10"/>
        <v>KC</v>
      </c>
      <c r="O168" s="2" t="str">
        <f t="shared" si="11"/>
        <v>CHI</v>
      </c>
    </row>
    <row r="169" spans="1:15" x14ac:dyDescent="0.2">
      <c r="A169" t="s">
        <v>22</v>
      </c>
      <c r="B169" t="s">
        <v>390</v>
      </c>
      <c r="C169" t="s">
        <v>391</v>
      </c>
      <c r="D169">
        <v>29654870</v>
      </c>
      <c r="E169" t="s">
        <v>25</v>
      </c>
      <c r="F169">
        <v>4100</v>
      </c>
      <c r="G169" t="s">
        <v>55</v>
      </c>
      <c r="H169" t="s">
        <v>104</v>
      </c>
      <c r="I169">
        <v>1.7</v>
      </c>
      <c r="J169">
        <v>0</v>
      </c>
      <c r="K169">
        <v>0</v>
      </c>
      <c r="L169">
        <v>0</v>
      </c>
      <c r="M169" s="2" t="str">
        <f t="shared" si="9"/>
        <v>IND</v>
      </c>
      <c r="N169" s="2" t="str">
        <f t="shared" si="10"/>
        <v>BAL</v>
      </c>
      <c r="O169" s="2" t="str">
        <f t="shared" si="11"/>
        <v>BAL</v>
      </c>
    </row>
    <row r="170" spans="1:15" x14ac:dyDescent="0.2">
      <c r="A170" t="s">
        <v>12</v>
      </c>
      <c r="B170" t="s">
        <v>392</v>
      </c>
      <c r="C170" t="s">
        <v>393</v>
      </c>
      <c r="D170">
        <v>29655112</v>
      </c>
      <c r="E170" t="s">
        <v>15</v>
      </c>
      <c r="F170">
        <v>4100</v>
      </c>
      <c r="G170" t="s">
        <v>44</v>
      </c>
      <c r="H170" t="s">
        <v>45</v>
      </c>
      <c r="I170">
        <v>1.95</v>
      </c>
      <c r="J170">
        <v>5.7633333333333336</v>
      </c>
      <c r="K170">
        <v>0.30666666666666664</v>
      </c>
      <c r="L170">
        <v>6.919999999999999</v>
      </c>
      <c r="M170" s="2" t="str">
        <f t="shared" si="9"/>
        <v>TEN</v>
      </c>
      <c r="N170" s="2" t="str">
        <f t="shared" si="10"/>
        <v>CLE</v>
      </c>
      <c r="O170" s="2" t="str">
        <f t="shared" si="11"/>
        <v>TEN</v>
      </c>
    </row>
    <row r="171" spans="1:15" x14ac:dyDescent="0.2">
      <c r="A171" t="s">
        <v>72</v>
      </c>
      <c r="B171" t="s">
        <v>394</v>
      </c>
      <c r="C171" t="s">
        <v>395</v>
      </c>
      <c r="D171">
        <v>29655478</v>
      </c>
      <c r="E171" t="s">
        <v>75</v>
      </c>
      <c r="F171">
        <v>4100</v>
      </c>
      <c r="G171" t="s">
        <v>100</v>
      </c>
      <c r="H171" t="s">
        <v>107</v>
      </c>
      <c r="I171">
        <v>16.899999999999999</v>
      </c>
      <c r="J171">
        <v>7.9266666666666659</v>
      </c>
      <c r="K171">
        <v>1.0366666666666666</v>
      </c>
      <c r="L171">
        <v>7.4466666666666672</v>
      </c>
      <c r="M171" s="2" t="str">
        <f t="shared" si="9"/>
        <v>NE</v>
      </c>
      <c r="N171" s="2" t="str">
        <f t="shared" si="10"/>
        <v>NYJ</v>
      </c>
      <c r="O171" s="2" t="str">
        <f t="shared" si="11"/>
        <v>NYJ</v>
      </c>
    </row>
    <row r="172" spans="1:15" x14ac:dyDescent="0.2">
      <c r="A172" t="s">
        <v>22</v>
      </c>
      <c r="B172" t="s">
        <v>396</v>
      </c>
      <c r="C172" t="s">
        <v>397</v>
      </c>
      <c r="D172">
        <v>29654868</v>
      </c>
      <c r="E172" t="s">
        <v>25</v>
      </c>
      <c r="F172">
        <v>4100</v>
      </c>
      <c r="G172" t="s">
        <v>30</v>
      </c>
      <c r="H172" t="s">
        <v>31</v>
      </c>
      <c r="I172">
        <v>3.8</v>
      </c>
      <c r="J172">
        <v>4.3</v>
      </c>
      <c r="K172">
        <v>0.68666666666666665</v>
      </c>
      <c r="L172">
        <v>7.7466666666666661</v>
      </c>
      <c r="M172" s="2" t="str">
        <f t="shared" si="9"/>
        <v>CHI</v>
      </c>
      <c r="N172" s="2" t="str">
        <f t="shared" si="10"/>
        <v>KC</v>
      </c>
      <c r="O172" s="2" t="str">
        <f t="shared" si="11"/>
        <v>CHI</v>
      </c>
    </row>
    <row r="173" spans="1:15" x14ac:dyDescent="0.2">
      <c r="A173" t="s">
        <v>27</v>
      </c>
      <c r="B173" t="s">
        <v>398</v>
      </c>
      <c r="C173" t="s">
        <v>399</v>
      </c>
      <c r="D173">
        <v>29654739</v>
      </c>
      <c r="E173" t="s">
        <v>27</v>
      </c>
      <c r="F173">
        <v>4000</v>
      </c>
      <c r="G173" t="s">
        <v>55</v>
      </c>
      <c r="H173" t="s">
        <v>104</v>
      </c>
      <c r="I173">
        <v>0</v>
      </c>
      <c r="J173">
        <v>0</v>
      </c>
      <c r="K173">
        <v>0</v>
      </c>
      <c r="L173">
        <v>0</v>
      </c>
      <c r="M173" s="2" t="str">
        <f t="shared" si="9"/>
        <v>IND</v>
      </c>
      <c r="N173" s="2" t="str">
        <f t="shared" si="10"/>
        <v>BAL</v>
      </c>
      <c r="O173" s="2" t="str">
        <f t="shared" si="11"/>
        <v>BAL</v>
      </c>
    </row>
    <row r="174" spans="1:15" x14ac:dyDescent="0.2">
      <c r="A174" t="s">
        <v>22</v>
      </c>
      <c r="B174" t="s">
        <v>400</v>
      </c>
      <c r="C174" t="s">
        <v>401</v>
      </c>
      <c r="D174">
        <v>29654888</v>
      </c>
      <c r="E174" t="s">
        <v>25</v>
      </c>
      <c r="F174">
        <v>4000</v>
      </c>
      <c r="G174" t="s">
        <v>55</v>
      </c>
      <c r="H174" t="s">
        <v>56</v>
      </c>
      <c r="I174">
        <v>0</v>
      </c>
      <c r="J174">
        <v>0</v>
      </c>
      <c r="K174">
        <v>0</v>
      </c>
      <c r="L174">
        <v>0</v>
      </c>
      <c r="M174" s="2" t="str">
        <f t="shared" si="9"/>
        <v>IND</v>
      </c>
      <c r="N174" s="2" t="str">
        <f t="shared" si="10"/>
        <v>BAL</v>
      </c>
      <c r="O174" s="2" t="str">
        <f t="shared" si="11"/>
        <v>IND</v>
      </c>
    </row>
    <row r="175" spans="1:15" x14ac:dyDescent="0.2">
      <c r="A175" t="s">
        <v>22</v>
      </c>
      <c r="B175" t="s">
        <v>402</v>
      </c>
      <c r="C175" t="s">
        <v>403</v>
      </c>
      <c r="D175">
        <v>29654890</v>
      </c>
      <c r="E175" t="s">
        <v>25</v>
      </c>
      <c r="F175">
        <v>4000</v>
      </c>
      <c r="G175" t="s">
        <v>55</v>
      </c>
      <c r="H175" t="s">
        <v>56</v>
      </c>
      <c r="I175">
        <v>11.7</v>
      </c>
      <c r="J175">
        <v>0</v>
      </c>
      <c r="K175">
        <v>0</v>
      </c>
      <c r="L175">
        <v>0</v>
      </c>
      <c r="M175" s="2" t="str">
        <f t="shared" si="9"/>
        <v>IND</v>
      </c>
      <c r="N175" s="2" t="str">
        <f t="shared" si="10"/>
        <v>BAL</v>
      </c>
      <c r="O175" s="2" t="str">
        <f t="shared" si="11"/>
        <v>IND</v>
      </c>
    </row>
    <row r="176" spans="1:15" x14ac:dyDescent="0.2">
      <c r="A176" t="s">
        <v>22</v>
      </c>
      <c r="B176" t="s">
        <v>404</v>
      </c>
      <c r="C176" t="s">
        <v>405</v>
      </c>
      <c r="D176">
        <v>29654892</v>
      </c>
      <c r="E176" t="s">
        <v>25</v>
      </c>
      <c r="F176">
        <v>4000</v>
      </c>
      <c r="G176" t="s">
        <v>55</v>
      </c>
      <c r="H176" t="s">
        <v>56</v>
      </c>
      <c r="I176">
        <v>0</v>
      </c>
      <c r="J176">
        <v>0</v>
      </c>
      <c r="K176">
        <v>0</v>
      </c>
      <c r="L176">
        <v>0</v>
      </c>
      <c r="M176" s="2" t="str">
        <f t="shared" si="9"/>
        <v>IND</v>
      </c>
      <c r="N176" s="2" t="str">
        <f t="shared" si="10"/>
        <v>BAL</v>
      </c>
      <c r="O176" s="2" t="str">
        <f t="shared" si="11"/>
        <v>IND</v>
      </c>
    </row>
    <row r="177" spans="1:15" x14ac:dyDescent="0.2">
      <c r="A177" t="s">
        <v>22</v>
      </c>
      <c r="B177" t="s">
        <v>406</v>
      </c>
      <c r="C177" t="s">
        <v>407</v>
      </c>
      <c r="D177">
        <v>29654894</v>
      </c>
      <c r="E177" t="s">
        <v>25</v>
      </c>
      <c r="F177">
        <v>4000</v>
      </c>
      <c r="G177" t="s">
        <v>55</v>
      </c>
      <c r="H177" t="s">
        <v>56</v>
      </c>
      <c r="I177">
        <v>0</v>
      </c>
      <c r="J177">
        <v>0.43333333333333335</v>
      </c>
      <c r="K177">
        <v>0</v>
      </c>
      <c r="L177">
        <v>1.1000000000000001</v>
      </c>
      <c r="M177" s="2" t="str">
        <f t="shared" si="9"/>
        <v>IND</v>
      </c>
      <c r="N177" s="2" t="str">
        <f t="shared" si="10"/>
        <v>BAL</v>
      </c>
      <c r="O177" s="2" t="str">
        <f t="shared" si="11"/>
        <v>IND</v>
      </c>
    </row>
    <row r="178" spans="1:15" x14ac:dyDescent="0.2">
      <c r="A178" t="s">
        <v>22</v>
      </c>
      <c r="B178" t="s">
        <v>408</v>
      </c>
      <c r="C178" t="s">
        <v>409</v>
      </c>
      <c r="D178">
        <v>29654896</v>
      </c>
      <c r="E178" t="s">
        <v>25</v>
      </c>
      <c r="F178">
        <v>4000</v>
      </c>
      <c r="G178" t="s">
        <v>55</v>
      </c>
      <c r="H178" t="s">
        <v>56</v>
      </c>
      <c r="I178">
        <v>0</v>
      </c>
      <c r="J178">
        <v>0</v>
      </c>
      <c r="K178">
        <v>0</v>
      </c>
      <c r="L178">
        <v>0</v>
      </c>
      <c r="M178" s="2" t="str">
        <f t="shared" si="9"/>
        <v>IND</v>
      </c>
      <c r="N178" s="2" t="str">
        <f t="shared" si="10"/>
        <v>BAL</v>
      </c>
      <c r="O178" s="2" t="str">
        <f t="shared" si="11"/>
        <v>IND</v>
      </c>
    </row>
    <row r="179" spans="1:15" x14ac:dyDescent="0.2">
      <c r="A179" t="s">
        <v>22</v>
      </c>
      <c r="B179" t="s">
        <v>410</v>
      </c>
      <c r="C179" t="s">
        <v>411</v>
      </c>
      <c r="D179">
        <v>29654988</v>
      </c>
      <c r="E179" t="s">
        <v>25</v>
      </c>
      <c r="F179">
        <v>4000</v>
      </c>
      <c r="G179" t="s">
        <v>55</v>
      </c>
      <c r="H179" t="s">
        <v>104</v>
      </c>
      <c r="I179">
        <v>1.6</v>
      </c>
      <c r="J179">
        <v>0.72666666666666657</v>
      </c>
      <c r="K179">
        <v>9.9999999999999985E-3</v>
      </c>
      <c r="L179">
        <v>2.1633333333333331</v>
      </c>
      <c r="M179" s="2" t="str">
        <f t="shared" si="9"/>
        <v>IND</v>
      </c>
      <c r="N179" s="2" t="str">
        <f t="shared" si="10"/>
        <v>BAL</v>
      </c>
      <c r="O179" s="2" t="str">
        <f t="shared" si="11"/>
        <v>BAL</v>
      </c>
    </row>
    <row r="180" spans="1:15" x14ac:dyDescent="0.2">
      <c r="A180" t="s">
        <v>22</v>
      </c>
      <c r="B180" t="s">
        <v>412</v>
      </c>
      <c r="C180" t="s">
        <v>413</v>
      </c>
      <c r="D180">
        <v>29654990</v>
      </c>
      <c r="E180" t="s">
        <v>25</v>
      </c>
      <c r="F180">
        <v>4000</v>
      </c>
      <c r="G180" t="s">
        <v>55</v>
      </c>
      <c r="H180" t="s">
        <v>104</v>
      </c>
      <c r="I180">
        <v>0</v>
      </c>
      <c r="J180">
        <v>0</v>
      </c>
      <c r="K180">
        <v>0</v>
      </c>
      <c r="L180">
        <v>0</v>
      </c>
      <c r="M180" s="2" t="str">
        <f t="shared" si="9"/>
        <v>IND</v>
      </c>
      <c r="N180" s="2" t="str">
        <f t="shared" si="10"/>
        <v>BAL</v>
      </c>
      <c r="O180" s="2" t="str">
        <f t="shared" si="11"/>
        <v>BAL</v>
      </c>
    </row>
    <row r="181" spans="1:15" x14ac:dyDescent="0.2">
      <c r="A181" t="s">
        <v>22</v>
      </c>
      <c r="B181" t="s">
        <v>414</v>
      </c>
      <c r="C181" t="s">
        <v>415</v>
      </c>
      <c r="D181">
        <v>29654992</v>
      </c>
      <c r="E181" t="s">
        <v>25</v>
      </c>
      <c r="F181">
        <v>4000</v>
      </c>
      <c r="G181" t="s">
        <v>55</v>
      </c>
      <c r="H181" t="s">
        <v>104</v>
      </c>
      <c r="I181">
        <v>0</v>
      </c>
      <c r="J181">
        <v>0</v>
      </c>
      <c r="K181">
        <v>0</v>
      </c>
      <c r="L181">
        <v>0</v>
      </c>
      <c r="M181" s="2" t="str">
        <f t="shared" si="9"/>
        <v>IND</v>
      </c>
      <c r="N181" s="2" t="str">
        <f t="shared" si="10"/>
        <v>BAL</v>
      </c>
      <c r="O181" s="2" t="str">
        <f t="shared" si="11"/>
        <v>BAL</v>
      </c>
    </row>
    <row r="182" spans="1:15" x14ac:dyDescent="0.2">
      <c r="A182" t="s">
        <v>27</v>
      </c>
      <c r="B182" t="s">
        <v>416</v>
      </c>
      <c r="C182" t="s">
        <v>417</v>
      </c>
      <c r="D182">
        <v>29654725</v>
      </c>
      <c r="E182" t="s">
        <v>27</v>
      </c>
      <c r="F182">
        <v>4000</v>
      </c>
      <c r="G182" t="s">
        <v>44</v>
      </c>
      <c r="H182" t="s">
        <v>45</v>
      </c>
      <c r="I182">
        <v>0</v>
      </c>
      <c r="J182">
        <v>0</v>
      </c>
      <c r="K182">
        <v>0</v>
      </c>
      <c r="L182">
        <v>0</v>
      </c>
      <c r="M182" s="2" t="str">
        <f t="shared" si="9"/>
        <v>TEN</v>
      </c>
      <c r="N182" s="2" t="str">
        <f t="shared" si="10"/>
        <v>CLE</v>
      </c>
      <c r="O182" s="2" t="str">
        <f t="shared" si="11"/>
        <v>TEN</v>
      </c>
    </row>
    <row r="183" spans="1:15" x14ac:dyDescent="0.2">
      <c r="A183" t="s">
        <v>22</v>
      </c>
      <c r="B183" t="s">
        <v>418</v>
      </c>
      <c r="C183" t="s">
        <v>419</v>
      </c>
      <c r="D183">
        <v>29654910</v>
      </c>
      <c r="E183" t="s">
        <v>25</v>
      </c>
      <c r="F183">
        <v>4000</v>
      </c>
      <c r="G183" t="s">
        <v>44</v>
      </c>
      <c r="H183" t="s">
        <v>45</v>
      </c>
      <c r="I183">
        <v>0</v>
      </c>
      <c r="J183">
        <v>0</v>
      </c>
      <c r="K183">
        <v>0</v>
      </c>
      <c r="L183">
        <v>0</v>
      </c>
      <c r="M183" s="2" t="str">
        <f t="shared" si="9"/>
        <v>TEN</v>
      </c>
      <c r="N183" s="2" t="str">
        <f t="shared" si="10"/>
        <v>CLE</v>
      </c>
      <c r="O183" s="2" t="str">
        <f t="shared" si="11"/>
        <v>TEN</v>
      </c>
    </row>
    <row r="184" spans="1:15" x14ac:dyDescent="0.2">
      <c r="A184" t="s">
        <v>22</v>
      </c>
      <c r="B184" t="s">
        <v>420</v>
      </c>
      <c r="C184" t="s">
        <v>421</v>
      </c>
      <c r="D184">
        <v>29654968</v>
      </c>
      <c r="E184" t="s">
        <v>25</v>
      </c>
      <c r="F184">
        <v>4000</v>
      </c>
      <c r="G184" t="s">
        <v>44</v>
      </c>
      <c r="H184" t="s">
        <v>67</v>
      </c>
      <c r="I184">
        <v>0</v>
      </c>
      <c r="J184">
        <v>0.32999999999999996</v>
      </c>
      <c r="K184">
        <v>9.9999999999999985E-3</v>
      </c>
      <c r="L184">
        <v>0.69666666666666666</v>
      </c>
      <c r="M184" s="2" t="str">
        <f t="shared" si="9"/>
        <v>TEN</v>
      </c>
      <c r="N184" s="2" t="str">
        <f t="shared" si="10"/>
        <v>CLE</v>
      </c>
      <c r="O184" s="2" t="str">
        <f t="shared" si="11"/>
        <v>CLE</v>
      </c>
    </row>
    <row r="185" spans="1:15" x14ac:dyDescent="0.2">
      <c r="A185" t="s">
        <v>22</v>
      </c>
      <c r="B185" t="s">
        <v>422</v>
      </c>
      <c r="C185" t="s">
        <v>423</v>
      </c>
      <c r="D185">
        <v>29654970</v>
      </c>
      <c r="E185" t="s">
        <v>25</v>
      </c>
      <c r="F185">
        <v>4000</v>
      </c>
      <c r="G185" t="s">
        <v>44</v>
      </c>
      <c r="H185" t="s">
        <v>67</v>
      </c>
      <c r="I185">
        <v>0</v>
      </c>
      <c r="J185">
        <v>0</v>
      </c>
      <c r="K185">
        <v>0</v>
      </c>
      <c r="L185">
        <v>0</v>
      </c>
      <c r="M185" s="2" t="str">
        <f t="shared" si="9"/>
        <v>TEN</v>
      </c>
      <c r="N185" s="2" t="str">
        <f t="shared" si="10"/>
        <v>CLE</v>
      </c>
      <c r="O185" s="2" t="str">
        <f t="shared" si="11"/>
        <v>CLE</v>
      </c>
    </row>
    <row r="186" spans="1:15" x14ac:dyDescent="0.2">
      <c r="A186" t="s">
        <v>22</v>
      </c>
      <c r="B186" t="s">
        <v>424</v>
      </c>
      <c r="C186" t="s">
        <v>425</v>
      </c>
      <c r="D186">
        <v>29654972</v>
      </c>
      <c r="E186" t="s">
        <v>25</v>
      </c>
      <c r="F186">
        <v>4000</v>
      </c>
      <c r="G186" t="s">
        <v>44</v>
      </c>
      <c r="H186" t="s">
        <v>67</v>
      </c>
      <c r="I186">
        <v>0</v>
      </c>
      <c r="J186">
        <v>0</v>
      </c>
      <c r="K186">
        <v>0</v>
      </c>
      <c r="L186">
        <v>0</v>
      </c>
      <c r="M186" s="2" t="str">
        <f t="shared" si="9"/>
        <v>TEN</v>
      </c>
      <c r="N186" s="2" t="str">
        <f t="shared" si="10"/>
        <v>CLE</v>
      </c>
      <c r="O186" s="2" t="str">
        <f t="shared" si="11"/>
        <v>CLE</v>
      </c>
    </row>
    <row r="187" spans="1:15" x14ac:dyDescent="0.2">
      <c r="A187" t="s">
        <v>27</v>
      </c>
      <c r="B187" t="s">
        <v>426</v>
      </c>
      <c r="C187" t="s">
        <v>427</v>
      </c>
      <c r="D187">
        <v>29654722</v>
      </c>
      <c r="E187" t="s">
        <v>27</v>
      </c>
      <c r="F187">
        <v>4000</v>
      </c>
      <c r="G187" t="s">
        <v>48</v>
      </c>
      <c r="H187" t="s">
        <v>49</v>
      </c>
      <c r="I187">
        <v>0</v>
      </c>
      <c r="J187">
        <v>0</v>
      </c>
      <c r="K187">
        <v>0</v>
      </c>
      <c r="L187">
        <v>0</v>
      </c>
      <c r="M187" s="2" t="str">
        <f t="shared" si="9"/>
        <v>ATL</v>
      </c>
      <c r="N187" s="2" t="str">
        <f t="shared" si="10"/>
        <v>DET</v>
      </c>
      <c r="O187" s="2" t="str">
        <f t="shared" si="11"/>
        <v>ATL</v>
      </c>
    </row>
    <row r="188" spans="1:15" x14ac:dyDescent="0.2">
      <c r="A188" t="s">
        <v>27</v>
      </c>
      <c r="B188" t="s">
        <v>428</v>
      </c>
      <c r="C188" t="s">
        <v>429</v>
      </c>
      <c r="D188">
        <v>29654723</v>
      </c>
      <c r="E188" t="s">
        <v>27</v>
      </c>
      <c r="F188">
        <v>4000</v>
      </c>
      <c r="G188" t="s">
        <v>48</v>
      </c>
      <c r="H188" t="s">
        <v>49</v>
      </c>
      <c r="I188">
        <v>0</v>
      </c>
      <c r="J188">
        <v>0</v>
      </c>
      <c r="K188">
        <v>0</v>
      </c>
      <c r="L188">
        <v>0</v>
      </c>
      <c r="M188" s="2" t="str">
        <f t="shared" si="9"/>
        <v>ATL</v>
      </c>
      <c r="N188" s="2" t="str">
        <f t="shared" si="10"/>
        <v>DET</v>
      </c>
      <c r="O188" s="2" t="str">
        <f t="shared" si="11"/>
        <v>ATL</v>
      </c>
    </row>
    <row r="189" spans="1:15" x14ac:dyDescent="0.2">
      <c r="A189" t="s">
        <v>27</v>
      </c>
      <c r="B189" t="s">
        <v>430</v>
      </c>
      <c r="C189" t="s">
        <v>431</v>
      </c>
      <c r="D189">
        <v>29654724</v>
      </c>
      <c r="E189" t="s">
        <v>27</v>
      </c>
      <c r="F189">
        <v>4000</v>
      </c>
      <c r="G189" t="s">
        <v>48</v>
      </c>
      <c r="H189" t="s">
        <v>49</v>
      </c>
      <c r="I189">
        <v>0</v>
      </c>
      <c r="J189">
        <v>0</v>
      </c>
      <c r="K189">
        <v>0</v>
      </c>
      <c r="L189">
        <v>0</v>
      </c>
      <c r="M189" s="2" t="str">
        <f t="shared" si="9"/>
        <v>ATL</v>
      </c>
      <c r="N189" s="2" t="str">
        <f t="shared" si="10"/>
        <v>DET</v>
      </c>
      <c r="O189" s="2" t="str">
        <f t="shared" si="11"/>
        <v>ATL</v>
      </c>
    </row>
    <row r="190" spans="1:15" x14ac:dyDescent="0.2">
      <c r="A190" t="s">
        <v>27</v>
      </c>
      <c r="B190" t="s">
        <v>432</v>
      </c>
      <c r="C190" t="s">
        <v>433</v>
      </c>
      <c r="D190">
        <v>29654736</v>
      </c>
      <c r="E190" t="s">
        <v>27</v>
      </c>
      <c r="F190">
        <v>4000</v>
      </c>
      <c r="G190" t="s">
        <v>48</v>
      </c>
      <c r="H190" t="s">
        <v>52</v>
      </c>
      <c r="I190">
        <v>0</v>
      </c>
      <c r="J190">
        <v>0</v>
      </c>
      <c r="K190">
        <v>0</v>
      </c>
      <c r="L190">
        <v>0</v>
      </c>
      <c r="M190" s="2" t="str">
        <f t="shared" si="9"/>
        <v>ATL</v>
      </c>
      <c r="N190" s="2" t="str">
        <f t="shared" si="10"/>
        <v>DET</v>
      </c>
      <c r="O190" s="2" t="str">
        <f t="shared" si="11"/>
        <v>DET</v>
      </c>
    </row>
    <row r="191" spans="1:15" x14ac:dyDescent="0.2">
      <c r="A191" t="s">
        <v>22</v>
      </c>
      <c r="B191" t="s">
        <v>434</v>
      </c>
      <c r="C191" t="s">
        <v>435</v>
      </c>
      <c r="D191">
        <v>29654906</v>
      </c>
      <c r="E191" t="s">
        <v>25</v>
      </c>
      <c r="F191">
        <v>4000</v>
      </c>
      <c r="G191" t="s">
        <v>48</v>
      </c>
      <c r="H191" t="s">
        <v>49</v>
      </c>
      <c r="I191">
        <v>0</v>
      </c>
      <c r="J191">
        <v>2.333333333333333</v>
      </c>
      <c r="K191">
        <v>3.3333333333333331E-3</v>
      </c>
      <c r="L191">
        <v>4.7866666666666671</v>
      </c>
      <c r="M191" s="2" t="str">
        <f t="shared" si="9"/>
        <v>ATL</v>
      </c>
      <c r="N191" s="2" t="str">
        <f t="shared" si="10"/>
        <v>DET</v>
      </c>
      <c r="O191" s="2" t="str">
        <f t="shared" si="11"/>
        <v>ATL</v>
      </c>
    </row>
    <row r="192" spans="1:15" x14ac:dyDescent="0.2">
      <c r="A192" t="s">
        <v>22</v>
      </c>
      <c r="B192" t="s">
        <v>436</v>
      </c>
      <c r="C192" t="s">
        <v>437</v>
      </c>
      <c r="D192">
        <v>29654908</v>
      </c>
      <c r="E192" t="s">
        <v>25</v>
      </c>
      <c r="F192">
        <v>4000</v>
      </c>
      <c r="G192" t="s">
        <v>48</v>
      </c>
      <c r="H192" t="s">
        <v>49</v>
      </c>
      <c r="I192">
        <v>0</v>
      </c>
      <c r="J192">
        <v>0</v>
      </c>
      <c r="K192">
        <v>0</v>
      </c>
      <c r="L192">
        <v>0</v>
      </c>
      <c r="M192" s="2" t="str">
        <f t="shared" si="9"/>
        <v>ATL</v>
      </c>
      <c r="N192" s="2" t="str">
        <f t="shared" si="10"/>
        <v>DET</v>
      </c>
      <c r="O192" s="2" t="str">
        <f t="shared" si="11"/>
        <v>ATL</v>
      </c>
    </row>
    <row r="193" spans="1:15" x14ac:dyDescent="0.2">
      <c r="A193" t="s">
        <v>22</v>
      </c>
      <c r="B193" t="s">
        <v>438</v>
      </c>
      <c r="C193" t="s">
        <v>439</v>
      </c>
      <c r="D193">
        <v>29654960</v>
      </c>
      <c r="E193" t="s">
        <v>25</v>
      </c>
      <c r="F193">
        <v>4000</v>
      </c>
      <c r="G193" t="s">
        <v>48</v>
      </c>
      <c r="H193" t="s">
        <v>52</v>
      </c>
      <c r="I193">
        <v>0</v>
      </c>
      <c r="J193">
        <v>0.03</v>
      </c>
      <c r="K193">
        <v>0</v>
      </c>
      <c r="L193">
        <v>0.03</v>
      </c>
      <c r="M193" s="2" t="str">
        <f t="shared" si="9"/>
        <v>ATL</v>
      </c>
      <c r="N193" s="2" t="str">
        <f t="shared" si="10"/>
        <v>DET</v>
      </c>
      <c r="O193" s="2" t="str">
        <f t="shared" si="11"/>
        <v>DET</v>
      </c>
    </row>
    <row r="194" spans="1:15" x14ac:dyDescent="0.2">
      <c r="A194" t="s">
        <v>22</v>
      </c>
      <c r="B194" t="s">
        <v>440</v>
      </c>
      <c r="C194" t="s">
        <v>441</v>
      </c>
      <c r="D194">
        <v>29654962</v>
      </c>
      <c r="E194" t="s">
        <v>25</v>
      </c>
      <c r="F194">
        <v>4000</v>
      </c>
      <c r="G194" t="s">
        <v>48</v>
      </c>
      <c r="H194" t="s">
        <v>52</v>
      </c>
      <c r="I194">
        <v>0</v>
      </c>
      <c r="J194">
        <v>0</v>
      </c>
      <c r="K194">
        <v>0</v>
      </c>
      <c r="L194">
        <v>0</v>
      </c>
      <c r="M194" s="2" t="str">
        <f t="shared" si="9"/>
        <v>ATL</v>
      </c>
      <c r="N194" s="2" t="str">
        <f t="shared" si="10"/>
        <v>DET</v>
      </c>
      <c r="O194" s="2" t="str">
        <f t="shared" si="11"/>
        <v>DET</v>
      </c>
    </row>
    <row r="195" spans="1:15" x14ac:dyDescent="0.2">
      <c r="A195" t="s">
        <v>22</v>
      </c>
      <c r="B195" t="s">
        <v>442</v>
      </c>
      <c r="C195" t="s">
        <v>443</v>
      </c>
      <c r="D195">
        <v>29654964</v>
      </c>
      <c r="E195" t="s">
        <v>25</v>
      </c>
      <c r="F195">
        <v>4000</v>
      </c>
      <c r="G195" t="s">
        <v>48</v>
      </c>
      <c r="H195" t="s">
        <v>52</v>
      </c>
      <c r="I195">
        <v>0</v>
      </c>
      <c r="J195">
        <v>0</v>
      </c>
      <c r="K195">
        <v>0</v>
      </c>
      <c r="L195">
        <v>0</v>
      </c>
      <c r="M195" s="2" t="str">
        <f t="shared" si="9"/>
        <v>ATL</v>
      </c>
      <c r="N195" s="2" t="str">
        <f t="shared" si="10"/>
        <v>DET</v>
      </c>
      <c r="O195" s="2" t="str">
        <f t="shared" si="11"/>
        <v>DET</v>
      </c>
    </row>
    <row r="196" spans="1:15" x14ac:dyDescent="0.2">
      <c r="A196" t="s">
        <v>22</v>
      </c>
      <c r="B196" t="s">
        <v>444</v>
      </c>
      <c r="C196" t="s">
        <v>445</v>
      </c>
      <c r="D196">
        <v>29654966</v>
      </c>
      <c r="E196" t="s">
        <v>25</v>
      </c>
      <c r="F196">
        <v>4000</v>
      </c>
      <c r="G196" t="s">
        <v>48</v>
      </c>
      <c r="H196" t="s">
        <v>52</v>
      </c>
      <c r="I196">
        <v>0</v>
      </c>
      <c r="J196">
        <v>0.13333333333333333</v>
      </c>
      <c r="K196">
        <v>0</v>
      </c>
      <c r="L196">
        <v>0.3</v>
      </c>
      <c r="M196" s="2" t="str">
        <f t="shared" si="9"/>
        <v>ATL</v>
      </c>
      <c r="N196" s="2" t="str">
        <f t="shared" si="10"/>
        <v>DET</v>
      </c>
      <c r="O196" s="2" t="str">
        <f t="shared" si="11"/>
        <v>DET</v>
      </c>
    </row>
    <row r="197" spans="1:15" x14ac:dyDescent="0.2">
      <c r="A197" t="s">
        <v>72</v>
      </c>
      <c r="B197" t="s">
        <v>446</v>
      </c>
      <c r="C197" t="s">
        <v>447</v>
      </c>
      <c r="D197">
        <v>29655480</v>
      </c>
      <c r="E197" t="s">
        <v>75</v>
      </c>
      <c r="F197">
        <v>4000</v>
      </c>
      <c r="G197" t="s">
        <v>48</v>
      </c>
      <c r="H197" t="s">
        <v>49</v>
      </c>
      <c r="I197">
        <v>10.1</v>
      </c>
      <c r="J197">
        <v>9.6433333333333326</v>
      </c>
      <c r="K197">
        <v>4.4033333333333324</v>
      </c>
      <c r="L197">
        <v>7.9699999999999989</v>
      </c>
      <c r="M197" s="2" t="str">
        <f t="shared" si="9"/>
        <v>ATL</v>
      </c>
      <c r="N197" s="2" t="str">
        <f t="shared" si="10"/>
        <v>DET</v>
      </c>
      <c r="O197" s="2" t="str">
        <f t="shared" si="11"/>
        <v>ATL</v>
      </c>
    </row>
    <row r="198" spans="1:15" x14ac:dyDescent="0.2">
      <c r="A198" t="s">
        <v>27</v>
      </c>
      <c r="B198" t="s">
        <v>448</v>
      </c>
      <c r="C198" t="s">
        <v>449</v>
      </c>
      <c r="D198">
        <v>29654729</v>
      </c>
      <c r="E198" t="s">
        <v>27</v>
      </c>
      <c r="F198">
        <v>4000</v>
      </c>
      <c r="G198" t="s">
        <v>81</v>
      </c>
      <c r="H198" t="s">
        <v>95</v>
      </c>
      <c r="I198">
        <v>0</v>
      </c>
      <c r="J198">
        <v>0</v>
      </c>
      <c r="K198">
        <v>0</v>
      </c>
      <c r="L198">
        <v>0</v>
      </c>
      <c r="M198" s="2" t="str">
        <f t="shared" si="9"/>
        <v>NO</v>
      </c>
      <c r="N198" s="2" t="str">
        <f t="shared" si="10"/>
        <v>GB</v>
      </c>
      <c r="O198" s="2" t="str">
        <f t="shared" si="11"/>
        <v>NO</v>
      </c>
    </row>
    <row r="199" spans="1:15" x14ac:dyDescent="0.2">
      <c r="A199" t="s">
        <v>27</v>
      </c>
      <c r="B199" t="s">
        <v>450</v>
      </c>
      <c r="C199" t="s">
        <v>451</v>
      </c>
      <c r="D199">
        <v>29654735</v>
      </c>
      <c r="E199" t="s">
        <v>27</v>
      </c>
      <c r="F199">
        <v>4000</v>
      </c>
      <c r="G199" t="s">
        <v>81</v>
      </c>
      <c r="H199" t="s">
        <v>82</v>
      </c>
      <c r="I199">
        <v>0</v>
      </c>
      <c r="J199">
        <v>0</v>
      </c>
      <c r="K199">
        <v>0</v>
      </c>
      <c r="L199">
        <v>0</v>
      </c>
      <c r="M199" s="2" t="str">
        <f t="shared" si="9"/>
        <v>NO</v>
      </c>
      <c r="N199" s="2" t="str">
        <f t="shared" si="10"/>
        <v>GB</v>
      </c>
      <c r="O199" s="2" t="str">
        <f t="shared" si="11"/>
        <v>GB</v>
      </c>
    </row>
    <row r="200" spans="1:15" x14ac:dyDescent="0.2">
      <c r="A200" t="s">
        <v>22</v>
      </c>
      <c r="B200" t="s">
        <v>452</v>
      </c>
      <c r="C200" t="s">
        <v>453</v>
      </c>
      <c r="D200">
        <v>29654920</v>
      </c>
      <c r="E200" t="s">
        <v>25</v>
      </c>
      <c r="F200">
        <v>4000</v>
      </c>
      <c r="G200" t="s">
        <v>81</v>
      </c>
      <c r="H200" t="s">
        <v>95</v>
      </c>
      <c r="I200">
        <v>0.5</v>
      </c>
      <c r="J200">
        <v>1.4166666666666665</v>
      </c>
      <c r="K200">
        <v>0</v>
      </c>
      <c r="L200">
        <v>2.3166666666666664</v>
      </c>
      <c r="M200" s="2" t="str">
        <f t="shared" si="9"/>
        <v>NO</v>
      </c>
      <c r="N200" s="2" t="str">
        <f t="shared" si="10"/>
        <v>GB</v>
      </c>
      <c r="O200" s="2" t="str">
        <f t="shared" si="11"/>
        <v>NO</v>
      </c>
    </row>
    <row r="201" spans="1:15" x14ac:dyDescent="0.2">
      <c r="A201" t="s">
        <v>22</v>
      </c>
      <c r="B201" t="s">
        <v>454</v>
      </c>
      <c r="C201" t="s">
        <v>455</v>
      </c>
      <c r="D201">
        <v>29654922</v>
      </c>
      <c r="E201" t="s">
        <v>25</v>
      </c>
      <c r="F201">
        <v>4000</v>
      </c>
      <c r="G201" t="s">
        <v>81</v>
      </c>
      <c r="H201" t="s">
        <v>95</v>
      </c>
      <c r="I201">
        <v>0</v>
      </c>
      <c r="J201">
        <v>0</v>
      </c>
      <c r="K201">
        <v>0</v>
      </c>
      <c r="L201">
        <v>0</v>
      </c>
      <c r="M201" s="2" t="str">
        <f t="shared" si="9"/>
        <v>NO</v>
      </c>
      <c r="N201" s="2" t="str">
        <f t="shared" si="10"/>
        <v>GB</v>
      </c>
      <c r="O201" s="2" t="str">
        <f t="shared" si="11"/>
        <v>NO</v>
      </c>
    </row>
    <row r="202" spans="1:15" x14ac:dyDescent="0.2">
      <c r="A202" t="s">
        <v>22</v>
      </c>
      <c r="B202" t="s">
        <v>456</v>
      </c>
      <c r="C202" t="s">
        <v>457</v>
      </c>
      <c r="D202">
        <v>29654946</v>
      </c>
      <c r="E202" t="s">
        <v>25</v>
      </c>
      <c r="F202">
        <v>4000</v>
      </c>
      <c r="G202" t="s">
        <v>81</v>
      </c>
      <c r="H202" t="s">
        <v>82</v>
      </c>
      <c r="I202">
        <v>0</v>
      </c>
      <c r="J202">
        <v>0</v>
      </c>
      <c r="K202">
        <v>0</v>
      </c>
      <c r="L202">
        <v>0</v>
      </c>
      <c r="M202" s="2" t="str">
        <f t="shared" si="9"/>
        <v>NO</v>
      </c>
      <c r="N202" s="2" t="str">
        <f t="shared" si="10"/>
        <v>GB</v>
      </c>
      <c r="O202" s="2" t="str">
        <f t="shared" si="11"/>
        <v>GB</v>
      </c>
    </row>
    <row r="203" spans="1:15" x14ac:dyDescent="0.2">
      <c r="A203" t="s">
        <v>22</v>
      </c>
      <c r="B203" t="s">
        <v>458</v>
      </c>
      <c r="C203" t="s">
        <v>459</v>
      </c>
      <c r="D203">
        <v>29654948</v>
      </c>
      <c r="E203" t="s">
        <v>25</v>
      </c>
      <c r="F203">
        <v>4000</v>
      </c>
      <c r="G203" t="s">
        <v>81</v>
      </c>
      <c r="H203" t="s">
        <v>82</v>
      </c>
      <c r="I203">
        <v>0</v>
      </c>
      <c r="J203">
        <v>0</v>
      </c>
      <c r="K203">
        <v>0</v>
      </c>
      <c r="L203">
        <v>0</v>
      </c>
      <c r="M203" s="2" t="str">
        <f t="shared" si="9"/>
        <v>NO</v>
      </c>
      <c r="N203" s="2" t="str">
        <f t="shared" si="10"/>
        <v>GB</v>
      </c>
      <c r="O203" s="2" t="str">
        <f t="shared" si="11"/>
        <v>GB</v>
      </c>
    </row>
    <row r="204" spans="1:15" x14ac:dyDescent="0.2">
      <c r="A204" t="s">
        <v>22</v>
      </c>
      <c r="B204" t="s">
        <v>460</v>
      </c>
      <c r="C204" t="s">
        <v>461</v>
      </c>
      <c r="D204">
        <v>29654950</v>
      </c>
      <c r="E204" t="s">
        <v>25</v>
      </c>
      <c r="F204">
        <v>4000</v>
      </c>
      <c r="G204" t="s">
        <v>81</v>
      </c>
      <c r="H204" t="s">
        <v>82</v>
      </c>
      <c r="I204">
        <v>0</v>
      </c>
      <c r="J204">
        <v>0.39999999999999997</v>
      </c>
      <c r="K204">
        <v>0</v>
      </c>
      <c r="L204">
        <v>0.6</v>
      </c>
      <c r="M204" s="2" t="str">
        <f t="shared" si="9"/>
        <v>NO</v>
      </c>
      <c r="N204" s="2" t="str">
        <f t="shared" si="10"/>
        <v>GB</v>
      </c>
      <c r="O204" s="2" t="str">
        <f t="shared" si="11"/>
        <v>GB</v>
      </c>
    </row>
    <row r="205" spans="1:15" x14ac:dyDescent="0.2">
      <c r="A205" t="s">
        <v>22</v>
      </c>
      <c r="B205" t="s">
        <v>462</v>
      </c>
      <c r="C205" t="s">
        <v>463</v>
      </c>
      <c r="D205">
        <v>29654952</v>
      </c>
      <c r="E205" t="s">
        <v>25</v>
      </c>
      <c r="F205">
        <v>4000</v>
      </c>
      <c r="G205" t="s">
        <v>81</v>
      </c>
      <c r="H205" t="s">
        <v>82</v>
      </c>
      <c r="I205">
        <v>0</v>
      </c>
      <c r="J205">
        <v>0</v>
      </c>
      <c r="K205">
        <v>0</v>
      </c>
      <c r="L205">
        <v>0</v>
      </c>
      <c r="M205" s="2" t="str">
        <f t="shared" si="9"/>
        <v>NO</v>
      </c>
      <c r="N205" s="2" t="str">
        <f t="shared" si="10"/>
        <v>GB</v>
      </c>
      <c r="O205" s="2" t="str">
        <f t="shared" si="11"/>
        <v>GB</v>
      </c>
    </row>
    <row r="206" spans="1:15" x14ac:dyDescent="0.2">
      <c r="A206" t="s">
        <v>27</v>
      </c>
      <c r="B206" t="s">
        <v>464</v>
      </c>
      <c r="C206" t="s">
        <v>465</v>
      </c>
      <c r="D206">
        <v>29654720</v>
      </c>
      <c r="E206" t="s">
        <v>27</v>
      </c>
      <c r="F206">
        <v>4000</v>
      </c>
      <c r="G206" t="s">
        <v>70</v>
      </c>
      <c r="H206" t="s">
        <v>71</v>
      </c>
      <c r="I206">
        <v>0</v>
      </c>
      <c r="J206">
        <v>0</v>
      </c>
      <c r="K206">
        <v>0</v>
      </c>
      <c r="L206">
        <v>0</v>
      </c>
      <c r="M206" s="2" t="str">
        <f t="shared" si="9"/>
        <v>HOU</v>
      </c>
      <c r="N206" s="2" t="str">
        <f t="shared" si="10"/>
        <v>JAX</v>
      </c>
      <c r="O206" s="2" t="str">
        <f t="shared" si="11"/>
        <v>HOU</v>
      </c>
    </row>
    <row r="207" spans="1:15" x14ac:dyDescent="0.2">
      <c r="A207" t="s">
        <v>27</v>
      </c>
      <c r="B207" t="s">
        <v>466</v>
      </c>
      <c r="C207" t="s">
        <v>467</v>
      </c>
      <c r="D207">
        <v>29654740</v>
      </c>
      <c r="E207" t="s">
        <v>27</v>
      </c>
      <c r="F207">
        <v>4000</v>
      </c>
      <c r="G207" t="s">
        <v>70</v>
      </c>
      <c r="H207" t="s">
        <v>198</v>
      </c>
      <c r="I207">
        <v>0</v>
      </c>
      <c r="J207">
        <v>0</v>
      </c>
      <c r="K207">
        <v>0</v>
      </c>
      <c r="L207">
        <v>0</v>
      </c>
      <c r="M207" s="2" t="str">
        <f t="shared" si="9"/>
        <v>HOU</v>
      </c>
      <c r="N207" s="2" t="str">
        <f t="shared" si="10"/>
        <v>JAX</v>
      </c>
      <c r="O207" s="2" t="str">
        <f t="shared" si="11"/>
        <v>JAX</v>
      </c>
    </row>
    <row r="208" spans="1:15" x14ac:dyDescent="0.2">
      <c r="A208" t="s">
        <v>22</v>
      </c>
      <c r="B208" t="s">
        <v>468</v>
      </c>
      <c r="C208" t="s">
        <v>469</v>
      </c>
      <c r="D208">
        <v>29654882</v>
      </c>
      <c r="E208" t="s">
        <v>25</v>
      </c>
      <c r="F208">
        <v>4000</v>
      </c>
      <c r="G208" t="s">
        <v>70</v>
      </c>
      <c r="H208" t="s">
        <v>71</v>
      </c>
      <c r="I208">
        <v>0</v>
      </c>
      <c r="J208">
        <v>0</v>
      </c>
      <c r="K208">
        <v>0</v>
      </c>
      <c r="L208">
        <v>0</v>
      </c>
      <c r="M208" s="2" t="str">
        <f t="shared" si="9"/>
        <v>HOU</v>
      </c>
      <c r="N208" s="2" t="str">
        <f t="shared" si="10"/>
        <v>JAX</v>
      </c>
      <c r="O208" s="2" t="str">
        <f t="shared" si="11"/>
        <v>HOU</v>
      </c>
    </row>
    <row r="209" spans="1:15" x14ac:dyDescent="0.2">
      <c r="A209" t="s">
        <v>22</v>
      </c>
      <c r="B209" t="s">
        <v>470</v>
      </c>
      <c r="C209" t="s">
        <v>471</v>
      </c>
      <c r="D209">
        <v>29654884</v>
      </c>
      <c r="E209" t="s">
        <v>25</v>
      </c>
      <c r="F209">
        <v>4000</v>
      </c>
      <c r="G209" t="s">
        <v>70</v>
      </c>
      <c r="H209" t="s">
        <v>71</v>
      </c>
      <c r="I209">
        <v>0</v>
      </c>
      <c r="J209">
        <v>0</v>
      </c>
      <c r="K209">
        <v>0</v>
      </c>
      <c r="L209">
        <v>0</v>
      </c>
      <c r="M209" s="2" t="str">
        <f t="shared" si="9"/>
        <v>HOU</v>
      </c>
      <c r="N209" s="2" t="str">
        <f t="shared" si="10"/>
        <v>JAX</v>
      </c>
      <c r="O209" s="2" t="str">
        <f t="shared" si="11"/>
        <v>HOU</v>
      </c>
    </row>
    <row r="210" spans="1:15" x14ac:dyDescent="0.2">
      <c r="A210" t="s">
        <v>22</v>
      </c>
      <c r="B210" t="s">
        <v>472</v>
      </c>
      <c r="C210" t="s">
        <v>473</v>
      </c>
      <c r="D210">
        <v>29654886</v>
      </c>
      <c r="E210" t="s">
        <v>25</v>
      </c>
      <c r="F210">
        <v>4000</v>
      </c>
      <c r="G210" t="s">
        <v>70</v>
      </c>
      <c r="H210" t="s">
        <v>71</v>
      </c>
      <c r="I210">
        <v>0</v>
      </c>
      <c r="J210">
        <v>0</v>
      </c>
      <c r="K210">
        <v>0</v>
      </c>
      <c r="L210">
        <v>0</v>
      </c>
      <c r="M210" s="2" t="str">
        <f t="shared" si="9"/>
        <v>HOU</v>
      </c>
      <c r="N210" s="2" t="str">
        <f t="shared" si="10"/>
        <v>JAX</v>
      </c>
      <c r="O210" s="2" t="str">
        <f t="shared" si="11"/>
        <v>HOU</v>
      </c>
    </row>
    <row r="211" spans="1:15" x14ac:dyDescent="0.2">
      <c r="A211" t="s">
        <v>22</v>
      </c>
      <c r="B211" t="s">
        <v>474</v>
      </c>
      <c r="C211" t="s">
        <v>475</v>
      </c>
      <c r="D211">
        <v>29654994</v>
      </c>
      <c r="E211" t="s">
        <v>25</v>
      </c>
      <c r="F211">
        <v>4000</v>
      </c>
      <c r="G211" t="s">
        <v>70</v>
      </c>
      <c r="H211" t="s">
        <v>198</v>
      </c>
      <c r="I211">
        <v>4.8</v>
      </c>
      <c r="J211">
        <v>0</v>
      </c>
      <c r="K211">
        <v>0</v>
      </c>
      <c r="L211">
        <v>0</v>
      </c>
      <c r="M211" s="2" t="str">
        <f t="shared" si="9"/>
        <v>HOU</v>
      </c>
      <c r="N211" s="2" t="str">
        <f t="shared" si="10"/>
        <v>JAX</v>
      </c>
      <c r="O211" s="2" t="str">
        <f t="shared" si="11"/>
        <v>JAX</v>
      </c>
    </row>
    <row r="212" spans="1:15" x14ac:dyDescent="0.2">
      <c r="A212" t="s">
        <v>22</v>
      </c>
      <c r="B212" t="s">
        <v>476</v>
      </c>
      <c r="C212" t="s">
        <v>477</v>
      </c>
      <c r="D212">
        <v>29654996</v>
      </c>
      <c r="E212" t="s">
        <v>25</v>
      </c>
      <c r="F212">
        <v>4000</v>
      </c>
      <c r="G212" t="s">
        <v>70</v>
      </c>
      <c r="H212" t="s">
        <v>198</v>
      </c>
      <c r="I212">
        <v>0.4</v>
      </c>
      <c r="J212">
        <v>1.8</v>
      </c>
      <c r="K212">
        <v>2.3333333333333334E-2</v>
      </c>
      <c r="L212">
        <v>2.8633333333333333</v>
      </c>
      <c r="M212" s="2" t="str">
        <f t="shared" si="9"/>
        <v>HOU</v>
      </c>
      <c r="N212" s="2" t="str">
        <f t="shared" si="10"/>
        <v>JAX</v>
      </c>
      <c r="O212" s="2" t="str">
        <f t="shared" si="11"/>
        <v>JAX</v>
      </c>
    </row>
    <row r="213" spans="1:15" x14ac:dyDescent="0.2">
      <c r="A213" t="s">
        <v>22</v>
      </c>
      <c r="B213" t="s">
        <v>478</v>
      </c>
      <c r="C213" t="s">
        <v>479</v>
      </c>
      <c r="D213">
        <v>29654998</v>
      </c>
      <c r="E213" t="s">
        <v>25</v>
      </c>
      <c r="F213">
        <v>4000</v>
      </c>
      <c r="G213" t="s">
        <v>70</v>
      </c>
      <c r="H213" t="s">
        <v>198</v>
      </c>
      <c r="I213">
        <v>0.1</v>
      </c>
      <c r="J213">
        <v>0.46666666666666667</v>
      </c>
      <c r="K213">
        <v>0</v>
      </c>
      <c r="L213">
        <v>1.2000000000000002</v>
      </c>
      <c r="M213" s="2" t="str">
        <f t="shared" si="9"/>
        <v>HOU</v>
      </c>
      <c r="N213" s="2" t="str">
        <f t="shared" si="10"/>
        <v>JAX</v>
      </c>
      <c r="O213" s="2" t="str">
        <f t="shared" si="11"/>
        <v>JAX</v>
      </c>
    </row>
    <row r="214" spans="1:15" x14ac:dyDescent="0.2">
      <c r="A214" t="s">
        <v>22</v>
      </c>
      <c r="B214" t="s">
        <v>480</v>
      </c>
      <c r="C214" t="s">
        <v>481</v>
      </c>
      <c r="D214">
        <v>29655000</v>
      </c>
      <c r="E214" t="s">
        <v>25</v>
      </c>
      <c r="F214">
        <v>4000</v>
      </c>
      <c r="G214" t="s">
        <v>70</v>
      </c>
      <c r="H214" t="s">
        <v>198</v>
      </c>
      <c r="I214">
        <v>0</v>
      </c>
      <c r="J214">
        <v>0</v>
      </c>
      <c r="K214">
        <v>0</v>
      </c>
      <c r="L214">
        <v>0</v>
      </c>
      <c r="M214" s="2" t="str">
        <f t="shared" si="9"/>
        <v>HOU</v>
      </c>
      <c r="N214" s="2" t="str">
        <f t="shared" si="10"/>
        <v>JAX</v>
      </c>
      <c r="O214" s="2" t="str">
        <f t="shared" si="11"/>
        <v>JAX</v>
      </c>
    </row>
    <row r="215" spans="1:15" x14ac:dyDescent="0.2">
      <c r="A215" t="s">
        <v>22</v>
      </c>
      <c r="B215" t="s">
        <v>482</v>
      </c>
      <c r="C215" t="s">
        <v>483</v>
      </c>
      <c r="D215">
        <v>29655002</v>
      </c>
      <c r="E215" t="s">
        <v>25</v>
      </c>
      <c r="F215">
        <v>4000</v>
      </c>
      <c r="G215" t="s">
        <v>70</v>
      </c>
      <c r="H215" t="s">
        <v>198</v>
      </c>
      <c r="I215">
        <v>0</v>
      </c>
      <c r="J215">
        <v>0</v>
      </c>
      <c r="K215">
        <v>0</v>
      </c>
      <c r="L215">
        <v>0</v>
      </c>
      <c r="M215" s="2" t="str">
        <f t="shared" si="9"/>
        <v>HOU</v>
      </c>
      <c r="N215" s="2" t="str">
        <f t="shared" si="10"/>
        <v>JAX</v>
      </c>
      <c r="O215" s="2" t="str">
        <f t="shared" si="11"/>
        <v>JAX</v>
      </c>
    </row>
    <row r="216" spans="1:15" x14ac:dyDescent="0.2">
      <c r="A216" t="s">
        <v>27</v>
      </c>
      <c r="B216" t="s">
        <v>484</v>
      </c>
      <c r="C216" t="s">
        <v>485</v>
      </c>
      <c r="D216">
        <v>29654721</v>
      </c>
      <c r="E216" t="s">
        <v>27</v>
      </c>
      <c r="F216">
        <v>4000</v>
      </c>
      <c r="G216" t="s">
        <v>20</v>
      </c>
      <c r="H216" t="s">
        <v>21</v>
      </c>
      <c r="I216">
        <v>0</v>
      </c>
      <c r="J216">
        <v>0</v>
      </c>
      <c r="K216">
        <v>0</v>
      </c>
      <c r="L216">
        <v>0</v>
      </c>
      <c r="M216" s="2" t="str">
        <f t="shared" si="9"/>
        <v>DEN</v>
      </c>
      <c r="N216" s="2" t="str">
        <f t="shared" si="10"/>
        <v>MIA</v>
      </c>
      <c r="O216" s="2" t="str">
        <f t="shared" si="11"/>
        <v>DEN</v>
      </c>
    </row>
    <row r="217" spans="1:15" x14ac:dyDescent="0.2">
      <c r="A217" t="s">
        <v>27</v>
      </c>
      <c r="B217" t="s">
        <v>486</v>
      </c>
      <c r="C217" t="s">
        <v>487</v>
      </c>
      <c r="D217">
        <v>29654737</v>
      </c>
      <c r="E217" t="s">
        <v>27</v>
      </c>
      <c r="F217">
        <v>4000</v>
      </c>
      <c r="G217" t="s">
        <v>20</v>
      </c>
      <c r="H217" t="s">
        <v>116</v>
      </c>
      <c r="I217">
        <v>0</v>
      </c>
      <c r="J217">
        <v>0</v>
      </c>
      <c r="K217">
        <v>0</v>
      </c>
      <c r="L217">
        <v>0</v>
      </c>
      <c r="M217" s="2" t="str">
        <f t="shared" si="9"/>
        <v>DEN</v>
      </c>
      <c r="N217" s="2" t="str">
        <f t="shared" si="10"/>
        <v>MIA</v>
      </c>
      <c r="O217" s="2" t="str">
        <f t="shared" si="11"/>
        <v>MIA</v>
      </c>
    </row>
    <row r="218" spans="1:15" x14ac:dyDescent="0.2">
      <c r="A218" t="s">
        <v>22</v>
      </c>
      <c r="B218" t="s">
        <v>488</v>
      </c>
      <c r="C218" t="s">
        <v>489</v>
      </c>
      <c r="D218">
        <v>29654898</v>
      </c>
      <c r="E218" t="s">
        <v>25</v>
      </c>
      <c r="F218">
        <v>4000</v>
      </c>
      <c r="G218" t="s">
        <v>20</v>
      </c>
      <c r="H218" t="s">
        <v>21</v>
      </c>
      <c r="I218">
        <v>0</v>
      </c>
      <c r="J218">
        <v>1.0766666666666667</v>
      </c>
      <c r="K218">
        <v>0</v>
      </c>
      <c r="L218">
        <v>2.7033333333333331</v>
      </c>
      <c r="M218" s="2" t="str">
        <f t="shared" si="9"/>
        <v>DEN</v>
      </c>
      <c r="N218" s="2" t="str">
        <f t="shared" si="10"/>
        <v>MIA</v>
      </c>
      <c r="O218" s="2" t="str">
        <f t="shared" si="11"/>
        <v>DEN</v>
      </c>
    </row>
    <row r="219" spans="1:15" x14ac:dyDescent="0.2">
      <c r="A219" t="s">
        <v>22</v>
      </c>
      <c r="B219" t="s">
        <v>490</v>
      </c>
      <c r="C219" t="s">
        <v>491</v>
      </c>
      <c r="D219">
        <v>29654900</v>
      </c>
      <c r="E219" t="s">
        <v>25</v>
      </c>
      <c r="F219">
        <v>4000</v>
      </c>
      <c r="G219" t="s">
        <v>20</v>
      </c>
      <c r="H219" t="s">
        <v>21</v>
      </c>
      <c r="I219">
        <v>0</v>
      </c>
      <c r="J219">
        <v>0</v>
      </c>
      <c r="K219">
        <v>0</v>
      </c>
      <c r="L219">
        <v>0</v>
      </c>
      <c r="M219" s="2" t="str">
        <f t="shared" si="9"/>
        <v>DEN</v>
      </c>
      <c r="N219" s="2" t="str">
        <f t="shared" si="10"/>
        <v>MIA</v>
      </c>
      <c r="O219" s="2" t="str">
        <f t="shared" si="11"/>
        <v>DEN</v>
      </c>
    </row>
    <row r="220" spans="1:15" x14ac:dyDescent="0.2">
      <c r="A220" t="s">
        <v>22</v>
      </c>
      <c r="B220" t="s">
        <v>492</v>
      </c>
      <c r="C220" t="s">
        <v>493</v>
      </c>
      <c r="D220">
        <v>29654902</v>
      </c>
      <c r="E220" t="s">
        <v>25</v>
      </c>
      <c r="F220">
        <v>4000</v>
      </c>
      <c r="G220" t="s">
        <v>20</v>
      </c>
      <c r="H220" t="s">
        <v>21</v>
      </c>
      <c r="I220">
        <v>2.7</v>
      </c>
      <c r="J220">
        <v>1.9766666666666668</v>
      </c>
      <c r="K220">
        <v>0.73333333333333339</v>
      </c>
      <c r="L220">
        <v>2.543333333333333</v>
      </c>
      <c r="M220" s="2" t="str">
        <f t="shared" si="9"/>
        <v>DEN</v>
      </c>
      <c r="N220" s="2" t="str">
        <f t="shared" si="10"/>
        <v>MIA</v>
      </c>
      <c r="O220" s="2" t="str">
        <f t="shared" si="11"/>
        <v>DEN</v>
      </c>
    </row>
    <row r="221" spans="1:15" x14ac:dyDescent="0.2">
      <c r="A221" t="s">
        <v>22</v>
      </c>
      <c r="B221" t="s">
        <v>494</v>
      </c>
      <c r="C221" t="s">
        <v>495</v>
      </c>
      <c r="D221">
        <v>29654904</v>
      </c>
      <c r="E221" t="s">
        <v>25</v>
      </c>
      <c r="F221">
        <v>4000</v>
      </c>
      <c r="G221" t="s">
        <v>20</v>
      </c>
      <c r="H221" t="s">
        <v>21</v>
      </c>
      <c r="I221">
        <v>0</v>
      </c>
      <c r="J221">
        <v>0</v>
      </c>
      <c r="K221">
        <v>0</v>
      </c>
      <c r="L221">
        <v>0</v>
      </c>
      <c r="M221" s="2" t="str">
        <f t="shared" si="9"/>
        <v>DEN</v>
      </c>
      <c r="N221" s="2" t="str">
        <f t="shared" si="10"/>
        <v>MIA</v>
      </c>
      <c r="O221" s="2" t="str">
        <f t="shared" si="11"/>
        <v>DEN</v>
      </c>
    </row>
    <row r="222" spans="1:15" x14ac:dyDescent="0.2">
      <c r="A222" t="s">
        <v>22</v>
      </c>
      <c r="B222" t="s">
        <v>496</v>
      </c>
      <c r="C222" t="s">
        <v>497</v>
      </c>
      <c r="D222">
        <v>29654974</v>
      </c>
      <c r="E222" t="s">
        <v>25</v>
      </c>
      <c r="F222">
        <v>4000</v>
      </c>
      <c r="G222" t="s">
        <v>20</v>
      </c>
      <c r="H222" t="s">
        <v>116</v>
      </c>
      <c r="I222">
        <v>3.4</v>
      </c>
      <c r="J222">
        <v>0.78666666666666663</v>
      </c>
      <c r="K222">
        <v>1.3333333333333332E-2</v>
      </c>
      <c r="L222">
        <v>1.3199999999999998</v>
      </c>
      <c r="M222" s="2" t="str">
        <f t="shared" si="9"/>
        <v>DEN</v>
      </c>
      <c r="N222" s="2" t="str">
        <f t="shared" si="10"/>
        <v>MIA</v>
      </c>
      <c r="O222" s="2" t="str">
        <f t="shared" si="11"/>
        <v>MIA</v>
      </c>
    </row>
    <row r="223" spans="1:15" x14ac:dyDescent="0.2">
      <c r="A223" t="s">
        <v>22</v>
      </c>
      <c r="B223" t="s">
        <v>498</v>
      </c>
      <c r="C223" t="s">
        <v>499</v>
      </c>
      <c r="D223">
        <v>29654976</v>
      </c>
      <c r="E223" t="s">
        <v>25</v>
      </c>
      <c r="F223">
        <v>4000</v>
      </c>
      <c r="G223" t="s">
        <v>20</v>
      </c>
      <c r="H223" t="s">
        <v>116</v>
      </c>
      <c r="I223">
        <v>0</v>
      </c>
      <c r="J223">
        <v>0</v>
      </c>
      <c r="K223">
        <v>0</v>
      </c>
      <c r="L223">
        <v>0</v>
      </c>
      <c r="M223" s="2" t="str">
        <f t="shared" si="9"/>
        <v>DEN</v>
      </c>
      <c r="N223" s="2" t="str">
        <f t="shared" si="10"/>
        <v>MIA</v>
      </c>
      <c r="O223" s="2" t="str">
        <f t="shared" si="11"/>
        <v>MIA</v>
      </c>
    </row>
    <row r="224" spans="1:15" x14ac:dyDescent="0.2">
      <c r="A224" t="s">
        <v>22</v>
      </c>
      <c r="B224" t="s">
        <v>500</v>
      </c>
      <c r="C224" t="s">
        <v>501</v>
      </c>
      <c r="D224">
        <v>29654978</v>
      </c>
      <c r="E224" t="s">
        <v>25</v>
      </c>
      <c r="F224">
        <v>4000</v>
      </c>
      <c r="G224" t="s">
        <v>20</v>
      </c>
      <c r="H224" t="s">
        <v>116</v>
      </c>
      <c r="I224">
        <v>0.8</v>
      </c>
      <c r="J224">
        <v>0.13333333333333333</v>
      </c>
      <c r="K224">
        <v>0</v>
      </c>
      <c r="L224">
        <v>0.3</v>
      </c>
      <c r="M224" s="2" t="str">
        <f t="shared" ref="M224:M287" si="12">TRIM(LEFT(G224,FIND("@",G224)-1))</f>
        <v>DEN</v>
      </c>
      <c r="N224" s="2" t="str">
        <f t="shared" ref="N224:N287" si="13">TRIM(MID(G224,FIND("@",G224)+1,FIND(" ",G224)-FIND("@",G224)-1))</f>
        <v>MIA</v>
      </c>
      <c r="O224" s="2" t="str">
        <f t="shared" ref="O224:O287" si="14">IF(M224=H224,N224,M224)</f>
        <v>MIA</v>
      </c>
    </row>
    <row r="225" spans="1:15" x14ac:dyDescent="0.2">
      <c r="A225" t="s">
        <v>22</v>
      </c>
      <c r="B225" t="s">
        <v>502</v>
      </c>
      <c r="C225" t="s">
        <v>503</v>
      </c>
      <c r="D225">
        <v>29654980</v>
      </c>
      <c r="E225" t="s">
        <v>25</v>
      </c>
      <c r="F225">
        <v>4000</v>
      </c>
      <c r="G225" t="s">
        <v>20</v>
      </c>
      <c r="H225" t="s">
        <v>116</v>
      </c>
      <c r="I225">
        <v>0</v>
      </c>
      <c r="J225">
        <v>0</v>
      </c>
      <c r="K225">
        <v>0</v>
      </c>
      <c r="L225">
        <v>0</v>
      </c>
      <c r="M225" s="2" t="str">
        <f t="shared" si="12"/>
        <v>DEN</v>
      </c>
      <c r="N225" s="2" t="str">
        <f t="shared" si="13"/>
        <v>MIA</v>
      </c>
      <c r="O225" s="2" t="str">
        <f t="shared" si="14"/>
        <v>MIA</v>
      </c>
    </row>
    <row r="226" spans="1:15" x14ac:dyDescent="0.2">
      <c r="A226" t="s">
        <v>27</v>
      </c>
      <c r="B226" t="s">
        <v>504</v>
      </c>
      <c r="C226" t="s">
        <v>505</v>
      </c>
      <c r="D226">
        <v>29654730</v>
      </c>
      <c r="E226" t="s">
        <v>27</v>
      </c>
      <c r="F226">
        <v>4000</v>
      </c>
      <c r="G226" t="s">
        <v>16</v>
      </c>
      <c r="H226" t="s">
        <v>26</v>
      </c>
      <c r="I226">
        <v>0</v>
      </c>
      <c r="J226">
        <v>0</v>
      </c>
      <c r="K226">
        <v>0</v>
      </c>
      <c r="L226">
        <v>0</v>
      </c>
      <c r="M226" s="2" t="str">
        <f t="shared" si="12"/>
        <v>LAC</v>
      </c>
      <c r="N226" s="2" t="str">
        <f t="shared" si="13"/>
        <v>MIN</v>
      </c>
      <c r="O226" s="2" t="str">
        <f t="shared" si="14"/>
        <v>MIN</v>
      </c>
    </row>
    <row r="227" spans="1:15" x14ac:dyDescent="0.2">
      <c r="A227" t="s">
        <v>27</v>
      </c>
      <c r="B227" t="s">
        <v>506</v>
      </c>
      <c r="C227" t="s">
        <v>507</v>
      </c>
      <c r="D227">
        <v>29654732</v>
      </c>
      <c r="E227" t="s">
        <v>27</v>
      </c>
      <c r="F227">
        <v>4000</v>
      </c>
      <c r="G227" t="s">
        <v>16</v>
      </c>
      <c r="H227" t="s">
        <v>17</v>
      </c>
      <c r="I227">
        <v>0</v>
      </c>
      <c r="J227">
        <v>0</v>
      </c>
      <c r="K227">
        <v>0</v>
      </c>
      <c r="L227">
        <v>0</v>
      </c>
      <c r="M227" s="2" t="str">
        <f t="shared" si="12"/>
        <v>LAC</v>
      </c>
      <c r="N227" s="2" t="str">
        <f t="shared" si="13"/>
        <v>MIN</v>
      </c>
      <c r="O227" s="2" t="str">
        <f t="shared" si="14"/>
        <v>LAC</v>
      </c>
    </row>
    <row r="228" spans="1:15" x14ac:dyDescent="0.2">
      <c r="A228" t="s">
        <v>22</v>
      </c>
      <c r="B228" t="s">
        <v>508</v>
      </c>
      <c r="C228" t="s">
        <v>509</v>
      </c>
      <c r="D228">
        <v>29654924</v>
      </c>
      <c r="E228" t="s">
        <v>25</v>
      </c>
      <c r="F228">
        <v>4000</v>
      </c>
      <c r="G228" t="s">
        <v>16</v>
      </c>
      <c r="H228" t="s">
        <v>26</v>
      </c>
      <c r="I228">
        <v>0.3</v>
      </c>
      <c r="J228">
        <v>0.67333333333333334</v>
      </c>
      <c r="K228">
        <v>0</v>
      </c>
      <c r="L228">
        <v>1.1399999999999997</v>
      </c>
      <c r="M228" s="2" t="str">
        <f t="shared" si="12"/>
        <v>LAC</v>
      </c>
      <c r="N228" s="2" t="str">
        <f t="shared" si="13"/>
        <v>MIN</v>
      </c>
      <c r="O228" s="2" t="str">
        <f t="shared" si="14"/>
        <v>MIN</v>
      </c>
    </row>
    <row r="229" spans="1:15" x14ac:dyDescent="0.2">
      <c r="A229" t="s">
        <v>22</v>
      </c>
      <c r="B229" t="s">
        <v>510</v>
      </c>
      <c r="C229" t="s">
        <v>511</v>
      </c>
      <c r="D229">
        <v>29654926</v>
      </c>
      <c r="E229" t="s">
        <v>25</v>
      </c>
      <c r="F229">
        <v>4000</v>
      </c>
      <c r="G229" t="s">
        <v>16</v>
      </c>
      <c r="H229" t="s">
        <v>26</v>
      </c>
      <c r="I229">
        <v>0</v>
      </c>
      <c r="J229">
        <v>0</v>
      </c>
      <c r="K229">
        <v>0</v>
      </c>
      <c r="L229">
        <v>0</v>
      </c>
      <c r="M229" s="2" t="str">
        <f t="shared" si="12"/>
        <v>LAC</v>
      </c>
      <c r="N229" s="2" t="str">
        <f t="shared" si="13"/>
        <v>MIN</v>
      </c>
      <c r="O229" s="2" t="str">
        <f t="shared" si="14"/>
        <v>MIN</v>
      </c>
    </row>
    <row r="230" spans="1:15" x14ac:dyDescent="0.2">
      <c r="A230" t="s">
        <v>22</v>
      </c>
      <c r="B230" t="s">
        <v>512</v>
      </c>
      <c r="C230" t="s">
        <v>513</v>
      </c>
      <c r="D230">
        <v>29654934</v>
      </c>
      <c r="E230" t="s">
        <v>25</v>
      </c>
      <c r="F230">
        <v>4000</v>
      </c>
      <c r="G230" t="s">
        <v>16</v>
      </c>
      <c r="H230" t="s">
        <v>17</v>
      </c>
      <c r="I230">
        <v>0</v>
      </c>
      <c r="J230">
        <v>0</v>
      </c>
      <c r="K230">
        <v>0</v>
      </c>
      <c r="L230">
        <v>0</v>
      </c>
      <c r="M230" s="2" t="str">
        <f t="shared" si="12"/>
        <v>LAC</v>
      </c>
      <c r="N230" s="2" t="str">
        <f t="shared" si="13"/>
        <v>MIN</v>
      </c>
      <c r="O230" s="2" t="str">
        <f t="shared" si="14"/>
        <v>LAC</v>
      </c>
    </row>
    <row r="231" spans="1:15" x14ac:dyDescent="0.2">
      <c r="A231" t="s">
        <v>22</v>
      </c>
      <c r="B231" t="s">
        <v>514</v>
      </c>
      <c r="C231" t="s">
        <v>515</v>
      </c>
      <c r="D231">
        <v>29654936</v>
      </c>
      <c r="E231" t="s">
        <v>25</v>
      </c>
      <c r="F231">
        <v>4000</v>
      </c>
      <c r="G231" t="s">
        <v>16</v>
      </c>
      <c r="H231" t="s">
        <v>17</v>
      </c>
      <c r="I231">
        <v>0</v>
      </c>
      <c r="J231">
        <v>0</v>
      </c>
      <c r="K231">
        <v>0</v>
      </c>
      <c r="L231">
        <v>0</v>
      </c>
      <c r="M231" s="2" t="str">
        <f t="shared" si="12"/>
        <v>LAC</v>
      </c>
      <c r="N231" s="2" t="str">
        <f t="shared" si="13"/>
        <v>MIN</v>
      </c>
      <c r="O231" s="2" t="str">
        <f t="shared" si="14"/>
        <v>LAC</v>
      </c>
    </row>
    <row r="232" spans="1:15" x14ac:dyDescent="0.2">
      <c r="A232" t="s">
        <v>22</v>
      </c>
      <c r="B232" t="s">
        <v>516</v>
      </c>
      <c r="C232" t="s">
        <v>517</v>
      </c>
      <c r="D232">
        <v>29654938</v>
      </c>
      <c r="E232" t="s">
        <v>25</v>
      </c>
      <c r="F232">
        <v>4000</v>
      </c>
      <c r="G232" t="s">
        <v>16</v>
      </c>
      <c r="H232" t="s">
        <v>17</v>
      </c>
      <c r="I232">
        <v>1.35</v>
      </c>
      <c r="J232">
        <v>2.0933333333333328</v>
      </c>
      <c r="K232">
        <v>0</v>
      </c>
      <c r="L232">
        <v>3.0766666666666662</v>
      </c>
      <c r="M232" s="2" t="str">
        <f t="shared" si="12"/>
        <v>LAC</v>
      </c>
      <c r="N232" s="2" t="str">
        <f t="shared" si="13"/>
        <v>MIN</v>
      </c>
      <c r="O232" s="2" t="str">
        <f t="shared" si="14"/>
        <v>LAC</v>
      </c>
    </row>
    <row r="233" spans="1:15" x14ac:dyDescent="0.2">
      <c r="A233" t="s">
        <v>12</v>
      </c>
      <c r="B233" t="s">
        <v>518</v>
      </c>
      <c r="C233" t="s">
        <v>519</v>
      </c>
      <c r="D233">
        <v>29655114</v>
      </c>
      <c r="E233" t="s">
        <v>15</v>
      </c>
      <c r="F233">
        <v>4000</v>
      </c>
      <c r="G233" t="s">
        <v>16</v>
      </c>
      <c r="H233" t="s">
        <v>17</v>
      </c>
      <c r="I233">
        <v>9.25</v>
      </c>
      <c r="J233">
        <v>9.5966666666666658</v>
      </c>
      <c r="K233">
        <v>5.4233333333333329</v>
      </c>
      <c r="L233">
        <v>8.6133333333333333</v>
      </c>
      <c r="M233" s="2" t="str">
        <f t="shared" si="12"/>
        <v>LAC</v>
      </c>
      <c r="N233" s="2" t="str">
        <f t="shared" si="13"/>
        <v>MIN</v>
      </c>
      <c r="O233" s="2" t="str">
        <f t="shared" si="14"/>
        <v>LAC</v>
      </c>
    </row>
    <row r="234" spans="1:15" x14ac:dyDescent="0.2">
      <c r="A234" t="s">
        <v>27</v>
      </c>
      <c r="B234" t="s">
        <v>520</v>
      </c>
      <c r="C234" t="s">
        <v>521</v>
      </c>
      <c r="D234">
        <v>29654726</v>
      </c>
      <c r="E234" t="s">
        <v>27</v>
      </c>
      <c r="F234">
        <v>4000</v>
      </c>
      <c r="G234" t="s">
        <v>100</v>
      </c>
      <c r="H234" t="s">
        <v>107</v>
      </c>
      <c r="I234">
        <v>0</v>
      </c>
      <c r="J234">
        <v>0</v>
      </c>
      <c r="K234">
        <v>0</v>
      </c>
      <c r="L234">
        <v>0</v>
      </c>
      <c r="M234" s="2" t="str">
        <f t="shared" si="12"/>
        <v>NE</v>
      </c>
      <c r="N234" s="2" t="str">
        <f t="shared" si="13"/>
        <v>NYJ</v>
      </c>
      <c r="O234" s="2" t="str">
        <f t="shared" si="14"/>
        <v>NYJ</v>
      </c>
    </row>
    <row r="235" spans="1:15" x14ac:dyDescent="0.2">
      <c r="A235" t="s">
        <v>27</v>
      </c>
      <c r="B235" t="s">
        <v>522</v>
      </c>
      <c r="C235" t="s">
        <v>523</v>
      </c>
      <c r="D235">
        <v>29654727</v>
      </c>
      <c r="E235" t="s">
        <v>27</v>
      </c>
      <c r="F235">
        <v>4000</v>
      </c>
      <c r="G235" t="s">
        <v>100</v>
      </c>
      <c r="H235" t="s">
        <v>107</v>
      </c>
      <c r="I235">
        <v>0</v>
      </c>
      <c r="J235">
        <v>0</v>
      </c>
      <c r="K235">
        <v>0</v>
      </c>
      <c r="L235">
        <v>0</v>
      </c>
      <c r="M235" s="2" t="str">
        <f t="shared" si="12"/>
        <v>NE</v>
      </c>
      <c r="N235" s="2" t="str">
        <f t="shared" si="13"/>
        <v>NYJ</v>
      </c>
      <c r="O235" s="2" t="str">
        <f t="shared" si="14"/>
        <v>NYJ</v>
      </c>
    </row>
    <row r="236" spans="1:15" x14ac:dyDescent="0.2">
      <c r="A236" t="s">
        <v>27</v>
      </c>
      <c r="B236" t="s">
        <v>524</v>
      </c>
      <c r="C236" t="s">
        <v>525</v>
      </c>
      <c r="D236">
        <v>29654728</v>
      </c>
      <c r="E236" t="s">
        <v>27</v>
      </c>
      <c r="F236">
        <v>4000</v>
      </c>
      <c r="G236" t="s">
        <v>100</v>
      </c>
      <c r="H236" t="s">
        <v>107</v>
      </c>
      <c r="I236">
        <v>0</v>
      </c>
      <c r="J236">
        <v>0</v>
      </c>
      <c r="K236">
        <v>0</v>
      </c>
      <c r="L236">
        <v>0</v>
      </c>
      <c r="M236" s="2" t="str">
        <f t="shared" si="12"/>
        <v>NE</v>
      </c>
      <c r="N236" s="2" t="str">
        <f t="shared" si="13"/>
        <v>NYJ</v>
      </c>
      <c r="O236" s="2" t="str">
        <f t="shared" si="14"/>
        <v>NYJ</v>
      </c>
    </row>
    <row r="237" spans="1:15" x14ac:dyDescent="0.2">
      <c r="A237" t="s">
        <v>27</v>
      </c>
      <c r="B237" t="s">
        <v>526</v>
      </c>
      <c r="C237" t="s">
        <v>527</v>
      </c>
      <c r="D237">
        <v>29654733</v>
      </c>
      <c r="E237" t="s">
        <v>27</v>
      </c>
      <c r="F237">
        <v>4000</v>
      </c>
      <c r="G237" t="s">
        <v>100</v>
      </c>
      <c r="H237" t="s">
        <v>101</v>
      </c>
      <c r="I237">
        <v>0</v>
      </c>
      <c r="J237">
        <v>0</v>
      </c>
      <c r="K237">
        <v>0</v>
      </c>
      <c r="L237">
        <v>0</v>
      </c>
      <c r="M237" s="2" t="str">
        <f t="shared" si="12"/>
        <v>NE</v>
      </c>
      <c r="N237" s="2" t="str">
        <f t="shared" si="13"/>
        <v>NYJ</v>
      </c>
      <c r="O237" s="2" t="str">
        <f t="shared" si="14"/>
        <v>NE</v>
      </c>
    </row>
    <row r="238" spans="1:15" x14ac:dyDescent="0.2">
      <c r="A238" t="s">
        <v>27</v>
      </c>
      <c r="B238" t="s">
        <v>528</v>
      </c>
      <c r="C238" t="s">
        <v>529</v>
      </c>
      <c r="D238">
        <v>29654734</v>
      </c>
      <c r="E238" t="s">
        <v>27</v>
      </c>
      <c r="F238">
        <v>4000</v>
      </c>
      <c r="G238" t="s">
        <v>100</v>
      </c>
      <c r="H238" t="s">
        <v>101</v>
      </c>
      <c r="I238">
        <v>0</v>
      </c>
      <c r="J238">
        <v>0</v>
      </c>
      <c r="K238">
        <v>0</v>
      </c>
      <c r="L238">
        <v>0</v>
      </c>
      <c r="M238" s="2" t="str">
        <f t="shared" si="12"/>
        <v>NE</v>
      </c>
      <c r="N238" s="2" t="str">
        <f t="shared" si="13"/>
        <v>NYJ</v>
      </c>
      <c r="O238" s="2" t="str">
        <f t="shared" si="14"/>
        <v>NE</v>
      </c>
    </row>
    <row r="239" spans="1:15" x14ac:dyDescent="0.2">
      <c r="A239" t="s">
        <v>22</v>
      </c>
      <c r="B239" t="s">
        <v>530</v>
      </c>
      <c r="C239" t="s">
        <v>531</v>
      </c>
      <c r="D239">
        <v>29654918</v>
      </c>
      <c r="E239" t="s">
        <v>25</v>
      </c>
      <c r="F239">
        <v>4000</v>
      </c>
      <c r="G239" t="s">
        <v>100</v>
      </c>
      <c r="H239" t="s">
        <v>107</v>
      </c>
      <c r="I239">
        <v>0</v>
      </c>
      <c r="J239">
        <v>0</v>
      </c>
      <c r="K239">
        <v>0</v>
      </c>
      <c r="L239">
        <v>0</v>
      </c>
      <c r="M239" s="2" t="str">
        <f t="shared" si="12"/>
        <v>NE</v>
      </c>
      <c r="N239" s="2" t="str">
        <f t="shared" si="13"/>
        <v>NYJ</v>
      </c>
      <c r="O239" s="2" t="str">
        <f t="shared" si="14"/>
        <v>NYJ</v>
      </c>
    </row>
    <row r="240" spans="1:15" x14ac:dyDescent="0.2">
      <c r="A240" t="s">
        <v>22</v>
      </c>
      <c r="B240" t="s">
        <v>532</v>
      </c>
      <c r="C240" t="s">
        <v>533</v>
      </c>
      <c r="D240">
        <v>29654940</v>
      </c>
      <c r="E240" t="s">
        <v>25</v>
      </c>
      <c r="F240">
        <v>4000</v>
      </c>
      <c r="G240" t="s">
        <v>100</v>
      </c>
      <c r="H240" t="s">
        <v>101</v>
      </c>
      <c r="I240">
        <v>0</v>
      </c>
      <c r="J240">
        <v>0</v>
      </c>
      <c r="K240">
        <v>0</v>
      </c>
      <c r="L240">
        <v>0</v>
      </c>
      <c r="M240" s="2" t="str">
        <f t="shared" si="12"/>
        <v>NE</v>
      </c>
      <c r="N240" s="2" t="str">
        <f t="shared" si="13"/>
        <v>NYJ</v>
      </c>
      <c r="O240" s="2" t="str">
        <f t="shared" si="14"/>
        <v>NE</v>
      </c>
    </row>
    <row r="241" spans="1:15" x14ac:dyDescent="0.2">
      <c r="A241" t="s">
        <v>22</v>
      </c>
      <c r="B241" t="s">
        <v>534</v>
      </c>
      <c r="C241" t="s">
        <v>535</v>
      </c>
      <c r="D241">
        <v>29654942</v>
      </c>
      <c r="E241" t="s">
        <v>25</v>
      </c>
      <c r="F241">
        <v>4000</v>
      </c>
      <c r="G241" t="s">
        <v>100</v>
      </c>
      <c r="H241" t="s">
        <v>101</v>
      </c>
      <c r="I241">
        <v>0</v>
      </c>
      <c r="J241">
        <v>0</v>
      </c>
      <c r="K241">
        <v>0</v>
      </c>
      <c r="L241">
        <v>0</v>
      </c>
      <c r="M241" s="2" t="str">
        <f t="shared" si="12"/>
        <v>NE</v>
      </c>
      <c r="N241" s="2" t="str">
        <f t="shared" si="13"/>
        <v>NYJ</v>
      </c>
      <c r="O241" s="2" t="str">
        <f t="shared" si="14"/>
        <v>NE</v>
      </c>
    </row>
    <row r="242" spans="1:15" x14ac:dyDescent="0.2">
      <c r="A242" t="s">
        <v>22</v>
      </c>
      <c r="B242" t="s">
        <v>536</v>
      </c>
      <c r="C242" t="s">
        <v>537</v>
      </c>
      <c r="D242">
        <v>29654944</v>
      </c>
      <c r="E242" t="s">
        <v>25</v>
      </c>
      <c r="F242">
        <v>4000</v>
      </c>
      <c r="G242" t="s">
        <v>100</v>
      </c>
      <c r="H242" t="s">
        <v>101</v>
      </c>
      <c r="I242">
        <v>0</v>
      </c>
      <c r="J242">
        <v>0</v>
      </c>
      <c r="K242">
        <v>0</v>
      </c>
      <c r="L242">
        <v>0</v>
      </c>
      <c r="M242" s="2" t="str">
        <f t="shared" si="12"/>
        <v>NE</v>
      </c>
      <c r="N242" s="2" t="str">
        <f t="shared" si="13"/>
        <v>NYJ</v>
      </c>
      <c r="O242" s="2" t="str">
        <f t="shared" si="14"/>
        <v>NE</v>
      </c>
    </row>
    <row r="243" spans="1:15" x14ac:dyDescent="0.2">
      <c r="A243" t="s">
        <v>27</v>
      </c>
      <c r="B243" t="s">
        <v>538</v>
      </c>
      <c r="C243" t="s">
        <v>539</v>
      </c>
      <c r="D243">
        <v>29654731</v>
      </c>
      <c r="E243" t="s">
        <v>27</v>
      </c>
      <c r="F243">
        <v>4000</v>
      </c>
      <c r="G243" t="s">
        <v>34</v>
      </c>
      <c r="H243" t="s">
        <v>35</v>
      </c>
      <c r="I243">
        <v>0</v>
      </c>
      <c r="J243">
        <v>0</v>
      </c>
      <c r="K243">
        <v>0</v>
      </c>
      <c r="L243">
        <v>0</v>
      </c>
      <c r="M243" s="2" t="str">
        <f t="shared" si="12"/>
        <v>BUF</v>
      </c>
      <c r="N243" s="2" t="str">
        <f t="shared" si="13"/>
        <v>WAS</v>
      </c>
      <c r="O243" s="2" t="str">
        <f t="shared" si="14"/>
        <v>WAS</v>
      </c>
    </row>
    <row r="244" spans="1:15" x14ac:dyDescent="0.2">
      <c r="A244" t="s">
        <v>27</v>
      </c>
      <c r="B244" t="s">
        <v>540</v>
      </c>
      <c r="C244" t="s">
        <v>541</v>
      </c>
      <c r="D244">
        <v>29654738</v>
      </c>
      <c r="E244" t="s">
        <v>27</v>
      </c>
      <c r="F244">
        <v>4000</v>
      </c>
      <c r="G244" t="s">
        <v>34</v>
      </c>
      <c r="H244" t="s">
        <v>150</v>
      </c>
      <c r="I244">
        <v>0</v>
      </c>
      <c r="J244">
        <v>0</v>
      </c>
      <c r="K244">
        <v>0</v>
      </c>
      <c r="L244">
        <v>0</v>
      </c>
      <c r="M244" s="2" t="str">
        <f t="shared" si="12"/>
        <v>BUF</v>
      </c>
      <c r="N244" s="2" t="str">
        <f t="shared" si="13"/>
        <v>WAS</v>
      </c>
      <c r="O244" s="2" t="str">
        <f t="shared" si="14"/>
        <v>BUF</v>
      </c>
    </row>
    <row r="245" spans="1:15" x14ac:dyDescent="0.2">
      <c r="A245" t="s">
        <v>22</v>
      </c>
      <c r="B245" t="s">
        <v>542</v>
      </c>
      <c r="C245" t="s">
        <v>543</v>
      </c>
      <c r="D245">
        <v>29654928</v>
      </c>
      <c r="E245" t="s">
        <v>25</v>
      </c>
      <c r="F245">
        <v>4000</v>
      </c>
      <c r="G245" t="s">
        <v>34</v>
      </c>
      <c r="H245" t="s">
        <v>35</v>
      </c>
      <c r="I245">
        <v>0</v>
      </c>
      <c r="J245">
        <v>0</v>
      </c>
      <c r="K245">
        <v>0</v>
      </c>
      <c r="L245">
        <v>0</v>
      </c>
      <c r="M245" s="2" t="str">
        <f t="shared" si="12"/>
        <v>BUF</v>
      </c>
      <c r="N245" s="2" t="str">
        <f t="shared" si="13"/>
        <v>WAS</v>
      </c>
      <c r="O245" s="2" t="str">
        <f t="shared" si="14"/>
        <v>WAS</v>
      </c>
    </row>
    <row r="246" spans="1:15" x14ac:dyDescent="0.2">
      <c r="A246" t="s">
        <v>22</v>
      </c>
      <c r="B246" t="s">
        <v>544</v>
      </c>
      <c r="C246" t="s">
        <v>545</v>
      </c>
      <c r="D246">
        <v>29654930</v>
      </c>
      <c r="E246" t="s">
        <v>25</v>
      </c>
      <c r="F246">
        <v>4000</v>
      </c>
      <c r="G246" t="s">
        <v>34</v>
      </c>
      <c r="H246" t="s">
        <v>35</v>
      </c>
      <c r="I246">
        <v>0.65</v>
      </c>
      <c r="J246">
        <v>0.3</v>
      </c>
      <c r="K246">
        <v>0</v>
      </c>
      <c r="L246">
        <v>0.83333333333333326</v>
      </c>
      <c r="M246" s="2" t="str">
        <f t="shared" si="12"/>
        <v>BUF</v>
      </c>
      <c r="N246" s="2" t="str">
        <f t="shared" si="13"/>
        <v>WAS</v>
      </c>
      <c r="O246" s="2" t="str">
        <f t="shared" si="14"/>
        <v>WAS</v>
      </c>
    </row>
    <row r="247" spans="1:15" x14ac:dyDescent="0.2">
      <c r="A247" t="s">
        <v>22</v>
      </c>
      <c r="B247" t="s">
        <v>546</v>
      </c>
      <c r="C247" t="s">
        <v>547</v>
      </c>
      <c r="D247">
        <v>29654932</v>
      </c>
      <c r="E247" t="s">
        <v>25</v>
      </c>
      <c r="F247">
        <v>4000</v>
      </c>
      <c r="G247" t="s">
        <v>34</v>
      </c>
      <c r="H247" t="s">
        <v>35</v>
      </c>
      <c r="I247">
        <v>0</v>
      </c>
      <c r="J247">
        <v>0</v>
      </c>
      <c r="K247">
        <v>0</v>
      </c>
      <c r="L247">
        <v>0</v>
      </c>
      <c r="M247" s="2" t="str">
        <f t="shared" si="12"/>
        <v>BUF</v>
      </c>
      <c r="N247" s="2" t="str">
        <f t="shared" si="13"/>
        <v>WAS</v>
      </c>
      <c r="O247" s="2" t="str">
        <f t="shared" si="14"/>
        <v>WAS</v>
      </c>
    </row>
    <row r="248" spans="1:15" x14ac:dyDescent="0.2">
      <c r="A248" t="s">
        <v>22</v>
      </c>
      <c r="B248" t="s">
        <v>548</v>
      </c>
      <c r="C248" t="s">
        <v>549</v>
      </c>
      <c r="D248">
        <v>29654982</v>
      </c>
      <c r="E248" t="s">
        <v>25</v>
      </c>
      <c r="F248">
        <v>4000</v>
      </c>
      <c r="G248" t="s">
        <v>34</v>
      </c>
      <c r="H248" t="s">
        <v>150</v>
      </c>
      <c r="I248">
        <v>0.35</v>
      </c>
      <c r="J248">
        <v>0.54999999999999993</v>
      </c>
      <c r="K248">
        <v>1.6666666666666666E-2</v>
      </c>
      <c r="L248">
        <v>1.25</v>
      </c>
      <c r="M248" s="2" t="str">
        <f t="shared" si="12"/>
        <v>BUF</v>
      </c>
      <c r="N248" s="2" t="str">
        <f t="shared" si="13"/>
        <v>WAS</v>
      </c>
      <c r="O248" s="2" t="str">
        <f t="shared" si="14"/>
        <v>BUF</v>
      </c>
    </row>
    <row r="249" spans="1:15" x14ac:dyDescent="0.2">
      <c r="A249" t="s">
        <v>22</v>
      </c>
      <c r="B249" t="s">
        <v>550</v>
      </c>
      <c r="C249" t="s">
        <v>551</v>
      </c>
      <c r="D249">
        <v>29654984</v>
      </c>
      <c r="E249" t="s">
        <v>25</v>
      </c>
      <c r="F249">
        <v>4000</v>
      </c>
      <c r="G249" t="s">
        <v>34</v>
      </c>
      <c r="H249" t="s">
        <v>150</v>
      </c>
      <c r="I249">
        <v>0</v>
      </c>
      <c r="J249">
        <v>0</v>
      </c>
      <c r="K249">
        <v>0</v>
      </c>
      <c r="L249">
        <v>0</v>
      </c>
      <c r="M249" s="2" t="str">
        <f t="shared" si="12"/>
        <v>BUF</v>
      </c>
      <c r="N249" s="2" t="str">
        <f t="shared" si="13"/>
        <v>WAS</v>
      </c>
      <c r="O249" s="2" t="str">
        <f t="shared" si="14"/>
        <v>BUF</v>
      </c>
    </row>
    <row r="250" spans="1:15" x14ac:dyDescent="0.2">
      <c r="A250" t="s">
        <v>22</v>
      </c>
      <c r="B250" t="s">
        <v>552</v>
      </c>
      <c r="C250" t="s">
        <v>553</v>
      </c>
      <c r="D250">
        <v>29654986</v>
      </c>
      <c r="E250" t="s">
        <v>25</v>
      </c>
      <c r="F250">
        <v>4000</v>
      </c>
      <c r="G250" t="s">
        <v>34</v>
      </c>
      <c r="H250" t="s">
        <v>150</v>
      </c>
      <c r="I250">
        <v>0</v>
      </c>
      <c r="J250">
        <v>0</v>
      </c>
      <c r="K250">
        <v>0</v>
      </c>
      <c r="L250">
        <v>0</v>
      </c>
      <c r="M250" s="2" t="str">
        <f t="shared" si="12"/>
        <v>BUF</v>
      </c>
      <c r="N250" s="2" t="str">
        <f t="shared" si="13"/>
        <v>WAS</v>
      </c>
      <c r="O250" s="2" t="str">
        <f t="shared" si="14"/>
        <v>BUF</v>
      </c>
    </row>
    <row r="251" spans="1:15" x14ac:dyDescent="0.2">
      <c r="A251" t="s">
        <v>22</v>
      </c>
      <c r="B251" t="s">
        <v>554</v>
      </c>
      <c r="C251" t="s">
        <v>555</v>
      </c>
      <c r="D251">
        <v>29654912</v>
      </c>
      <c r="E251" t="s">
        <v>25</v>
      </c>
      <c r="F251">
        <v>4000</v>
      </c>
      <c r="G251" t="s">
        <v>91</v>
      </c>
      <c r="H251" t="s">
        <v>92</v>
      </c>
      <c r="I251">
        <v>0</v>
      </c>
      <c r="J251">
        <v>0</v>
      </c>
      <c r="K251">
        <v>0</v>
      </c>
      <c r="L251">
        <v>0</v>
      </c>
      <c r="M251" s="2" t="str">
        <f t="shared" si="12"/>
        <v>CAR</v>
      </c>
      <c r="N251" s="2" t="str">
        <f t="shared" si="13"/>
        <v>SEA</v>
      </c>
      <c r="O251" s="2" t="str">
        <f t="shared" si="14"/>
        <v>CAR</v>
      </c>
    </row>
    <row r="252" spans="1:15" x14ac:dyDescent="0.2">
      <c r="A252" t="s">
        <v>22</v>
      </c>
      <c r="B252" t="s">
        <v>556</v>
      </c>
      <c r="C252" t="s">
        <v>557</v>
      </c>
      <c r="D252">
        <v>29654914</v>
      </c>
      <c r="E252" t="s">
        <v>25</v>
      </c>
      <c r="F252">
        <v>4000</v>
      </c>
      <c r="G252" t="s">
        <v>91</v>
      </c>
      <c r="H252" t="s">
        <v>92</v>
      </c>
      <c r="I252">
        <v>0</v>
      </c>
      <c r="J252">
        <v>0</v>
      </c>
      <c r="K252">
        <v>0</v>
      </c>
      <c r="L252">
        <v>0</v>
      </c>
      <c r="M252" s="2" t="str">
        <f t="shared" si="12"/>
        <v>CAR</v>
      </c>
      <c r="N252" s="2" t="str">
        <f t="shared" si="13"/>
        <v>SEA</v>
      </c>
      <c r="O252" s="2" t="str">
        <f t="shared" si="14"/>
        <v>CAR</v>
      </c>
    </row>
    <row r="253" spans="1:15" x14ac:dyDescent="0.2">
      <c r="A253" t="s">
        <v>22</v>
      </c>
      <c r="B253" t="s">
        <v>558</v>
      </c>
      <c r="C253" t="s">
        <v>559</v>
      </c>
      <c r="D253">
        <v>29654916</v>
      </c>
      <c r="E253" t="s">
        <v>25</v>
      </c>
      <c r="F253">
        <v>4000</v>
      </c>
      <c r="G253" t="s">
        <v>91</v>
      </c>
      <c r="H253" t="s">
        <v>92</v>
      </c>
      <c r="I253">
        <v>1.55</v>
      </c>
      <c r="J253">
        <v>1.9733333333333334</v>
      </c>
      <c r="K253">
        <v>1.3333333333333332E-2</v>
      </c>
      <c r="L253">
        <v>2.5733333333333333</v>
      </c>
      <c r="M253" s="2" t="str">
        <f t="shared" si="12"/>
        <v>CAR</v>
      </c>
      <c r="N253" s="2" t="str">
        <f t="shared" si="13"/>
        <v>SEA</v>
      </c>
      <c r="O253" s="2" t="str">
        <f t="shared" si="14"/>
        <v>CAR</v>
      </c>
    </row>
    <row r="254" spans="1:15" x14ac:dyDescent="0.2">
      <c r="A254" t="s">
        <v>22</v>
      </c>
      <c r="B254" t="s">
        <v>560</v>
      </c>
      <c r="C254" t="s">
        <v>561</v>
      </c>
      <c r="D254">
        <v>29654954</v>
      </c>
      <c r="E254" t="s">
        <v>25</v>
      </c>
      <c r="F254">
        <v>4000</v>
      </c>
      <c r="G254" t="s">
        <v>91</v>
      </c>
      <c r="H254" t="s">
        <v>161</v>
      </c>
      <c r="I254">
        <v>0</v>
      </c>
      <c r="J254">
        <v>0</v>
      </c>
      <c r="K254">
        <v>0</v>
      </c>
      <c r="L254">
        <v>0</v>
      </c>
      <c r="M254" s="2" t="str">
        <f t="shared" si="12"/>
        <v>CAR</v>
      </c>
      <c r="N254" s="2" t="str">
        <f t="shared" si="13"/>
        <v>SEA</v>
      </c>
      <c r="O254" s="2" t="str">
        <f t="shared" si="14"/>
        <v>SEA</v>
      </c>
    </row>
    <row r="255" spans="1:15" x14ac:dyDescent="0.2">
      <c r="A255" t="s">
        <v>22</v>
      </c>
      <c r="B255" t="s">
        <v>562</v>
      </c>
      <c r="C255" t="s">
        <v>563</v>
      </c>
      <c r="D255">
        <v>29654956</v>
      </c>
      <c r="E255" t="s">
        <v>25</v>
      </c>
      <c r="F255">
        <v>4000</v>
      </c>
      <c r="G255" t="s">
        <v>91</v>
      </c>
      <c r="H255" t="s">
        <v>161</v>
      </c>
      <c r="I255">
        <v>0</v>
      </c>
      <c r="J255">
        <v>0</v>
      </c>
      <c r="K255">
        <v>0</v>
      </c>
      <c r="L255">
        <v>0</v>
      </c>
      <c r="M255" s="2" t="str">
        <f t="shared" si="12"/>
        <v>CAR</v>
      </c>
      <c r="N255" s="2" t="str">
        <f t="shared" si="13"/>
        <v>SEA</v>
      </c>
      <c r="O255" s="2" t="str">
        <f t="shared" si="14"/>
        <v>SEA</v>
      </c>
    </row>
    <row r="256" spans="1:15" x14ac:dyDescent="0.2">
      <c r="A256" t="s">
        <v>22</v>
      </c>
      <c r="B256" t="s">
        <v>564</v>
      </c>
      <c r="C256" t="s">
        <v>565</v>
      </c>
      <c r="D256">
        <v>29654958</v>
      </c>
      <c r="E256" t="s">
        <v>25</v>
      </c>
      <c r="F256">
        <v>4000</v>
      </c>
      <c r="G256" t="s">
        <v>91</v>
      </c>
      <c r="H256" t="s">
        <v>161</v>
      </c>
      <c r="I256">
        <v>0</v>
      </c>
      <c r="J256">
        <v>0</v>
      </c>
      <c r="K256">
        <v>0</v>
      </c>
      <c r="L256">
        <v>0</v>
      </c>
      <c r="M256" s="2" t="str">
        <f t="shared" si="12"/>
        <v>CAR</v>
      </c>
      <c r="N256" s="2" t="str">
        <f t="shared" si="13"/>
        <v>SEA</v>
      </c>
      <c r="O256" s="2" t="str">
        <f t="shared" si="14"/>
        <v>SEA</v>
      </c>
    </row>
    <row r="257" spans="1:15" x14ac:dyDescent="0.2">
      <c r="A257" t="s">
        <v>27</v>
      </c>
      <c r="B257" t="s">
        <v>566</v>
      </c>
      <c r="C257" t="s">
        <v>567</v>
      </c>
      <c r="D257">
        <v>29654718</v>
      </c>
      <c r="E257" t="s">
        <v>27</v>
      </c>
      <c r="F257">
        <v>4000</v>
      </c>
      <c r="G257" t="s">
        <v>40</v>
      </c>
      <c r="H257" t="s">
        <v>41</v>
      </c>
      <c r="I257">
        <v>0</v>
      </c>
      <c r="J257">
        <v>0</v>
      </c>
      <c r="K257">
        <v>0</v>
      </c>
      <c r="L257">
        <v>0</v>
      </c>
      <c r="M257" s="2" t="str">
        <f t="shared" si="12"/>
        <v>DAL</v>
      </c>
      <c r="N257" s="2" t="str">
        <f t="shared" si="13"/>
        <v>ARI</v>
      </c>
      <c r="O257" s="2" t="str">
        <f t="shared" si="14"/>
        <v>ARI</v>
      </c>
    </row>
    <row r="258" spans="1:15" x14ac:dyDescent="0.2">
      <c r="A258" t="s">
        <v>27</v>
      </c>
      <c r="B258" t="s">
        <v>568</v>
      </c>
      <c r="C258" t="s">
        <v>569</v>
      </c>
      <c r="D258">
        <v>29654742</v>
      </c>
      <c r="E258" t="s">
        <v>27</v>
      </c>
      <c r="F258">
        <v>4000</v>
      </c>
      <c r="G258" t="s">
        <v>40</v>
      </c>
      <c r="H258" t="s">
        <v>127</v>
      </c>
      <c r="I258">
        <v>0</v>
      </c>
      <c r="J258">
        <v>0</v>
      </c>
      <c r="K258">
        <v>0</v>
      </c>
      <c r="L258">
        <v>0</v>
      </c>
      <c r="M258" s="2" t="str">
        <f t="shared" si="12"/>
        <v>DAL</v>
      </c>
      <c r="N258" s="2" t="str">
        <f t="shared" si="13"/>
        <v>ARI</v>
      </c>
      <c r="O258" s="2" t="str">
        <f t="shared" si="14"/>
        <v>DAL</v>
      </c>
    </row>
    <row r="259" spans="1:15" x14ac:dyDescent="0.2">
      <c r="A259" t="s">
        <v>27</v>
      </c>
      <c r="B259" t="s">
        <v>570</v>
      </c>
      <c r="C259" t="s">
        <v>571</v>
      </c>
      <c r="D259">
        <v>29654743</v>
      </c>
      <c r="E259" t="s">
        <v>27</v>
      </c>
      <c r="F259">
        <v>4000</v>
      </c>
      <c r="G259" t="s">
        <v>40</v>
      </c>
      <c r="H259" t="s">
        <v>127</v>
      </c>
      <c r="I259">
        <v>0</v>
      </c>
      <c r="J259">
        <v>0</v>
      </c>
      <c r="K259">
        <v>0</v>
      </c>
      <c r="L259">
        <v>0</v>
      </c>
      <c r="M259" s="2" t="str">
        <f t="shared" si="12"/>
        <v>DAL</v>
      </c>
      <c r="N259" s="2" t="str">
        <f t="shared" si="13"/>
        <v>ARI</v>
      </c>
      <c r="O259" s="2" t="str">
        <f t="shared" si="14"/>
        <v>DAL</v>
      </c>
    </row>
    <row r="260" spans="1:15" x14ac:dyDescent="0.2">
      <c r="A260" t="s">
        <v>22</v>
      </c>
      <c r="B260" t="s">
        <v>572</v>
      </c>
      <c r="C260" t="s">
        <v>573</v>
      </c>
      <c r="D260">
        <v>29654876</v>
      </c>
      <c r="E260" t="s">
        <v>25</v>
      </c>
      <c r="F260">
        <v>4000</v>
      </c>
      <c r="G260" t="s">
        <v>40</v>
      </c>
      <c r="H260" t="s">
        <v>41</v>
      </c>
      <c r="I260">
        <v>0</v>
      </c>
      <c r="J260">
        <v>0</v>
      </c>
      <c r="K260">
        <v>0</v>
      </c>
      <c r="L260">
        <v>0</v>
      </c>
      <c r="M260" s="2" t="str">
        <f t="shared" si="12"/>
        <v>DAL</v>
      </c>
      <c r="N260" s="2" t="str">
        <f t="shared" si="13"/>
        <v>ARI</v>
      </c>
      <c r="O260" s="2" t="str">
        <f t="shared" si="14"/>
        <v>ARI</v>
      </c>
    </row>
    <row r="261" spans="1:15" x14ac:dyDescent="0.2">
      <c r="A261" t="s">
        <v>22</v>
      </c>
      <c r="B261" t="s">
        <v>574</v>
      </c>
      <c r="C261" t="s">
        <v>575</v>
      </c>
      <c r="D261">
        <v>29654878</v>
      </c>
      <c r="E261" t="s">
        <v>25</v>
      </c>
      <c r="F261">
        <v>4000</v>
      </c>
      <c r="G261" t="s">
        <v>40</v>
      </c>
      <c r="H261" t="s">
        <v>41</v>
      </c>
      <c r="I261">
        <v>0</v>
      </c>
      <c r="J261">
        <v>0.16666666666666666</v>
      </c>
      <c r="K261">
        <v>0</v>
      </c>
      <c r="L261">
        <v>0.7</v>
      </c>
      <c r="M261" s="2" t="str">
        <f t="shared" si="12"/>
        <v>DAL</v>
      </c>
      <c r="N261" s="2" t="str">
        <f t="shared" si="13"/>
        <v>ARI</v>
      </c>
      <c r="O261" s="2" t="str">
        <f t="shared" si="14"/>
        <v>ARI</v>
      </c>
    </row>
    <row r="262" spans="1:15" x14ac:dyDescent="0.2">
      <c r="A262" t="s">
        <v>22</v>
      </c>
      <c r="B262" t="s">
        <v>576</v>
      </c>
      <c r="C262" t="s">
        <v>577</v>
      </c>
      <c r="D262">
        <v>29654880</v>
      </c>
      <c r="E262" t="s">
        <v>25</v>
      </c>
      <c r="F262">
        <v>4000</v>
      </c>
      <c r="G262" t="s">
        <v>40</v>
      </c>
      <c r="H262" t="s">
        <v>41</v>
      </c>
      <c r="I262">
        <v>0</v>
      </c>
      <c r="J262">
        <v>0</v>
      </c>
      <c r="K262">
        <v>0</v>
      </c>
      <c r="L262">
        <v>0</v>
      </c>
      <c r="M262" s="2" t="str">
        <f t="shared" si="12"/>
        <v>DAL</v>
      </c>
      <c r="N262" s="2" t="str">
        <f t="shared" si="13"/>
        <v>ARI</v>
      </c>
      <c r="O262" s="2" t="str">
        <f t="shared" si="14"/>
        <v>ARI</v>
      </c>
    </row>
    <row r="263" spans="1:15" x14ac:dyDescent="0.2">
      <c r="A263" t="s">
        <v>22</v>
      </c>
      <c r="B263" t="s">
        <v>578</v>
      </c>
      <c r="C263" t="s">
        <v>579</v>
      </c>
      <c r="D263">
        <v>29655010</v>
      </c>
      <c r="E263" t="s">
        <v>25</v>
      </c>
      <c r="F263">
        <v>4000</v>
      </c>
      <c r="G263" t="s">
        <v>40</v>
      </c>
      <c r="H263" t="s">
        <v>127</v>
      </c>
      <c r="I263">
        <v>1.25</v>
      </c>
      <c r="J263">
        <v>1.01</v>
      </c>
      <c r="K263">
        <v>1.3333333333333332E-2</v>
      </c>
      <c r="L263">
        <v>2.9533333333333336</v>
      </c>
      <c r="M263" s="2" t="str">
        <f t="shared" si="12"/>
        <v>DAL</v>
      </c>
      <c r="N263" s="2" t="str">
        <f t="shared" si="13"/>
        <v>ARI</v>
      </c>
      <c r="O263" s="2" t="str">
        <f t="shared" si="14"/>
        <v>DAL</v>
      </c>
    </row>
    <row r="264" spans="1:15" x14ac:dyDescent="0.2">
      <c r="A264" t="s">
        <v>22</v>
      </c>
      <c r="B264" t="s">
        <v>580</v>
      </c>
      <c r="C264" t="s">
        <v>581</v>
      </c>
      <c r="D264">
        <v>29655012</v>
      </c>
      <c r="E264" t="s">
        <v>25</v>
      </c>
      <c r="F264">
        <v>4000</v>
      </c>
      <c r="G264" t="s">
        <v>40</v>
      </c>
      <c r="H264" t="s">
        <v>127</v>
      </c>
      <c r="I264">
        <v>0</v>
      </c>
      <c r="J264">
        <v>0</v>
      </c>
      <c r="K264">
        <v>0</v>
      </c>
      <c r="L264">
        <v>0</v>
      </c>
      <c r="M264" s="2" t="str">
        <f t="shared" si="12"/>
        <v>DAL</v>
      </c>
      <c r="N264" s="2" t="str">
        <f t="shared" si="13"/>
        <v>ARI</v>
      </c>
      <c r="O264" s="2" t="str">
        <f t="shared" si="14"/>
        <v>DAL</v>
      </c>
    </row>
    <row r="265" spans="1:15" x14ac:dyDescent="0.2">
      <c r="A265" t="s">
        <v>22</v>
      </c>
      <c r="B265" t="s">
        <v>582</v>
      </c>
      <c r="C265" t="s">
        <v>583</v>
      </c>
      <c r="D265">
        <v>29655014</v>
      </c>
      <c r="E265" t="s">
        <v>25</v>
      </c>
      <c r="F265">
        <v>4000</v>
      </c>
      <c r="G265" t="s">
        <v>40</v>
      </c>
      <c r="H265" t="s">
        <v>127</v>
      </c>
      <c r="I265">
        <v>0</v>
      </c>
      <c r="J265">
        <v>0</v>
      </c>
      <c r="K265">
        <v>0</v>
      </c>
      <c r="L265">
        <v>0</v>
      </c>
      <c r="M265" s="2" t="str">
        <f t="shared" si="12"/>
        <v>DAL</v>
      </c>
      <c r="N265" s="2" t="str">
        <f t="shared" si="13"/>
        <v>ARI</v>
      </c>
      <c r="O265" s="2" t="str">
        <f t="shared" si="14"/>
        <v>DAL</v>
      </c>
    </row>
    <row r="266" spans="1:15" x14ac:dyDescent="0.2">
      <c r="A266" t="s">
        <v>27</v>
      </c>
      <c r="B266" t="s">
        <v>584</v>
      </c>
      <c r="C266" t="s">
        <v>585</v>
      </c>
      <c r="D266">
        <v>29654719</v>
      </c>
      <c r="E266" t="s">
        <v>27</v>
      </c>
      <c r="F266">
        <v>4000</v>
      </c>
      <c r="G266" t="s">
        <v>30</v>
      </c>
      <c r="H266" t="s">
        <v>31</v>
      </c>
      <c r="I266">
        <v>0</v>
      </c>
      <c r="J266">
        <v>0</v>
      </c>
      <c r="K266">
        <v>0</v>
      </c>
      <c r="L266">
        <v>0</v>
      </c>
      <c r="M266" s="2" t="str">
        <f t="shared" si="12"/>
        <v>CHI</v>
      </c>
      <c r="N266" s="2" t="str">
        <f t="shared" si="13"/>
        <v>KC</v>
      </c>
      <c r="O266" s="2" t="str">
        <f t="shared" si="14"/>
        <v>CHI</v>
      </c>
    </row>
    <row r="267" spans="1:15" x14ac:dyDescent="0.2">
      <c r="A267" t="s">
        <v>27</v>
      </c>
      <c r="B267" t="s">
        <v>586</v>
      </c>
      <c r="C267" t="s">
        <v>587</v>
      </c>
      <c r="D267">
        <v>29654741</v>
      </c>
      <c r="E267" t="s">
        <v>27</v>
      </c>
      <c r="F267">
        <v>4000</v>
      </c>
      <c r="G267" t="s">
        <v>30</v>
      </c>
      <c r="H267" t="s">
        <v>78</v>
      </c>
      <c r="I267">
        <v>0</v>
      </c>
      <c r="J267">
        <v>0</v>
      </c>
      <c r="K267">
        <v>0</v>
      </c>
      <c r="L267">
        <v>0</v>
      </c>
      <c r="M267" s="2" t="str">
        <f t="shared" si="12"/>
        <v>CHI</v>
      </c>
      <c r="N267" s="2" t="str">
        <f t="shared" si="13"/>
        <v>KC</v>
      </c>
      <c r="O267" s="2" t="str">
        <f t="shared" si="14"/>
        <v>KC</v>
      </c>
    </row>
    <row r="268" spans="1:15" x14ac:dyDescent="0.2">
      <c r="A268" t="s">
        <v>22</v>
      </c>
      <c r="B268" t="s">
        <v>588</v>
      </c>
      <c r="C268" t="s">
        <v>589</v>
      </c>
      <c r="D268">
        <v>29654872</v>
      </c>
      <c r="E268" t="s">
        <v>25</v>
      </c>
      <c r="F268">
        <v>4000</v>
      </c>
      <c r="G268" t="s">
        <v>30</v>
      </c>
      <c r="H268" t="s">
        <v>31</v>
      </c>
      <c r="I268">
        <v>0</v>
      </c>
      <c r="J268">
        <v>0</v>
      </c>
      <c r="K268">
        <v>0</v>
      </c>
      <c r="L268">
        <v>0</v>
      </c>
      <c r="M268" s="2" t="str">
        <f t="shared" si="12"/>
        <v>CHI</v>
      </c>
      <c r="N268" s="2" t="str">
        <f t="shared" si="13"/>
        <v>KC</v>
      </c>
      <c r="O268" s="2" t="str">
        <f t="shared" si="14"/>
        <v>CHI</v>
      </c>
    </row>
    <row r="269" spans="1:15" x14ac:dyDescent="0.2">
      <c r="A269" t="s">
        <v>22</v>
      </c>
      <c r="B269" t="s">
        <v>590</v>
      </c>
      <c r="C269" t="s">
        <v>591</v>
      </c>
      <c r="D269">
        <v>29654874</v>
      </c>
      <c r="E269" t="s">
        <v>25</v>
      </c>
      <c r="F269">
        <v>4000</v>
      </c>
      <c r="G269" t="s">
        <v>30</v>
      </c>
      <c r="H269" t="s">
        <v>31</v>
      </c>
      <c r="I269">
        <v>0</v>
      </c>
      <c r="J269">
        <v>0</v>
      </c>
      <c r="K269">
        <v>0</v>
      </c>
      <c r="L269">
        <v>0</v>
      </c>
      <c r="M269" s="2" t="str">
        <f t="shared" si="12"/>
        <v>CHI</v>
      </c>
      <c r="N269" s="2" t="str">
        <f t="shared" si="13"/>
        <v>KC</v>
      </c>
      <c r="O269" s="2" t="str">
        <f t="shared" si="14"/>
        <v>CHI</v>
      </c>
    </row>
    <row r="270" spans="1:15" x14ac:dyDescent="0.2">
      <c r="A270" t="s">
        <v>22</v>
      </c>
      <c r="B270" t="s">
        <v>592</v>
      </c>
      <c r="C270" t="s">
        <v>593</v>
      </c>
      <c r="D270">
        <v>29655004</v>
      </c>
      <c r="E270" t="s">
        <v>25</v>
      </c>
      <c r="F270">
        <v>4000</v>
      </c>
      <c r="G270" t="s">
        <v>30</v>
      </c>
      <c r="H270" t="s">
        <v>78</v>
      </c>
      <c r="I270">
        <v>0</v>
      </c>
      <c r="J270">
        <v>0.14333333333333331</v>
      </c>
      <c r="K270">
        <v>1.3333333333333332E-2</v>
      </c>
      <c r="L270">
        <v>0.14333333333333331</v>
      </c>
      <c r="M270" s="2" t="str">
        <f t="shared" si="12"/>
        <v>CHI</v>
      </c>
      <c r="N270" s="2" t="str">
        <f t="shared" si="13"/>
        <v>KC</v>
      </c>
      <c r="O270" s="2" t="str">
        <f t="shared" si="14"/>
        <v>KC</v>
      </c>
    </row>
    <row r="271" spans="1:15" x14ac:dyDescent="0.2">
      <c r="A271" t="s">
        <v>22</v>
      </c>
      <c r="B271" t="s">
        <v>594</v>
      </c>
      <c r="C271" t="s">
        <v>595</v>
      </c>
      <c r="D271">
        <v>29655006</v>
      </c>
      <c r="E271" t="s">
        <v>25</v>
      </c>
      <c r="F271">
        <v>4000</v>
      </c>
      <c r="G271" t="s">
        <v>30</v>
      </c>
      <c r="H271" t="s">
        <v>78</v>
      </c>
      <c r="I271">
        <v>0</v>
      </c>
      <c r="J271">
        <v>0.16666666666666666</v>
      </c>
      <c r="K271">
        <v>0</v>
      </c>
      <c r="L271">
        <v>0.66666666666666663</v>
      </c>
      <c r="M271" s="2" t="str">
        <f t="shared" si="12"/>
        <v>CHI</v>
      </c>
      <c r="N271" s="2" t="str">
        <f t="shared" si="13"/>
        <v>KC</v>
      </c>
      <c r="O271" s="2" t="str">
        <f t="shared" si="14"/>
        <v>KC</v>
      </c>
    </row>
    <row r="272" spans="1:15" x14ac:dyDescent="0.2">
      <c r="A272" t="s">
        <v>22</v>
      </c>
      <c r="B272" t="s">
        <v>596</v>
      </c>
      <c r="C272" t="s">
        <v>597</v>
      </c>
      <c r="D272">
        <v>29655008</v>
      </c>
      <c r="E272" t="s">
        <v>25</v>
      </c>
      <c r="F272">
        <v>4000</v>
      </c>
      <c r="G272" t="s">
        <v>30</v>
      </c>
      <c r="H272" t="s">
        <v>78</v>
      </c>
      <c r="I272">
        <v>0</v>
      </c>
      <c r="J272">
        <v>0</v>
      </c>
      <c r="K272">
        <v>0</v>
      </c>
      <c r="L272">
        <v>0</v>
      </c>
      <c r="M272" s="2" t="str">
        <f t="shared" si="12"/>
        <v>CHI</v>
      </c>
      <c r="N272" s="2" t="str">
        <f t="shared" si="13"/>
        <v>KC</v>
      </c>
      <c r="O272" s="2" t="str">
        <f t="shared" si="14"/>
        <v>KC</v>
      </c>
    </row>
    <row r="273" spans="1:15" x14ac:dyDescent="0.2">
      <c r="A273" t="s">
        <v>72</v>
      </c>
      <c r="B273" t="s">
        <v>598</v>
      </c>
      <c r="C273" t="s">
        <v>599</v>
      </c>
      <c r="D273">
        <v>29655482</v>
      </c>
      <c r="E273" t="s">
        <v>75</v>
      </c>
      <c r="F273">
        <v>3900</v>
      </c>
      <c r="G273" t="s">
        <v>48</v>
      </c>
      <c r="H273" t="s">
        <v>52</v>
      </c>
      <c r="I273">
        <v>4.95</v>
      </c>
      <c r="J273">
        <v>8.0666666666666664</v>
      </c>
      <c r="K273">
        <v>2.523333333333333</v>
      </c>
      <c r="L273">
        <v>7.4633333333333329</v>
      </c>
      <c r="M273" s="2" t="str">
        <f t="shared" si="12"/>
        <v>ATL</v>
      </c>
      <c r="N273" s="2" t="str">
        <f t="shared" si="13"/>
        <v>DET</v>
      </c>
      <c r="O273" s="2" t="str">
        <f t="shared" si="14"/>
        <v>DET</v>
      </c>
    </row>
    <row r="274" spans="1:15" x14ac:dyDescent="0.2">
      <c r="A274" t="s">
        <v>12</v>
      </c>
      <c r="B274" t="s">
        <v>600</v>
      </c>
      <c r="C274" t="s">
        <v>601</v>
      </c>
      <c r="D274">
        <v>29655118</v>
      </c>
      <c r="E274" t="s">
        <v>15</v>
      </c>
      <c r="F274">
        <v>3900</v>
      </c>
      <c r="G274" t="s">
        <v>20</v>
      </c>
      <c r="H274" t="s">
        <v>116</v>
      </c>
      <c r="I274">
        <v>13.1</v>
      </c>
      <c r="J274">
        <v>3.0933333333333333</v>
      </c>
      <c r="K274">
        <v>5.333333333333333E-2</v>
      </c>
      <c r="L274">
        <v>5.2333333333333334</v>
      </c>
      <c r="M274" s="2" t="str">
        <f t="shared" si="12"/>
        <v>DEN</v>
      </c>
      <c r="N274" s="2" t="str">
        <f t="shared" si="13"/>
        <v>MIA</v>
      </c>
      <c r="O274" s="2" t="str">
        <f t="shared" si="14"/>
        <v>MIA</v>
      </c>
    </row>
    <row r="275" spans="1:15" x14ac:dyDescent="0.2">
      <c r="A275" t="s">
        <v>12</v>
      </c>
      <c r="B275" t="s">
        <v>602</v>
      </c>
      <c r="C275" t="s">
        <v>603</v>
      </c>
      <c r="D275">
        <v>29655116</v>
      </c>
      <c r="E275" t="s">
        <v>15</v>
      </c>
      <c r="F275">
        <v>3900</v>
      </c>
      <c r="G275" t="s">
        <v>91</v>
      </c>
      <c r="H275" t="s">
        <v>161</v>
      </c>
      <c r="I275">
        <v>11.8</v>
      </c>
      <c r="J275">
        <v>9.913333333333334</v>
      </c>
      <c r="K275">
        <v>8.3699999999999992</v>
      </c>
      <c r="L275">
        <v>7.9466666666666663</v>
      </c>
      <c r="M275" s="2" t="str">
        <f t="shared" si="12"/>
        <v>CAR</v>
      </c>
      <c r="N275" s="2" t="str">
        <f t="shared" si="13"/>
        <v>SEA</v>
      </c>
      <c r="O275" s="2" t="str">
        <f t="shared" si="14"/>
        <v>SEA</v>
      </c>
    </row>
    <row r="276" spans="1:15" x14ac:dyDescent="0.2">
      <c r="A276" t="s">
        <v>357</v>
      </c>
      <c r="B276" t="s">
        <v>604</v>
      </c>
      <c r="C276" t="s">
        <v>605</v>
      </c>
      <c r="D276">
        <v>29655723</v>
      </c>
      <c r="E276" t="s">
        <v>357</v>
      </c>
      <c r="F276">
        <v>3900</v>
      </c>
      <c r="G276" t="s">
        <v>30</v>
      </c>
      <c r="H276" t="s">
        <v>31</v>
      </c>
      <c r="I276">
        <v>7</v>
      </c>
      <c r="J276">
        <v>9.1199999999999992</v>
      </c>
      <c r="K276">
        <v>5.2333333333333325</v>
      </c>
      <c r="L276">
        <v>3.8666666666666671</v>
      </c>
      <c r="M276" s="2" t="str">
        <f t="shared" si="12"/>
        <v>CHI</v>
      </c>
      <c r="N276" s="2" t="str">
        <f t="shared" si="13"/>
        <v>KC</v>
      </c>
      <c r="O276" s="2" t="str">
        <f t="shared" si="14"/>
        <v>CHI</v>
      </c>
    </row>
    <row r="277" spans="1:15" x14ac:dyDescent="0.2">
      <c r="A277" t="s">
        <v>12</v>
      </c>
      <c r="B277" t="s">
        <v>606</v>
      </c>
      <c r="C277" t="s">
        <v>607</v>
      </c>
      <c r="D277">
        <v>29655120</v>
      </c>
      <c r="E277" t="s">
        <v>15</v>
      </c>
      <c r="F277">
        <v>3800</v>
      </c>
      <c r="G277" t="s">
        <v>81</v>
      </c>
      <c r="H277" t="s">
        <v>95</v>
      </c>
      <c r="I277">
        <v>13.15</v>
      </c>
      <c r="J277">
        <v>9.0733333333333341</v>
      </c>
      <c r="K277">
        <v>4.7733333333333334</v>
      </c>
      <c r="L277">
        <v>8.0399999999999991</v>
      </c>
      <c r="M277" s="2" t="str">
        <f t="shared" si="12"/>
        <v>NO</v>
      </c>
      <c r="N277" s="2" t="str">
        <f t="shared" si="13"/>
        <v>GB</v>
      </c>
      <c r="O277" s="2" t="str">
        <f t="shared" si="14"/>
        <v>NO</v>
      </c>
    </row>
    <row r="278" spans="1:15" x14ac:dyDescent="0.2">
      <c r="A278" t="s">
        <v>357</v>
      </c>
      <c r="B278" t="s">
        <v>608</v>
      </c>
      <c r="C278" t="s">
        <v>609</v>
      </c>
      <c r="D278">
        <v>29655724</v>
      </c>
      <c r="E278" t="s">
        <v>357</v>
      </c>
      <c r="F278">
        <v>3800</v>
      </c>
      <c r="G278" t="s">
        <v>70</v>
      </c>
      <c r="H278" t="s">
        <v>71</v>
      </c>
      <c r="I278">
        <v>9.5</v>
      </c>
      <c r="J278">
        <v>7.7799999999999994</v>
      </c>
      <c r="K278">
        <v>2.0466666666666669</v>
      </c>
      <c r="L278">
        <v>3.5366666666666666</v>
      </c>
      <c r="M278" s="2" t="str">
        <f t="shared" si="12"/>
        <v>HOU</v>
      </c>
      <c r="N278" s="2" t="str">
        <f t="shared" si="13"/>
        <v>JAX</v>
      </c>
      <c r="O278" s="2" t="str">
        <f t="shared" si="14"/>
        <v>HOU</v>
      </c>
    </row>
    <row r="279" spans="1:15" x14ac:dyDescent="0.2">
      <c r="A279" t="s">
        <v>72</v>
      </c>
      <c r="B279" t="s">
        <v>610</v>
      </c>
      <c r="C279" t="s">
        <v>611</v>
      </c>
      <c r="D279">
        <v>29655484</v>
      </c>
      <c r="E279" t="s">
        <v>75</v>
      </c>
      <c r="F279">
        <v>3800</v>
      </c>
      <c r="G279" t="s">
        <v>16</v>
      </c>
      <c r="H279" t="s">
        <v>26</v>
      </c>
      <c r="I279">
        <v>6</v>
      </c>
      <c r="J279">
        <v>7.24</v>
      </c>
      <c r="K279">
        <v>1.0266666666666666</v>
      </c>
      <c r="L279">
        <v>6.8033333333333328</v>
      </c>
      <c r="M279" s="2" t="str">
        <f t="shared" si="12"/>
        <v>LAC</v>
      </c>
      <c r="N279" s="2" t="str">
        <f t="shared" si="13"/>
        <v>MIN</v>
      </c>
      <c r="O279" s="2" t="str">
        <f t="shared" si="14"/>
        <v>MIN</v>
      </c>
    </row>
    <row r="280" spans="1:15" x14ac:dyDescent="0.2">
      <c r="A280" t="s">
        <v>12</v>
      </c>
      <c r="B280" t="s">
        <v>612</v>
      </c>
      <c r="C280" t="s">
        <v>613</v>
      </c>
      <c r="D280">
        <v>29655122</v>
      </c>
      <c r="E280" t="s">
        <v>15</v>
      </c>
      <c r="F280">
        <v>3800</v>
      </c>
      <c r="G280" t="s">
        <v>100</v>
      </c>
      <c r="H280" t="s">
        <v>107</v>
      </c>
      <c r="I280">
        <v>11.7</v>
      </c>
      <c r="J280">
        <v>8.8466666666666658</v>
      </c>
      <c r="K280">
        <v>4.6666666666666661</v>
      </c>
      <c r="L280">
        <v>7.9333333333333336</v>
      </c>
      <c r="M280" s="2" t="str">
        <f t="shared" si="12"/>
        <v>NE</v>
      </c>
      <c r="N280" s="2" t="str">
        <f t="shared" si="13"/>
        <v>NYJ</v>
      </c>
      <c r="O280" s="2" t="str">
        <f t="shared" si="14"/>
        <v>NYJ</v>
      </c>
    </row>
    <row r="281" spans="1:15" x14ac:dyDescent="0.2">
      <c r="A281" t="s">
        <v>12</v>
      </c>
      <c r="B281" t="s">
        <v>614</v>
      </c>
      <c r="C281" t="s">
        <v>615</v>
      </c>
      <c r="D281">
        <v>29655124</v>
      </c>
      <c r="E281" t="s">
        <v>15</v>
      </c>
      <c r="F281">
        <v>3800</v>
      </c>
      <c r="G281" t="s">
        <v>91</v>
      </c>
      <c r="H281" t="s">
        <v>161</v>
      </c>
      <c r="I281">
        <v>2.5</v>
      </c>
      <c r="J281">
        <v>6.8333333333333339</v>
      </c>
      <c r="K281">
        <v>0.42666666666666664</v>
      </c>
      <c r="L281">
        <v>7.52</v>
      </c>
      <c r="M281" s="2" t="str">
        <f t="shared" si="12"/>
        <v>CAR</v>
      </c>
      <c r="N281" s="2" t="str">
        <f t="shared" si="13"/>
        <v>SEA</v>
      </c>
      <c r="O281" s="2" t="str">
        <f t="shared" si="14"/>
        <v>SEA</v>
      </c>
    </row>
    <row r="282" spans="1:15" x14ac:dyDescent="0.2">
      <c r="A282" t="s">
        <v>72</v>
      </c>
      <c r="B282" t="s">
        <v>616</v>
      </c>
      <c r="C282" t="s">
        <v>617</v>
      </c>
      <c r="D282">
        <v>29655486</v>
      </c>
      <c r="E282" t="s">
        <v>75</v>
      </c>
      <c r="F282">
        <v>3800</v>
      </c>
      <c r="G282" t="s">
        <v>91</v>
      </c>
      <c r="H282" t="s">
        <v>161</v>
      </c>
      <c r="I282">
        <v>10.050000000000001</v>
      </c>
      <c r="J282">
        <v>8.1900000000000013</v>
      </c>
      <c r="K282">
        <v>1.6766666666666665</v>
      </c>
      <c r="L282">
        <v>6.8566666666666656</v>
      </c>
      <c r="M282" s="2" t="str">
        <f t="shared" si="12"/>
        <v>CAR</v>
      </c>
      <c r="N282" s="2" t="str">
        <f t="shared" si="13"/>
        <v>SEA</v>
      </c>
      <c r="O282" s="2" t="str">
        <f t="shared" si="14"/>
        <v>SEA</v>
      </c>
    </row>
    <row r="283" spans="1:15" x14ac:dyDescent="0.2">
      <c r="A283" t="s">
        <v>357</v>
      </c>
      <c r="B283" t="s">
        <v>618</v>
      </c>
      <c r="C283" t="s">
        <v>619</v>
      </c>
      <c r="D283">
        <v>29655725</v>
      </c>
      <c r="E283" t="s">
        <v>357</v>
      </c>
      <c r="F283">
        <v>3700</v>
      </c>
      <c r="G283" t="s">
        <v>55</v>
      </c>
      <c r="H283" t="s">
        <v>56</v>
      </c>
      <c r="I283">
        <v>7</v>
      </c>
      <c r="J283">
        <v>8.163333333333334</v>
      </c>
      <c r="K283">
        <v>3.0566666666666666</v>
      </c>
      <c r="L283">
        <v>3.7233333333333332</v>
      </c>
      <c r="M283" s="2" t="str">
        <f t="shared" si="12"/>
        <v>IND</v>
      </c>
      <c r="N283" s="2" t="str">
        <f t="shared" si="13"/>
        <v>BAL</v>
      </c>
      <c r="O283" s="2" t="str">
        <f t="shared" si="14"/>
        <v>IND</v>
      </c>
    </row>
    <row r="284" spans="1:15" x14ac:dyDescent="0.2">
      <c r="A284" t="s">
        <v>72</v>
      </c>
      <c r="B284" t="s">
        <v>620</v>
      </c>
      <c r="C284" t="s">
        <v>621</v>
      </c>
      <c r="D284">
        <v>29655488</v>
      </c>
      <c r="E284" t="s">
        <v>75</v>
      </c>
      <c r="F284">
        <v>3700</v>
      </c>
      <c r="G284" t="s">
        <v>70</v>
      </c>
      <c r="H284" t="s">
        <v>198</v>
      </c>
      <c r="I284">
        <v>4.9000000000000004</v>
      </c>
      <c r="J284">
        <v>9.0466666666666669</v>
      </c>
      <c r="K284">
        <v>5.7999999999999989</v>
      </c>
      <c r="L284">
        <v>7.3999999999999986</v>
      </c>
      <c r="M284" s="2" t="str">
        <f t="shared" si="12"/>
        <v>HOU</v>
      </c>
      <c r="N284" s="2" t="str">
        <f t="shared" si="13"/>
        <v>JAX</v>
      </c>
      <c r="O284" s="2" t="str">
        <f t="shared" si="14"/>
        <v>JAX</v>
      </c>
    </row>
    <row r="285" spans="1:15" x14ac:dyDescent="0.2">
      <c r="A285" t="s">
        <v>12</v>
      </c>
      <c r="B285" t="s">
        <v>622</v>
      </c>
      <c r="C285" t="s">
        <v>623</v>
      </c>
      <c r="D285">
        <v>29655128</v>
      </c>
      <c r="E285" t="s">
        <v>15</v>
      </c>
      <c r="F285">
        <v>3700</v>
      </c>
      <c r="G285" t="s">
        <v>34</v>
      </c>
      <c r="H285" t="s">
        <v>150</v>
      </c>
      <c r="I285">
        <v>8.6</v>
      </c>
      <c r="J285">
        <v>8.2399999999999984</v>
      </c>
      <c r="K285">
        <v>0.98666666666666669</v>
      </c>
      <c r="L285">
        <v>6.6099999999999994</v>
      </c>
      <c r="M285" s="2" t="str">
        <f t="shared" si="12"/>
        <v>BUF</v>
      </c>
      <c r="N285" s="2" t="str">
        <f t="shared" si="13"/>
        <v>WAS</v>
      </c>
      <c r="O285" s="2" t="str">
        <f t="shared" si="14"/>
        <v>BUF</v>
      </c>
    </row>
    <row r="286" spans="1:15" x14ac:dyDescent="0.2">
      <c r="A286" t="s">
        <v>12</v>
      </c>
      <c r="B286" t="s">
        <v>624</v>
      </c>
      <c r="C286" t="s">
        <v>625</v>
      </c>
      <c r="D286">
        <v>29655126</v>
      </c>
      <c r="E286" t="s">
        <v>15</v>
      </c>
      <c r="F286">
        <v>3700</v>
      </c>
      <c r="G286" t="s">
        <v>40</v>
      </c>
      <c r="H286" t="s">
        <v>41</v>
      </c>
      <c r="I286">
        <v>1.65</v>
      </c>
      <c r="J286">
        <v>6.8533333333333335</v>
      </c>
      <c r="K286">
        <v>0.51666666666666661</v>
      </c>
      <c r="L286">
        <v>7.5166666666666657</v>
      </c>
      <c r="M286" s="2" t="str">
        <f t="shared" si="12"/>
        <v>DAL</v>
      </c>
      <c r="N286" s="2" t="str">
        <f t="shared" si="13"/>
        <v>ARI</v>
      </c>
      <c r="O286" s="2" t="str">
        <f t="shared" si="14"/>
        <v>ARI</v>
      </c>
    </row>
    <row r="287" spans="1:15" x14ac:dyDescent="0.2">
      <c r="A287" t="s">
        <v>12</v>
      </c>
      <c r="B287" t="s">
        <v>626</v>
      </c>
      <c r="C287" t="s">
        <v>627</v>
      </c>
      <c r="D287">
        <v>29655134</v>
      </c>
      <c r="E287" t="s">
        <v>15</v>
      </c>
      <c r="F287">
        <v>3600</v>
      </c>
      <c r="G287" t="s">
        <v>70</v>
      </c>
      <c r="H287" t="s">
        <v>198</v>
      </c>
      <c r="I287">
        <v>13.3</v>
      </c>
      <c r="J287">
        <v>9.9266666666666659</v>
      </c>
      <c r="K287">
        <v>8.456666666666667</v>
      </c>
      <c r="L287">
        <v>7.9699999999999989</v>
      </c>
      <c r="M287" s="2" t="str">
        <f t="shared" si="12"/>
        <v>HOU</v>
      </c>
      <c r="N287" s="2" t="str">
        <f t="shared" si="13"/>
        <v>JAX</v>
      </c>
      <c r="O287" s="2" t="str">
        <f t="shared" si="14"/>
        <v>JAX</v>
      </c>
    </row>
    <row r="288" spans="1:15" x14ac:dyDescent="0.2">
      <c r="A288" t="s">
        <v>12</v>
      </c>
      <c r="B288" t="s">
        <v>628</v>
      </c>
      <c r="C288" t="s">
        <v>629</v>
      </c>
      <c r="D288">
        <v>29655130</v>
      </c>
      <c r="E288" t="s">
        <v>15</v>
      </c>
      <c r="F288">
        <v>3600</v>
      </c>
      <c r="G288" t="s">
        <v>20</v>
      </c>
      <c r="H288" t="s">
        <v>21</v>
      </c>
      <c r="I288">
        <v>6</v>
      </c>
      <c r="J288">
        <v>6.3733333333333331</v>
      </c>
      <c r="K288">
        <v>1.2966666666666666</v>
      </c>
      <c r="L288">
        <v>6.6033333333333326</v>
      </c>
      <c r="M288" s="2" t="str">
        <f t="shared" ref="M288:M351" si="15">TRIM(LEFT(G288,FIND("@",G288)-1))</f>
        <v>DEN</v>
      </c>
      <c r="N288" s="2" t="str">
        <f t="shared" ref="N288:N351" si="16">TRIM(MID(G288,FIND("@",G288)+1,FIND(" ",G288)-FIND("@",G288)-1))</f>
        <v>MIA</v>
      </c>
      <c r="O288" s="2" t="str">
        <f t="shared" ref="O288:O351" si="17">IF(M288=H288,N288,M288)</f>
        <v>DEN</v>
      </c>
    </row>
    <row r="289" spans="1:15" x14ac:dyDescent="0.2">
      <c r="A289" t="s">
        <v>357</v>
      </c>
      <c r="B289" t="s">
        <v>630</v>
      </c>
      <c r="C289" t="s">
        <v>631</v>
      </c>
      <c r="D289">
        <v>29655726</v>
      </c>
      <c r="E289" t="s">
        <v>357</v>
      </c>
      <c r="F289">
        <v>3600</v>
      </c>
      <c r="G289" t="s">
        <v>20</v>
      </c>
      <c r="H289" t="s">
        <v>21</v>
      </c>
      <c r="I289">
        <v>5.5</v>
      </c>
      <c r="J289">
        <v>7.5766666666666662</v>
      </c>
      <c r="K289">
        <v>2.0766666666666667</v>
      </c>
      <c r="L289">
        <v>4.1033333333333326</v>
      </c>
      <c r="M289" s="2" t="str">
        <f t="shared" si="15"/>
        <v>DEN</v>
      </c>
      <c r="N289" s="2" t="str">
        <f t="shared" si="16"/>
        <v>MIA</v>
      </c>
      <c r="O289" s="2" t="str">
        <f t="shared" si="17"/>
        <v>DEN</v>
      </c>
    </row>
    <row r="290" spans="1:15" x14ac:dyDescent="0.2">
      <c r="A290" t="s">
        <v>12</v>
      </c>
      <c r="B290" t="s">
        <v>632</v>
      </c>
      <c r="C290" t="s">
        <v>633</v>
      </c>
      <c r="D290">
        <v>29655132</v>
      </c>
      <c r="E290" t="s">
        <v>15</v>
      </c>
      <c r="F290">
        <v>3600</v>
      </c>
      <c r="G290" t="s">
        <v>34</v>
      </c>
      <c r="H290" t="s">
        <v>35</v>
      </c>
      <c r="I290">
        <v>4.05</v>
      </c>
      <c r="J290">
        <v>1.0033333333333334</v>
      </c>
      <c r="K290">
        <v>6.6666666666666662E-3</v>
      </c>
      <c r="L290">
        <v>1.8366666666666664</v>
      </c>
      <c r="M290" s="2" t="str">
        <f t="shared" si="15"/>
        <v>BUF</v>
      </c>
      <c r="N290" s="2" t="str">
        <f t="shared" si="16"/>
        <v>WAS</v>
      </c>
      <c r="O290" s="2" t="str">
        <f t="shared" si="17"/>
        <v>WAS</v>
      </c>
    </row>
    <row r="291" spans="1:15" x14ac:dyDescent="0.2">
      <c r="A291" t="s">
        <v>72</v>
      </c>
      <c r="B291" t="s">
        <v>634</v>
      </c>
      <c r="C291" t="s">
        <v>635</v>
      </c>
      <c r="D291">
        <v>29655490</v>
      </c>
      <c r="E291" t="s">
        <v>75</v>
      </c>
      <c r="F291">
        <v>3600</v>
      </c>
      <c r="G291" t="s">
        <v>40</v>
      </c>
      <c r="H291" t="s">
        <v>41</v>
      </c>
      <c r="I291">
        <v>6.6</v>
      </c>
      <c r="J291">
        <v>7.8633333333333333</v>
      </c>
      <c r="K291">
        <v>3.46</v>
      </c>
      <c r="L291">
        <v>7.59</v>
      </c>
      <c r="M291" s="2" t="str">
        <f t="shared" si="15"/>
        <v>DAL</v>
      </c>
      <c r="N291" s="2" t="str">
        <f t="shared" si="16"/>
        <v>ARI</v>
      </c>
      <c r="O291" s="2" t="str">
        <f t="shared" si="17"/>
        <v>ARI</v>
      </c>
    </row>
    <row r="292" spans="1:15" x14ac:dyDescent="0.2">
      <c r="A292" t="s">
        <v>12</v>
      </c>
      <c r="B292" t="s">
        <v>636</v>
      </c>
      <c r="C292" t="s">
        <v>637</v>
      </c>
      <c r="D292">
        <v>29655140</v>
      </c>
      <c r="E292" t="s">
        <v>15</v>
      </c>
      <c r="F292">
        <v>3500</v>
      </c>
      <c r="G292" t="s">
        <v>55</v>
      </c>
      <c r="H292" t="s">
        <v>104</v>
      </c>
      <c r="I292">
        <v>6.85</v>
      </c>
      <c r="J292">
        <v>8.25</v>
      </c>
      <c r="K292">
        <v>4.003333333333333</v>
      </c>
      <c r="L292">
        <v>7.0133333333333319</v>
      </c>
      <c r="M292" s="2" t="str">
        <f t="shared" si="15"/>
        <v>IND</v>
      </c>
      <c r="N292" s="2" t="str">
        <f t="shared" si="16"/>
        <v>BAL</v>
      </c>
      <c r="O292" s="2" t="str">
        <f t="shared" si="17"/>
        <v>BAL</v>
      </c>
    </row>
    <row r="293" spans="1:15" x14ac:dyDescent="0.2">
      <c r="A293" t="s">
        <v>12</v>
      </c>
      <c r="B293" t="s">
        <v>638</v>
      </c>
      <c r="C293" t="s">
        <v>639</v>
      </c>
      <c r="D293">
        <v>29655138</v>
      </c>
      <c r="E293" t="s">
        <v>15</v>
      </c>
      <c r="F293">
        <v>3500</v>
      </c>
      <c r="G293" t="s">
        <v>48</v>
      </c>
      <c r="H293" t="s">
        <v>52</v>
      </c>
      <c r="I293">
        <v>7.55</v>
      </c>
      <c r="J293">
        <v>7.0633333333333326</v>
      </c>
      <c r="K293">
        <v>0.85000000000000009</v>
      </c>
      <c r="L293">
        <v>7.14</v>
      </c>
      <c r="M293" s="2" t="str">
        <f t="shared" si="15"/>
        <v>ATL</v>
      </c>
      <c r="N293" s="2" t="str">
        <f t="shared" si="16"/>
        <v>DET</v>
      </c>
      <c r="O293" s="2" t="str">
        <f t="shared" si="17"/>
        <v>DET</v>
      </c>
    </row>
    <row r="294" spans="1:15" x14ac:dyDescent="0.2">
      <c r="A294" t="s">
        <v>72</v>
      </c>
      <c r="B294" t="s">
        <v>640</v>
      </c>
      <c r="C294" t="s">
        <v>641</v>
      </c>
      <c r="D294">
        <v>29655492</v>
      </c>
      <c r="E294" t="s">
        <v>75</v>
      </c>
      <c r="F294">
        <v>3500</v>
      </c>
      <c r="G294" t="s">
        <v>81</v>
      </c>
      <c r="H294" t="s">
        <v>82</v>
      </c>
      <c r="I294">
        <v>4.95</v>
      </c>
      <c r="J294">
        <v>7.9533333333333331</v>
      </c>
      <c r="K294">
        <v>2.1633333333333331</v>
      </c>
      <c r="L294">
        <v>7.336666666666666</v>
      </c>
      <c r="M294" s="2" t="str">
        <f t="shared" si="15"/>
        <v>NO</v>
      </c>
      <c r="N294" s="2" t="str">
        <f t="shared" si="16"/>
        <v>GB</v>
      </c>
      <c r="O294" s="2" t="str">
        <f t="shared" si="17"/>
        <v>GB</v>
      </c>
    </row>
    <row r="295" spans="1:15" x14ac:dyDescent="0.2">
      <c r="A295" t="s">
        <v>357</v>
      </c>
      <c r="B295" t="s">
        <v>642</v>
      </c>
      <c r="C295" t="s">
        <v>643</v>
      </c>
      <c r="D295">
        <v>29655727</v>
      </c>
      <c r="E295" t="s">
        <v>357</v>
      </c>
      <c r="F295">
        <v>3500</v>
      </c>
      <c r="G295" t="s">
        <v>100</v>
      </c>
      <c r="H295" t="s">
        <v>107</v>
      </c>
      <c r="I295">
        <v>5.5</v>
      </c>
      <c r="J295">
        <v>8.5833333333333321</v>
      </c>
      <c r="K295">
        <v>6.4833333333333325</v>
      </c>
      <c r="L295">
        <v>3.8266666666666662</v>
      </c>
      <c r="M295" s="2" t="str">
        <f t="shared" si="15"/>
        <v>NE</v>
      </c>
      <c r="N295" s="2" t="str">
        <f t="shared" si="16"/>
        <v>NYJ</v>
      </c>
      <c r="O295" s="2" t="str">
        <f t="shared" si="17"/>
        <v>NYJ</v>
      </c>
    </row>
    <row r="296" spans="1:15" x14ac:dyDescent="0.2">
      <c r="A296" t="s">
        <v>72</v>
      </c>
      <c r="B296" t="s">
        <v>644</v>
      </c>
      <c r="C296" t="s">
        <v>645</v>
      </c>
      <c r="D296">
        <v>29655494</v>
      </c>
      <c r="E296" t="s">
        <v>75</v>
      </c>
      <c r="F296">
        <v>3500</v>
      </c>
      <c r="G296" t="s">
        <v>40</v>
      </c>
      <c r="H296" t="s">
        <v>127</v>
      </c>
      <c r="I296">
        <v>9.85</v>
      </c>
      <c r="J296">
        <v>9.5399999999999991</v>
      </c>
      <c r="K296">
        <v>9.2366666666666664</v>
      </c>
      <c r="L296">
        <v>7.1066666666666674</v>
      </c>
      <c r="M296" s="2" t="str">
        <f t="shared" si="15"/>
        <v>DAL</v>
      </c>
      <c r="N296" s="2" t="str">
        <f t="shared" si="16"/>
        <v>ARI</v>
      </c>
      <c r="O296" s="2" t="str">
        <f t="shared" si="17"/>
        <v>DAL</v>
      </c>
    </row>
    <row r="297" spans="1:15" x14ac:dyDescent="0.2">
      <c r="A297" t="s">
        <v>12</v>
      </c>
      <c r="B297" t="s">
        <v>646</v>
      </c>
      <c r="C297" t="s">
        <v>647</v>
      </c>
      <c r="D297">
        <v>29655136</v>
      </c>
      <c r="E297" t="s">
        <v>15</v>
      </c>
      <c r="F297">
        <v>3500</v>
      </c>
      <c r="G297" t="s">
        <v>30</v>
      </c>
      <c r="H297" t="s">
        <v>31</v>
      </c>
      <c r="I297">
        <v>7.35</v>
      </c>
      <c r="J297">
        <v>5.5266666666666655</v>
      </c>
      <c r="K297">
        <v>1.1733333333333333</v>
      </c>
      <c r="L297">
        <v>7.4933333333333332</v>
      </c>
      <c r="M297" s="2" t="str">
        <f t="shared" si="15"/>
        <v>CHI</v>
      </c>
      <c r="N297" s="2" t="str">
        <f t="shared" si="16"/>
        <v>KC</v>
      </c>
      <c r="O297" s="2" t="str">
        <f t="shared" si="17"/>
        <v>CHI</v>
      </c>
    </row>
    <row r="298" spans="1:15" x14ac:dyDescent="0.2">
      <c r="A298" t="s">
        <v>12</v>
      </c>
      <c r="B298" t="s">
        <v>648</v>
      </c>
      <c r="C298" t="s">
        <v>649</v>
      </c>
      <c r="D298">
        <v>29655152</v>
      </c>
      <c r="E298" t="s">
        <v>15</v>
      </c>
      <c r="F298">
        <v>3400</v>
      </c>
      <c r="G298" t="s">
        <v>55</v>
      </c>
      <c r="H298" t="s">
        <v>104</v>
      </c>
      <c r="I298">
        <v>3.15</v>
      </c>
      <c r="J298">
        <v>7.38</v>
      </c>
      <c r="K298">
        <v>1.5566666666666664</v>
      </c>
      <c r="L298">
        <v>7.4866666666666664</v>
      </c>
      <c r="M298" s="2" t="str">
        <f t="shared" si="15"/>
        <v>IND</v>
      </c>
      <c r="N298" s="2" t="str">
        <f t="shared" si="16"/>
        <v>BAL</v>
      </c>
      <c r="O298" s="2" t="str">
        <f t="shared" si="17"/>
        <v>BAL</v>
      </c>
    </row>
    <row r="299" spans="1:15" x14ac:dyDescent="0.2">
      <c r="A299" t="s">
        <v>12</v>
      </c>
      <c r="B299" t="s">
        <v>650</v>
      </c>
      <c r="C299" t="s">
        <v>651</v>
      </c>
      <c r="D299">
        <v>29655150</v>
      </c>
      <c r="E299" t="s">
        <v>15</v>
      </c>
      <c r="F299">
        <v>3400</v>
      </c>
      <c r="G299" t="s">
        <v>44</v>
      </c>
      <c r="H299" t="s">
        <v>67</v>
      </c>
      <c r="I299">
        <v>10.65</v>
      </c>
      <c r="J299">
        <v>6.1199999999999992</v>
      </c>
      <c r="K299">
        <v>0.52333333333333332</v>
      </c>
      <c r="L299">
        <v>6.4233333333333329</v>
      </c>
      <c r="M299" s="2" t="str">
        <f t="shared" si="15"/>
        <v>TEN</v>
      </c>
      <c r="N299" s="2" t="str">
        <f t="shared" si="16"/>
        <v>CLE</v>
      </c>
      <c r="O299" s="2" t="str">
        <f t="shared" si="17"/>
        <v>CLE</v>
      </c>
    </row>
    <row r="300" spans="1:15" x14ac:dyDescent="0.2">
      <c r="A300" t="s">
        <v>12</v>
      </c>
      <c r="B300" t="s">
        <v>652</v>
      </c>
      <c r="C300" t="s">
        <v>653</v>
      </c>
      <c r="D300">
        <v>29655144</v>
      </c>
      <c r="E300" t="s">
        <v>15</v>
      </c>
      <c r="F300">
        <v>3400</v>
      </c>
      <c r="G300" t="s">
        <v>48</v>
      </c>
      <c r="H300" t="s">
        <v>49</v>
      </c>
      <c r="I300">
        <v>8.35</v>
      </c>
      <c r="J300">
        <v>4.3233333333333333</v>
      </c>
      <c r="K300">
        <v>0.12666666666666665</v>
      </c>
      <c r="L300">
        <v>6.1199999999999992</v>
      </c>
      <c r="M300" s="2" t="str">
        <f t="shared" si="15"/>
        <v>ATL</v>
      </c>
      <c r="N300" s="2" t="str">
        <f t="shared" si="16"/>
        <v>DET</v>
      </c>
      <c r="O300" s="2" t="str">
        <f t="shared" si="17"/>
        <v>ATL</v>
      </c>
    </row>
    <row r="301" spans="1:15" x14ac:dyDescent="0.2">
      <c r="A301" t="s">
        <v>357</v>
      </c>
      <c r="B301" t="s">
        <v>654</v>
      </c>
      <c r="C301" t="s">
        <v>655</v>
      </c>
      <c r="D301">
        <v>29655728</v>
      </c>
      <c r="E301" t="s">
        <v>357</v>
      </c>
      <c r="F301">
        <v>3400</v>
      </c>
      <c r="G301" t="s">
        <v>48</v>
      </c>
      <c r="H301" t="s">
        <v>49</v>
      </c>
      <c r="I301">
        <v>4.5</v>
      </c>
      <c r="J301">
        <v>6.1133333333333333</v>
      </c>
      <c r="K301">
        <v>1.2066666666666668</v>
      </c>
      <c r="L301">
        <v>3.7399999999999998</v>
      </c>
      <c r="M301" s="2" t="str">
        <f t="shared" si="15"/>
        <v>ATL</v>
      </c>
      <c r="N301" s="2" t="str">
        <f t="shared" si="16"/>
        <v>DET</v>
      </c>
      <c r="O301" s="2" t="str">
        <f t="shared" si="17"/>
        <v>ATL</v>
      </c>
    </row>
    <row r="302" spans="1:15" x14ac:dyDescent="0.2">
      <c r="A302" t="s">
        <v>12</v>
      </c>
      <c r="B302" t="s">
        <v>656</v>
      </c>
      <c r="C302" t="s">
        <v>657</v>
      </c>
      <c r="D302">
        <v>29655142</v>
      </c>
      <c r="E302" t="s">
        <v>15</v>
      </c>
      <c r="F302">
        <v>3400</v>
      </c>
      <c r="G302" t="s">
        <v>20</v>
      </c>
      <c r="H302" t="s">
        <v>21</v>
      </c>
      <c r="I302">
        <v>9.1999999999999993</v>
      </c>
      <c r="J302">
        <v>3.3966666666666665</v>
      </c>
      <c r="K302">
        <v>1.04</v>
      </c>
      <c r="L302">
        <v>4.833333333333333</v>
      </c>
      <c r="M302" s="2" t="str">
        <f t="shared" si="15"/>
        <v>DEN</v>
      </c>
      <c r="N302" s="2" t="str">
        <f t="shared" si="16"/>
        <v>MIA</v>
      </c>
      <c r="O302" s="2" t="str">
        <f t="shared" si="17"/>
        <v>DEN</v>
      </c>
    </row>
    <row r="303" spans="1:15" x14ac:dyDescent="0.2">
      <c r="A303" t="s">
        <v>12</v>
      </c>
      <c r="B303" t="s">
        <v>658</v>
      </c>
      <c r="C303" t="s">
        <v>659</v>
      </c>
      <c r="D303">
        <v>29655146</v>
      </c>
      <c r="E303" t="s">
        <v>15</v>
      </c>
      <c r="F303">
        <v>3400</v>
      </c>
      <c r="G303" t="s">
        <v>16</v>
      </c>
      <c r="H303" t="s">
        <v>26</v>
      </c>
      <c r="I303">
        <v>2.2999999999999998</v>
      </c>
      <c r="J303">
        <v>3.7633333333333332</v>
      </c>
      <c r="K303">
        <v>0.25</v>
      </c>
      <c r="L303">
        <v>5.3033333333333328</v>
      </c>
      <c r="M303" s="2" t="str">
        <f t="shared" si="15"/>
        <v>LAC</v>
      </c>
      <c r="N303" s="2" t="str">
        <f t="shared" si="16"/>
        <v>MIN</v>
      </c>
      <c r="O303" s="2" t="str">
        <f t="shared" si="17"/>
        <v>MIN</v>
      </c>
    </row>
    <row r="304" spans="1:15" x14ac:dyDescent="0.2">
      <c r="A304" t="s">
        <v>72</v>
      </c>
      <c r="B304" t="s">
        <v>660</v>
      </c>
      <c r="C304" t="s">
        <v>661</v>
      </c>
      <c r="D304">
        <v>29655498</v>
      </c>
      <c r="E304" t="s">
        <v>75</v>
      </c>
      <c r="F304">
        <v>3400</v>
      </c>
      <c r="G304" t="s">
        <v>100</v>
      </c>
      <c r="H304" t="s">
        <v>101</v>
      </c>
      <c r="I304">
        <v>5.6</v>
      </c>
      <c r="J304">
        <v>4.3066666666666666</v>
      </c>
      <c r="K304">
        <v>0.31666666666666665</v>
      </c>
      <c r="L304">
        <v>3.94</v>
      </c>
      <c r="M304" s="2" t="str">
        <f t="shared" si="15"/>
        <v>NE</v>
      </c>
      <c r="N304" s="2" t="str">
        <f t="shared" si="16"/>
        <v>NYJ</v>
      </c>
      <c r="O304" s="2" t="str">
        <f t="shared" si="17"/>
        <v>NE</v>
      </c>
    </row>
    <row r="305" spans="1:15" x14ac:dyDescent="0.2">
      <c r="A305" t="s">
        <v>72</v>
      </c>
      <c r="B305" t="s">
        <v>662</v>
      </c>
      <c r="C305" t="s">
        <v>663</v>
      </c>
      <c r="D305">
        <v>29655496</v>
      </c>
      <c r="E305" t="s">
        <v>75</v>
      </c>
      <c r="F305">
        <v>3400</v>
      </c>
      <c r="G305" t="s">
        <v>34</v>
      </c>
      <c r="H305" t="s">
        <v>35</v>
      </c>
      <c r="I305">
        <v>7.95</v>
      </c>
      <c r="J305">
        <v>7.7166666666666668</v>
      </c>
      <c r="K305">
        <v>4.3999999999999995</v>
      </c>
      <c r="L305">
        <v>7.1233333333333331</v>
      </c>
      <c r="M305" s="2" t="str">
        <f t="shared" si="15"/>
        <v>BUF</v>
      </c>
      <c r="N305" s="2" t="str">
        <f t="shared" si="16"/>
        <v>WAS</v>
      </c>
      <c r="O305" s="2" t="str">
        <f t="shared" si="17"/>
        <v>WAS</v>
      </c>
    </row>
    <row r="306" spans="1:15" x14ac:dyDescent="0.2">
      <c r="A306" t="s">
        <v>12</v>
      </c>
      <c r="B306" t="s">
        <v>664</v>
      </c>
      <c r="C306" t="s">
        <v>665</v>
      </c>
      <c r="D306">
        <v>29655148</v>
      </c>
      <c r="E306" t="s">
        <v>15</v>
      </c>
      <c r="F306">
        <v>3400</v>
      </c>
      <c r="G306" t="s">
        <v>91</v>
      </c>
      <c r="H306" t="s">
        <v>161</v>
      </c>
      <c r="I306">
        <v>4.6500000000000004</v>
      </c>
      <c r="J306">
        <v>7.93</v>
      </c>
      <c r="K306">
        <v>3.0766666666666662</v>
      </c>
      <c r="L306">
        <v>8.0633333333333344</v>
      </c>
      <c r="M306" s="2" t="str">
        <f t="shared" si="15"/>
        <v>CAR</v>
      </c>
      <c r="N306" s="2" t="str">
        <f t="shared" si="16"/>
        <v>SEA</v>
      </c>
      <c r="O306" s="2" t="str">
        <f t="shared" si="17"/>
        <v>SEA</v>
      </c>
    </row>
    <row r="307" spans="1:15" x14ac:dyDescent="0.2">
      <c r="A307" t="s">
        <v>12</v>
      </c>
      <c r="B307" t="s">
        <v>666</v>
      </c>
      <c r="C307" t="s">
        <v>667</v>
      </c>
      <c r="D307">
        <v>29655154</v>
      </c>
      <c r="E307" t="s">
        <v>15</v>
      </c>
      <c r="F307">
        <v>3400</v>
      </c>
      <c r="G307" t="s">
        <v>40</v>
      </c>
      <c r="H307" t="s">
        <v>127</v>
      </c>
      <c r="I307">
        <v>6.25</v>
      </c>
      <c r="J307">
        <v>6.3333333333333321</v>
      </c>
      <c r="K307">
        <v>0.58333333333333326</v>
      </c>
      <c r="L307">
        <v>6.5966666666666658</v>
      </c>
      <c r="M307" s="2" t="str">
        <f t="shared" si="15"/>
        <v>DAL</v>
      </c>
      <c r="N307" s="2" t="str">
        <f t="shared" si="16"/>
        <v>ARI</v>
      </c>
      <c r="O307" s="2" t="str">
        <f t="shared" si="17"/>
        <v>DAL</v>
      </c>
    </row>
    <row r="308" spans="1:15" x14ac:dyDescent="0.2">
      <c r="A308" t="s">
        <v>12</v>
      </c>
      <c r="B308" t="s">
        <v>668</v>
      </c>
      <c r="C308" t="s">
        <v>669</v>
      </c>
      <c r="D308">
        <v>29655156</v>
      </c>
      <c r="E308" t="s">
        <v>15</v>
      </c>
      <c r="F308">
        <v>3400</v>
      </c>
      <c r="G308" t="s">
        <v>30</v>
      </c>
      <c r="H308" t="s">
        <v>78</v>
      </c>
      <c r="I308">
        <v>6.3</v>
      </c>
      <c r="J308">
        <v>5.0299999999999994</v>
      </c>
      <c r="K308">
        <v>0.64666666666666661</v>
      </c>
      <c r="L308">
        <v>6.49</v>
      </c>
      <c r="M308" s="2" t="str">
        <f t="shared" si="15"/>
        <v>CHI</v>
      </c>
      <c r="N308" s="2" t="str">
        <f t="shared" si="16"/>
        <v>KC</v>
      </c>
      <c r="O308" s="2" t="str">
        <f t="shared" si="17"/>
        <v>KC</v>
      </c>
    </row>
    <row r="309" spans="1:15" x14ac:dyDescent="0.2">
      <c r="A309" t="s">
        <v>357</v>
      </c>
      <c r="B309" t="s">
        <v>670</v>
      </c>
      <c r="C309" t="s">
        <v>671</v>
      </c>
      <c r="D309">
        <v>29655729</v>
      </c>
      <c r="E309" t="s">
        <v>357</v>
      </c>
      <c r="F309">
        <v>3300</v>
      </c>
      <c r="G309" t="s">
        <v>44</v>
      </c>
      <c r="H309" t="s">
        <v>45</v>
      </c>
      <c r="I309">
        <v>8</v>
      </c>
      <c r="J309">
        <v>7.9399999999999995</v>
      </c>
      <c r="K309">
        <v>4.503333333333333</v>
      </c>
      <c r="L309">
        <v>3.7099999999999995</v>
      </c>
      <c r="M309" s="2" t="str">
        <f t="shared" si="15"/>
        <v>TEN</v>
      </c>
      <c r="N309" s="2" t="str">
        <f t="shared" si="16"/>
        <v>CLE</v>
      </c>
      <c r="O309" s="2" t="str">
        <f t="shared" si="17"/>
        <v>TEN</v>
      </c>
    </row>
    <row r="310" spans="1:15" x14ac:dyDescent="0.2">
      <c r="A310" t="s">
        <v>12</v>
      </c>
      <c r="B310" t="s">
        <v>672</v>
      </c>
      <c r="C310" t="s">
        <v>673</v>
      </c>
      <c r="D310">
        <v>29655162</v>
      </c>
      <c r="E310" t="s">
        <v>15</v>
      </c>
      <c r="F310">
        <v>3300</v>
      </c>
      <c r="G310" t="s">
        <v>81</v>
      </c>
      <c r="H310" t="s">
        <v>95</v>
      </c>
      <c r="I310">
        <v>6</v>
      </c>
      <c r="J310">
        <v>3.7433333333333332</v>
      </c>
      <c r="K310">
        <v>0.17333333333333331</v>
      </c>
      <c r="L310">
        <v>4.4433333333333334</v>
      </c>
      <c r="M310" s="2" t="str">
        <f t="shared" si="15"/>
        <v>NO</v>
      </c>
      <c r="N310" s="2" t="str">
        <f t="shared" si="16"/>
        <v>GB</v>
      </c>
      <c r="O310" s="2" t="str">
        <f t="shared" si="17"/>
        <v>NO</v>
      </c>
    </row>
    <row r="311" spans="1:15" x14ac:dyDescent="0.2">
      <c r="A311" t="s">
        <v>72</v>
      </c>
      <c r="B311" t="s">
        <v>674</v>
      </c>
      <c r="C311" t="s">
        <v>675</v>
      </c>
      <c r="D311">
        <v>29655500</v>
      </c>
      <c r="E311" t="s">
        <v>75</v>
      </c>
      <c r="F311">
        <v>3300</v>
      </c>
      <c r="G311" t="s">
        <v>81</v>
      </c>
      <c r="H311" t="s">
        <v>95</v>
      </c>
      <c r="I311">
        <v>6.25</v>
      </c>
      <c r="J311">
        <v>8.3066666666666666</v>
      </c>
      <c r="K311">
        <v>6.4066666666666663</v>
      </c>
      <c r="L311">
        <v>8.0966666666666658</v>
      </c>
      <c r="M311" s="2" t="str">
        <f t="shared" si="15"/>
        <v>NO</v>
      </c>
      <c r="N311" s="2" t="str">
        <f t="shared" si="16"/>
        <v>GB</v>
      </c>
      <c r="O311" s="2" t="str">
        <f t="shared" si="17"/>
        <v>NO</v>
      </c>
    </row>
    <row r="312" spans="1:15" x14ac:dyDescent="0.2">
      <c r="A312" t="s">
        <v>72</v>
      </c>
      <c r="B312" t="s">
        <v>676</v>
      </c>
      <c r="C312" t="s">
        <v>677</v>
      </c>
      <c r="D312">
        <v>29655502</v>
      </c>
      <c r="E312" t="s">
        <v>75</v>
      </c>
      <c r="F312">
        <v>3300</v>
      </c>
      <c r="G312" t="s">
        <v>81</v>
      </c>
      <c r="H312" t="s">
        <v>82</v>
      </c>
      <c r="I312">
        <v>4.5599999999999996</v>
      </c>
      <c r="J312">
        <v>5.7733333333333334</v>
      </c>
      <c r="K312">
        <v>0.37</v>
      </c>
      <c r="L312">
        <v>4.9066666666666663</v>
      </c>
      <c r="M312" s="2" t="str">
        <f t="shared" si="15"/>
        <v>NO</v>
      </c>
      <c r="N312" s="2" t="str">
        <f t="shared" si="16"/>
        <v>GB</v>
      </c>
      <c r="O312" s="2" t="str">
        <f t="shared" si="17"/>
        <v>GB</v>
      </c>
    </row>
    <row r="313" spans="1:15" x14ac:dyDescent="0.2">
      <c r="A313" t="s">
        <v>12</v>
      </c>
      <c r="B313" t="s">
        <v>678</v>
      </c>
      <c r="C313" t="s">
        <v>679</v>
      </c>
      <c r="D313">
        <v>29655170</v>
      </c>
      <c r="E313" t="s">
        <v>15</v>
      </c>
      <c r="F313">
        <v>3300</v>
      </c>
      <c r="G313" t="s">
        <v>20</v>
      </c>
      <c r="H313" t="s">
        <v>116</v>
      </c>
      <c r="I313">
        <v>12.85</v>
      </c>
      <c r="J313">
        <v>5.0333333333333332</v>
      </c>
      <c r="K313">
        <v>1.1633333333333333</v>
      </c>
      <c r="L313">
        <v>6.5533333333333337</v>
      </c>
      <c r="M313" s="2" t="str">
        <f t="shared" si="15"/>
        <v>DEN</v>
      </c>
      <c r="N313" s="2" t="str">
        <f t="shared" si="16"/>
        <v>MIA</v>
      </c>
      <c r="O313" s="2" t="str">
        <f t="shared" si="17"/>
        <v>MIA</v>
      </c>
    </row>
    <row r="314" spans="1:15" x14ac:dyDescent="0.2">
      <c r="A314" t="s">
        <v>12</v>
      </c>
      <c r="B314" t="s">
        <v>680</v>
      </c>
      <c r="C314" t="s">
        <v>681</v>
      </c>
      <c r="D314">
        <v>29655164</v>
      </c>
      <c r="E314" t="s">
        <v>15</v>
      </c>
      <c r="F314">
        <v>3300</v>
      </c>
      <c r="G314" t="s">
        <v>16</v>
      </c>
      <c r="H314" t="s">
        <v>26</v>
      </c>
      <c r="I314">
        <v>2.85</v>
      </c>
      <c r="J314">
        <v>6.3466666666666658</v>
      </c>
      <c r="K314">
        <v>1.1233333333333333</v>
      </c>
      <c r="L314">
        <v>6.5966666666666658</v>
      </c>
      <c r="M314" s="2" t="str">
        <f t="shared" si="15"/>
        <v>LAC</v>
      </c>
      <c r="N314" s="2" t="str">
        <f t="shared" si="16"/>
        <v>MIN</v>
      </c>
      <c r="O314" s="2" t="str">
        <f t="shared" si="17"/>
        <v>MIN</v>
      </c>
    </row>
    <row r="315" spans="1:15" x14ac:dyDescent="0.2">
      <c r="A315" t="s">
        <v>12</v>
      </c>
      <c r="B315" t="s">
        <v>682</v>
      </c>
      <c r="C315" t="s">
        <v>683</v>
      </c>
      <c r="D315">
        <v>29655160</v>
      </c>
      <c r="E315" t="s">
        <v>15</v>
      </c>
      <c r="F315">
        <v>3300</v>
      </c>
      <c r="G315" t="s">
        <v>100</v>
      </c>
      <c r="H315" t="s">
        <v>107</v>
      </c>
      <c r="I315">
        <v>1.8</v>
      </c>
      <c r="J315">
        <v>1.4266666666666665</v>
      </c>
      <c r="K315">
        <v>1.6666666666666666E-2</v>
      </c>
      <c r="L315">
        <v>2.7866666666666666</v>
      </c>
      <c r="M315" s="2" t="str">
        <f t="shared" si="15"/>
        <v>NE</v>
      </c>
      <c r="N315" s="2" t="str">
        <f t="shared" si="16"/>
        <v>NYJ</v>
      </c>
      <c r="O315" s="2" t="str">
        <f t="shared" si="17"/>
        <v>NYJ</v>
      </c>
    </row>
    <row r="316" spans="1:15" x14ac:dyDescent="0.2">
      <c r="A316" t="s">
        <v>12</v>
      </c>
      <c r="B316" t="s">
        <v>684</v>
      </c>
      <c r="C316" t="s">
        <v>685</v>
      </c>
      <c r="D316">
        <v>29655166</v>
      </c>
      <c r="E316" t="s">
        <v>15</v>
      </c>
      <c r="F316">
        <v>3300</v>
      </c>
      <c r="G316" t="s">
        <v>100</v>
      </c>
      <c r="H316" t="s">
        <v>101</v>
      </c>
      <c r="I316">
        <v>0.8</v>
      </c>
      <c r="J316">
        <v>2.4233333333333329</v>
      </c>
      <c r="K316">
        <v>1.6666666666666666E-2</v>
      </c>
      <c r="L316">
        <v>4.25</v>
      </c>
      <c r="M316" s="2" t="str">
        <f t="shared" si="15"/>
        <v>NE</v>
      </c>
      <c r="N316" s="2" t="str">
        <f t="shared" si="16"/>
        <v>NYJ</v>
      </c>
      <c r="O316" s="2" t="str">
        <f t="shared" si="17"/>
        <v>NE</v>
      </c>
    </row>
    <row r="317" spans="1:15" x14ac:dyDescent="0.2">
      <c r="A317" t="s">
        <v>12</v>
      </c>
      <c r="B317" t="s">
        <v>686</v>
      </c>
      <c r="C317" t="s">
        <v>687</v>
      </c>
      <c r="D317">
        <v>29655168</v>
      </c>
      <c r="E317" t="s">
        <v>15</v>
      </c>
      <c r="F317">
        <v>3300</v>
      </c>
      <c r="G317" t="s">
        <v>91</v>
      </c>
      <c r="H317" t="s">
        <v>161</v>
      </c>
      <c r="I317">
        <v>2.15</v>
      </c>
      <c r="J317">
        <v>2.33</v>
      </c>
      <c r="K317">
        <v>3.3333333333333331E-3</v>
      </c>
      <c r="L317">
        <v>3.13</v>
      </c>
      <c r="M317" s="2" t="str">
        <f t="shared" si="15"/>
        <v>CAR</v>
      </c>
      <c r="N317" s="2" t="str">
        <f t="shared" si="16"/>
        <v>SEA</v>
      </c>
      <c r="O317" s="2" t="str">
        <f t="shared" si="17"/>
        <v>SEA</v>
      </c>
    </row>
    <row r="318" spans="1:15" x14ac:dyDescent="0.2">
      <c r="A318" t="s">
        <v>12</v>
      </c>
      <c r="B318" t="s">
        <v>688</v>
      </c>
      <c r="C318" t="s">
        <v>689</v>
      </c>
      <c r="D318">
        <v>29655158</v>
      </c>
      <c r="E318" t="s">
        <v>15</v>
      </c>
      <c r="F318">
        <v>3300</v>
      </c>
      <c r="G318" t="s">
        <v>30</v>
      </c>
      <c r="H318" t="s">
        <v>31</v>
      </c>
      <c r="I318">
        <v>7.8</v>
      </c>
      <c r="J318">
        <v>3.7899999999999996</v>
      </c>
      <c r="K318">
        <v>5.333333333333333E-2</v>
      </c>
      <c r="L318">
        <v>5.4499999999999993</v>
      </c>
      <c r="M318" s="2" t="str">
        <f t="shared" si="15"/>
        <v>CHI</v>
      </c>
      <c r="N318" s="2" t="str">
        <f t="shared" si="16"/>
        <v>KC</v>
      </c>
      <c r="O318" s="2" t="str">
        <f t="shared" si="17"/>
        <v>CHI</v>
      </c>
    </row>
    <row r="319" spans="1:15" x14ac:dyDescent="0.2">
      <c r="A319" t="s">
        <v>12</v>
      </c>
      <c r="B319" t="s">
        <v>690</v>
      </c>
      <c r="C319" t="s">
        <v>691</v>
      </c>
      <c r="D319">
        <v>29655172</v>
      </c>
      <c r="E319" t="s">
        <v>15</v>
      </c>
      <c r="F319">
        <v>3200</v>
      </c>
      <c r="G319" t="s">
        <v>55</v>
      </c>
      <c r="H319" t="s">
        <v>56</v>
      </c>
      <c r="I319">
        <v>8.65</v>
      </c>
      <c r="J319">
        <v>6.4166666666666661</v>
      </c>
      <c r="K319">
        <v>0.71333333333333326</v>
      </c>
      <c r="L319">
        <v>7.1866666666666656</v>
      </c>
      <c r="M319" s="2" t="str">
        <f t="shared" si="15"/>
        <v>IND</v>
      </c>
      <c r="N319" s="2" t="str">
        <f t="shared" si="16"/>
        <v>BAL</v>
      </c>
      <c r="O319" s="2" t="str">
        <f t="shared" si="17"/>
        <v>IND</v>
      </c>
    </row>
    <row r="320" spans="1:15" x14ac:dyDescent="0.2">
      <c r="A320" t="s">
        <v>12</v>
      </c>
      <c r="B320" t="s">
        <v>692</v>
      </c>
      <c r="C320" t="s">
        <v>693</v>
      </c>
      <c r="D320">
        <v>29655176</v>
      </c>
      <c r="E320" t="s">
        <v>15</v>
      </c>
      <c r="F320">
        <v>3200</v>
      </c>
      <c r="G320" t="s">
        <v>44</v>
      </c>
      <c r="H320" t="s">
        <v>45</v>
      </c>
      <c r="I320">
        <v>0</v>
      </c>
      <c r="J320">
        <v>1.3866666666666667</v>
      </c>
      <c r="K320">
        <v>1.6666666666666666E-2</v>
      </c>
      <c r="L320">
        <v>2.3533333333333335</v>
      </c>
      <c r="M320" s="2" t="str">
        <f t="shared" si="15"/>
        <v>TEN</v>
      </c>
      <c r="N320" s="2" t="str">
        <f t="shared" si="16"/>
        <v>CLE</v>
      </c>
      <c r="O320" s="2" t="str">
        <f t="shared" si="17"/>
        <v>TEN</v>
      </c>
    </row>
    <row r="321" spans="1:15" x14ac:dyDescent="0.2">
      <c r="A321" t="s">
        <v>72</v>
      </c>
      <c r="B321" t="s">
        <v>694</v>
      </c>
      <c r="C321" t="s">
        <v>695</v>
      </c>
      <c r="D321">
        <v>29655506</v>
      </c>
      <c r="E321" t="s">
        <v>75</v>
      </c>
      <c r="F321">
        <v>3200</v>
      </c>
      <c r="G321" t="s">
        <v>44</v>
      </c>
      <c r="H321" t="s">
        <v>67</v>
      </c>
      <c r="I321">
        <v>3.75</v>
      </c>
      <c r="J321">
        <v>8.456666666666667</v>
      </c>
      <c r="K321">
        <v>9.1466666666666665</v>
      </c>
      <c r="L321">
        <v>7.5499999999999989</v>
      </c>
      <c r="M321" s="2" t="str">
        <f t="shared" si="15"/>
        <v>TEN</v>
      </c>
      <c r="N321" s="2" t="str">
        <f t="shared" si="16"/>
        <v>CLE</v>
      </c>
      <c r="O321" s="2" t="str">
        <f t="shared" si="17"/>
        <v>CLE</v>
      </c>
    </row>
    <row r="322" spans="1:15" x14ac:dyDescent="0.2">
      <c r="A322" t="s">
        <v>12</v>
      </c>
      <c r="B322" t="s">
        <v>696</v>
      </c>
      <c r="C322" t="s">
        <v>697</v>
      </c>
      <c r="D322">
        <v>29655174</v>
      </c>
      <c r="E322" t="s">
        <v>15</v>
      </c>
      <c r="F322">
        <v>3200</v>
      </c>
      <c r="G322" t="s">
        <v>48</v>
      </c>
      <c r="H322" t="s">
        <v>49</v>
      </c>
      <c r="I322">
        <v>0.9</v>
      </c>
      <c r="J322">
        <v>4.7066666666666661</v>
      </c>
      <c r="K322">
        <v>0.33333333333333331</v>
      </c>
      <c r="L322">
        <v>6.6333333333333329</v>
      </c>
      <c r="M322" s="2" t="str">
        <f t="shared" si="15"/>
        <v>ATL</v>
      </c>
      <c r="N322" s="2" t="str">
        <f t="shared" si="16"/>
        <v>DET</v>
      </c>
      <c r="O322" s="2" t="str">
        <f t="shared" si="17"/>
        <v>ATL</v>
      </c>
    </row>
    <row r="323" spans="1:15" x14ac:dyDescent="0.2">
      <c r="A323" t="s">
        <v>12</v>
      </c>
      <c r="B323" t="s">
        <v>698</v>
      </c>
      <c r="C323" t="s">
        <v>699</v>
      </c>
      <c r="D323">
        <v>29655184</v>
      </c>
      <c r="E323" t="s">
        <v>15</v>
      </c>
      <c r="F323">
        <v>3200</v>
      </c>
      <c r="G323" t="s">
        <v>70</v>
      </c>
      <c r="H323" t="s">
        <v>198</v>
      </c>
      <c r="I323">
        <v>2.7</v>
      </c>
      <c r="J323">
        <v>1.6699999999999997</v>
      </c>
      <c r="K323">
        <v>6.6666666666666662E-3</v>
      </c>
      <c r="L323">
        <v>2.6033333333333335</v>
      </c>
      <c r="M323" s="2" t="str">
        <f t="shared" si="15"/>
        <v>HOU</v>
      </c>
      <c r="N323" s="2" t="str">
        <f t="shared" si="16"/>
        <v>JAX</v>
      </c>
      <c r="O323" s="2" t="str">
        <f t="shared" si="17"/>
        <v>JAX</v>
      </c>
    </row>
    <row r="324" spans="1:15" x14ac:dyDescent="0.2">
      <c r="A324" t="s">
        <v>12</v>
      </c>
      <c r="B324" t="s">
        <v>700</v>
      </c>
      <c r="C324" t="s">
        <v>701</v>
      </c>
      <c r="D324">
        <v>29655182</v>
      </c>
      <c r="E324" t="s">
        <v>15</v>
      </c>
      <c r="F324">
        <v>3200</v>
      </c>
      <c r="G324" t="s">
        <v>20</v>
      </c>
      <c r="H324" t="s">
        <v>116</v>
      </c>
      <c r="I324">
        <v>5.25</v>
      </c>
      <c r="J324">
        <v>3.1133333333333333</v>
      </c>
      <c r="K324">
        <v>0.27</v>
      </c>
      <c r="L324">
        <v>5.0966666666666658</v>
      </c>
      <c r="M324" s="2" t="str">
        <f t="shared" si="15"/>
        <v>DEN</v>
      </c>
      <c r="N324" s="2" t="str">
        <f t="shared" si="16"/>
        <v>MIA</v>
      </c>
      <c r="O324" s="2" t="str">
        <f t="shared" si="17"/>
        <v>MIA</v>
      </c>
    </row>
    <row r="325" spans="1:15" x14ac:dyDescent="0.2">
      <c r="A325" t="s">
        <v>12</v>
      </c>
      <c r="B325" t="s">
        <v>702</v>
      </c>
      <c r="C325" t="s">
        <v>703</v>
      </c>
      <c r="D325">
        <v>29655178</v>
      </c>
      <c r="E325" t="s">
        <v>15</v>
      </c>
      <c r="F325">
        <v>3200</v>
      </c>
      <c r="G325" t="s">
        <v>100</v>
      </c>
      <c r="H325" t="s">
        <v>101</v>
      </c>
      <c r="I325">
        <v>0</v>
      </c>
      <c r="J325">
        <v>2.9533333333333331</v>
      </c>
      <c r="K325">
        <v>9.9999999999999985E-3</v>
      </c>
      <c r="L325">
        <v>3.6533333333333329</v>
      </c>
      <c r="M325" s="2" t="str">
        <f t="shared" si="15"/>
        <v>NE</v>
      </c>
      <c r="N325" s="2" t="str">
        <f t="shared" si="16"/>
        <v>NYJ</v>
      </c>
      <c r="O325" s="2" t="str">
        <f t="shared" si="17"/>
        <v>NE</v>
      </c>
    </row>
    <row r="326" spans="1:15" x14ac:dyDescent="0.2">
      <c r="A326" t="s">
        <v>72</v>
      </c>
      <c r="B326" t="s">
        <v>704</v>
      </c>
      <c r="C326" t="s">
        <v>705</v>
      </c>
      <c r="D326">
        <v>29655504</v>
      </c>
      <c r="E326" t="s">
        <v>75</v>
      </c>
      <c r="F326">
        <v>3200</v>
      </c>
      <c r="G326" t="s">
        <v>34</v>
      </c>
      <c r="H326" t="s">
        <v>35</v>
      </c>
      <c r="I326">
        <v>7.75</v>
      </c>
      <c r="J326">
        <v>7.339999999999999</v>
      </c>
      <c r="K326">
        <v>4.1933333333333334</v>
      </c>
      <c r="L326">
        <v>7.4333333333333336</v>
      </c>
      <c r="M326" s="2" t="str">
        <f t="shared" si="15"/>
        <v>BUF</v>
      </c>
      <c r="N326" s="2" t="str">
        <f t="shared" si="16"/>
        <v>WAS</v>
      </c>
      <c r="O326" s="2" t="str">
        <f t="shared" si="17"/>
        <v>WAS</v>
      </c>
    </row>
    <row r="327" spans="1:15" x14ac:dyDescent="0.2">
      <c r="A327" t="s">
        <v>12</v>
      </c>
      <c r="B327" t="s">
        <v>706</v>
      </c>
      <c r="C327" t="s">
        <v>707</v>
      </c>
      <c r="D327">
        <v>29655180</v>
      </c>
      <c r="E327" t="s">
        <v>15</v>
      </c>
      <c r="F327">
        <v>3200</v>
      </c>
      <c r="G327" t="s">
        <v>91</v>
      </c>
      <c r="H327" t="s">
        <v>161</v>
      </c>
      <c r="I327">
        <v>2.4</v>
      </c>
      <c r="J327">
        <v>2.7066666666666666</v>
      </c>
      <c r="K327">
        <v>3.3333333333333331E-3</v>
      </c>
      <c r="L327">
        <v>3.92</v>
      </c>
      <c r="M327" s="2" t="str">
        <f t="shared" si="15"/>
        <v>CAR</v>
      </c>
      <c r="N327" s="2" t="str">
        <f t="shared" si="16"/>
        <v>SEA</v>
      </c>
      <c r="O327" s="2" t="str">
        <f t="shared" si="17"/>
        <v>SEA</v>
      </c>
    </row>
    <row r="328" spans="1:15" x14ac:dyDescent="0.2">
      <c r="A328" t="s">
        <v>357</v>
      </c>
      <c r="B328" t="s">
        <v>708</v>
      </c>
      <c r="C328" t="s">
        <v>709</v>
      </c>
      <c r="D328">
        <v>29655730</v>
      </c>
      <c r="E328" t="s">
        <v>357</v>
      </c>
      <c r="F328">
        <v>3200</v>
      </c>
      <c r="G328" t="s">
        <v>91</v>
      </c>
      <c r="H328" t="s">
        <v>92</v>
      </c>
      <c r="I328">
        <v>7</v>
      </c>
      <c r="J328">
        <v>7.8633333333333333</v>
      </c>
      <c r="K328">
        <v>6.2566666666666659</v>
      </c>
      <c r="L328">
        <v>3.3999999999999995</v>
      </c>
      <c r="M328" s="2" t="str">
        <f t="shared" si="15"/>
        <v>CAR</v>
      </c>
      <c r="N328" s="2" t="str">
        <f t="shared" si="16"/>
        <v>SEA</v>
      </c>
      <c r="O328" s="2" t="str">
        <f t="shared" si="17"/>
        <v>CAR</v>
      </c>
    </row>
    <row r="329" spans="1:15" x14ac:dyDescent="0.2">
      <c r="A329" t="s">
        <v>12</v>
      </c>
      <c r="B329" t="s">
        <v>710</v>
      </c>
      <c r="C329" t="s">
        <v>711</v>
      </c>
      <c r="D329">
        <v>29655186</v>
      </c>
      <c r="E329" t="s">
        <v>15</v>
      </c>
      <c r="F329">
        <v>3200</v>
      </c>
      <c r="G329" t="s">
        <v>40</v>
      </c>
      <c r="H329" t="s">
        <v>127</v>
      </c>
      <c r="I329">
        <v>4.95</v>
      </c>
      <c r="J329">
        <v>7.0266666666666655</v>
      </c>
      <c r="K329">
        <v>2.2299999999999995</v>
      </c>
      <c r="L329">
        <v>5.923333333333332</v>
      </c>
      <c r="M329" s="2" t="str">
        <f t="shared" si="15"/>
        <v>DAL</v>
      </c>
      <c r="N329" s="2" t="str">
        <f t="shared" si="16"/>
        <v>ARI</v>
      </c>
      <c r="O329" s="2" t="str">
        <f t="shared" si="17"/>
        <v>DAL</v>
      </c>
    </row>
    <row r="330" spans="1:15" x14ac:dyDescent="0.2">
      <c r="A330" t="s">
        <v>12</v>
      </c>
      <c r="B330" t="s">
        <v>712</v>
      </c>
      <c r="C330" t="s">
        <v>713</v>
      </c>
      <c r="D330">
        <v>29655190</v>
      </c>
      <c r="E330" t="s">
        <v>15</v>
      </c>
      <c r="F330">
        <v>3100</v>
      </c>
      <c r="G330" t="s">
        <v>55</v>
      </c>
      <c r="H330" t="s">
        <v>56</v>
      </c>
      <c r="I330">
        <v>0.75</v>
      </c>
      <c r="J330">
        <v>3.5733333333333328</v>
      </c>
      <c r="K330">
        <v>1.6666666666666666E-2</v>
      </c>
      <c r="L330">
        <v>5.1933333333333325</v>
      </c>
      <c r="M330" s="2" t="str">
        <f t="shared" si="15"/>
        <v>IND</v>
      </c>
      <c r="N330" s="2" t="str">
        <f t="shared" si="16"/>
        <v>BAL</v>
      </c>
      <c r="O330" s="2" t="str">
        <f t="shared" si="17"/>
        <v>IND</v>
      </c>
    </row>
    <row r="331" spans="1:15" x14ac:dyDescent="0.2">
      <c r="A331" t="s">
        <v>72</v>
      </c>
      <c r="B331" t="s">
        <v>714</v>
      </c>
      <c r="C331" t="s">
        <v>715</v>
      </c>
      <c r="D331">
        <v>29655510</v>
      </c>
      <c r="E331" t="s">
        <v>75</v>
      </c>
      <c r="F331">
        <v>3100</v>
      </c>
      <c r="G331" t="s">
        <v>55</v>
      </c>
      <c r="H331" t="s">
        <v>104</v>
      </c>
      <c r="I331">
        <v>9.25</v>
      </c>
      <c r="J331">
        <v>7.7099999999999991</v>
      </c>
      <c r="K331">
        <v>3.87</v>
      </c>
      <c r="L331">
        <v>6.7999999999999989</v>
      </c>
      <c r="M331" s="2" t="str">
        <f t="shared" si="15"/>
        <v>IND</v>
      </c>
      <c r="N331" s="2" t="str">
        <f t="shared" si="16"/>
        <v>BAL</v>
      </c>
      <c r="O331" s="2" t="str">
        <f t="shared" si="17"/>
        <v>BAL</v>
      </c>
    </row>
    <row r="332" spans="1:15" x14ac:dyDescent="0.2">
      <c r="A332" t="s">
        <v>357</v>
      </c>
      <c r="B332" t="s">
        <v>716</v>
      </c>
      <c r="C332" t="s">
        <v>717</v>
      </c>
      <c r="D332">
        <v>29655731</v>
      </c>
      <c r="E332" t="s">
        <v>357</v>
      </c>
      <c r="F332">
        <v>3100</v>
      </c>
      <c r="G332" t="s">
        <v>81</v>
      </c>
      <c r="H332" t="s">
        <v>95</v>
      </c>
      <c r="I332">
        <v>9</v>
      </c>
      <c r="J332">
        <v>7.1599999999999993</v>
      </c>
      <c r="K332">
        <v>3.3566666666666665</v>
      </c>
      <c r="L332">
        <v>3.7233333333333327</v>
      </c>
      <c r="M332" s="2" t="str">
        <f t="shared" si="15"/>
        <v>NO</v>
      </c>
      <c r="N332" s="2" t="str">
        <f t="shared" si="16"/>
        <v>GB</v>
      </c>
      <c r="O332" s="2" t="str">
        <f t="shared" si="17"/>
        <v>NO</v>
      </c>
    </row>
    <row r="333" spans="1:15" x14ac:dyDescent="0.2">
      <c r="A333" t="s">
        <v>12</v>
      </c>
      <c r="B333" t="s">
        <v>718</v>
      </c>
      <c r="C333" t="s">
        <v>719</v>
      </c>
      <c r="D333">
        <v>29655192</v>
      </c>
      <c r="E333" t="s">
        <v>15</v>
      </c>
      <c r="F333">
        <v>3100</v>
      </c>
      <c r="G333" t="s">
        <v>34</v>
      </c>
      <c r="H333" t="s">
        <v>35</v>
      </c>
      <c r="I333">
        <v>3.35</v>
      </c>
      <c r="J333">
        <v>3.7166666666666663</v>
      </c>
      <c r="K333">
        <v>0.21999999999999997</v>
      </c>
      <c r="L333">
        <v>5.5366666666666671</v>
      </c>
      <c r="M333" s="2" t="str">
        <f t="shared" si="15"/>
        <v>BUF</v>
      </c>
      <c r="N333" s="2" t="str">
        <f t="shared" si="16"/>
        <v>WAS</v>
      </c>
      <c r="O333" s="2" t="str">
        <f t="shared" si="17"/>
        <v>WAS</v>
      </c>
    </row>
    <row r="334" spans="1:15" x14ac:dyDescent="0.2">
      <c r="A334" t="s">
        <v>12</v>
      </c>
      <c r="B334" t="s">
        <v>720</v>
      </c>
      <c r="C334" t="s">
        <v>721</v>
      </c>
      <c r="D334">
        <v>29655194</v>
      </c>
      <c r="E334" t="s">
        <v>15</v>
      </c>
      <c r="F334">
        <v>3100</v>
      </c>
      <c r="G334" t="s">
        <v>34</v>
      </c>
      <c r="H334" t="s">
        <v>150</v>
      </c>
      <c r="I334">
        <v>2.75</v>
      </c>
      <c r="J334">
        <v>3.07</v>
      </c>
      <c r="K334">
        <v>0</v>
      </c>
      <c r="L334">
        <v>4.9833333333333325</v>
      </c>
      <c r="M334" s="2" t="str">
        <f t="shared" si="15"/>
        <v>BUF</v>
      </c>
      <c r="N334" s="2" t="str">
        <f t="shared" si="16"/>
        <v>WAS</v>
      </c>
      <c r="O334" s="2" t="str">
        <f t="shared" si="17"/>
        <v>BUF</v>
      </c>
    </row>
    <row r="335" spans="1:15" x14ac:dyDescent="0.2">
      <c r="A335" t="s">
        <v>72</v>
      </c>
      <c r="B335" t="s">
        <v>722</v>
      </c>
      <c r="C335" t="s">
        <v>723</v>
      </c>
      <c r="D335">
        <v>29655508</v>
      </c>
      <c r="E335" t="s">
        <v>75</v>
      </c>
      <c r="F335">
        <v>3100</v>
      </c>
      <c r="G335" t="s">
        <v>34</v>
      </c>
      <c r="H335" t="s">
        <v>150</v>
      </c>
      <c r="I335">
        <v>9.25</v>
      </c>
      <c r="J335">
        <v>0</v>
      </c>
      <c r="K335">
        <v>0</v>
      </c>
      <c r="L335">
        <v>0</v>
      </c>
      <c r="M335" s="2" t="str">
        <f t="shared" si="15"/>
        <v>BUF</v>
      </c>
      <c r="N335" s="2" t="str">
        <f t="shared" si="16"/>
        <v>WAS</v>
      </c>
      <c r="O335" s="2" t="str">
        <f t="shared" si="17"/>
        <v>BUF</v>
      </c>
    </row>
    <row r="336" spans="1:15" x14ac:dyDescent="0.2">
      <c r="A336" t="s">
        <v>12</v>
      </c>
      <c r="B336" t="s">
        <v>724</v>
      </c>
      <c r="C336" t="s">
        <v>725</v>
      </c>
      <c r="D336">
        <v>29655188</v>
      </c>
      <c r="E336" t="s">
        <v>15</v>
      </c>
      <c r="F336">
        <v>3100</v>
      </c>
      <c r="G336" t="s">
        <v>40</v>
      </c>
      <c r="H336" t="s">
        <v>41</v>
      </c>
      <c r="I336">
        <v>2.4</v>
      </c>
      <c r="J336">
        <v>1.63</v>
      </c>
      <c r="K336">
        <v>6.6666666666666662E-3</v>
      </c>
      <c r="L336">
        <v>2.5633333333333335</v>
      </c>
      <c r="M336" s="2" t="str">
        <f t="shared" si="15"/>
        <v>DAL</v>
      </c>
      <c r="N336" s="2" t="str">
        <f t="shared" si="16"/>
        <v>ARI</v>
      </c>
      <c r="O336" s="2" t="str">
        <f t="shared" si="17"/>
        <v>ARI</v>
      </c>
    </row>
    <row r="337" spans="1:15" x14ac:dyDescent="0.2">
      <c r="A337" t="s">
        <v>12</v>
      </c>
      <c r="B337" t="s">
        <v>726</v>
      </c>
      <c r="C337" t="s">
        <v>727</v>
      </c>
      <c r="D337">
        <v>29655196</v>
      </c>
      <c r="E337" t="s">
        <v>15</v>
      </c>
      <c r="F337">
        <v>3100</v>
      </c>
      <c r="G337" t="s">
        <v>40</v>
      </c>
      <c r="H337" t="s">
        <v>127</v>
      </c>
      <c r="I337">
        <v>0</v>
      </c>
      <c r="J337">
        <v>3.9999999999999994E-2</v>
      </c>
      <c r="K337">
        <v>0</v>
      </c>
      <c r="L337">
        <v>3.9999999999999994E-2</v>
      </c>
      <c r="M337" s="2" t="str">
        <f t="shared" si="15"/>
        <v>DAL</v>
      </c>
      <c r="N337" s="2" t="str">
        <f t="shared" si="16"/>
        <v>ARI</v>
      </c>
      <c r="O337" s="2" t="str">
        <f t="shared" si="17"/>
        <v>DAL</v>
      </c>
    </row>
    <row r="338" spans="1:15" x14ac:dyDescent="0.2">
      <c r="A338" t="s">
        <v>12</v>
      </c>
      <c r="B338" t="s">
        <v>728</v>
      </c>
      <c r="C338" t="s">
        <v>729</v>
      </c>
      <c r="D338">
        <v>29655234</v>
      </c>
      <c r="E338" t="s">
        <v>15</v>
      </c>
      <c r="F338">
        <v>3000</v>
      </c>
      <c r="G338" t="s">
        <v>55</v>
      </c>
      <c r="H338" t="s">
        <v>56</v>
      </c>
      <c r="I338">
        <v>0</v>
      </c>
      <c r="J338">
        <v>1.1633333333333333</v>
      </c>
      <c r="K338">
        <v>1.6666666666666666E-2</v>
      </c>
      <c r="L338">
        <v>1.4633333333333334</v>
      </c>
      <c r="M338" s="2" t="str">
        <f t="shared" si="15"/>
        <v>IND</v>
      </c>
      <c r="N338" s="2" t="str">
        <f t="shared" si="16"/>
        <v>BAL</v>
      </c>
      <c r="O338" s="2" t="str">
        <f t="shared" si="17"/>
        <v>IND</v>
      </c>
    </row>
    <row r="339" spans="1:15" x14ac:dyDescent="0.2">
      <c r="A339" t="s">
        <v>12</v>
      </c>
      <c r="B339" t="s">
        <v>730</v>
      </c>
      <c r="C339" t="s">
        <v>731</v>
      </c>
      <c r="D339">
        <v>29655236</v>
      </c>
      <c r="E339" t="s">
        <v>15</v>
      </c>
      <c r="F339">
        <v>3000</v>
      </c>
      <c r="G339" t="s">
        <v>55</v>
      </c>
      <c r="H339" t="s">
        <v>56</v>
      </c>
      <c r="I339">
        <v>0</v>
      </c>
      <c r="J339">
        <v>0</v>
      </c>
      <c r="K339">
        <v>0</v>
      </c>
      <c r="L339">
        <v>0</v>
      </c>
      <c r="M339" s="2" t="str">
        <f t="shared" si="15"/>
        <v>IND</v>
      </c>
      <c r="N339" s="2" t="str">
        <f t="shared" si="16"/>
        <v>BAL</v>
      </c>
      <c r="O339" s="2" t="str">
        <f t="shared" si="17"/>
        <v>IND</v>
      </c>
    </row>
    <row r="340" spans="1:15" x14ac:dyDescent="0.2">
      <c r="A340" t="s">
        <v>12</v>
      </c>
      <c r="B340" t="s">
        <v>732</v>
      </c>
      <c r="C340" t="s">
        <v>733</v>
      </c>
      <c r="D340">
        <v>29655238</v>
      </c>
      <c r="E340" t="s">
        <v>15</v>
      </c>
      <c r="F340">
        <v>3000</v>
      </c>
      <c r="G340" t="s">
        <v>55</v>
      </c>
      <c r="H340" t="s">
        <v>56</v>
      </c>
      <c r="I340">
        <v>0</v>
      </c>
      <c r="J340">
        <v>0</v>
      </c>
      <c r="K340">
        <v>0</v>
      </c>
      <c r="L340">
        <v>0</v>
      </c>
      <c r="M340" s="2" t="str">
        <f t="shared" si="15"/>
        <v>IND</v>
      </c>
      <c r="N340" s="2" t="str">
        <f t="shared" si="16"/>
        <v>BAL</v>
      </c>
      <c r="O340" s="2" t="str">
        <f t="shared" si="17"/>
        <v>IND</v>
      </c>
    </row>
    <row r="341" spans="1:15" x14ac:dyDescent="0.2">
      <c r="A341" t="s">
        <v>12</v>
      </c>
      <c r="B341" t="s">
        <v>734</v>
      </c>
      <c r="C341" t="s">
        <v>735</v>
      </c>
      <c r="D341">
        <v>29655420</v>
      </c>
      <c r="E341" t="s">
        <v>15</v>
      </c>
      <c r="F341">
        <v>3000</v>
      </c>
      <c r="G341" t="s">
        <v>55</v>
      </c>
      <c r="H341" t="s">
        <v>104</v>
      </c>
      <c r="I341">
        <v>0.85</v>
      </c>
      <c r="J341">
        <v>1.1066666666666667</v>
      </c>
      <c r="K341">
        <v>9.9999999999999985E-3</v>
      </c>
      <c r="L341">
        <v>2.0666666666666664</v>
      </c>
      <c r="M341" s="2" t="str">
        <f t="shared" si="15"/>
        <v>IND</v>
      </c>
      <c r="N341" s="2" t="str">
        <f t="shared" si="16"/>
        <v>BAL</v>
      </c>
      <c r="O341" s="2" t="str">
        <f t="shared" si="17"/>
        <v>BAL</v>
      </c>
    </row>
    <row r="342" spans="1:15" x14ac:dyDescent="0.2">
      <c r="A342" t="s">
        <v>12</v>
      </c>
      <c r="B342" t="s">
        <v>736</v>
      </c>
      <c r="C342" t="s">
        <v>737</v>
      </c>
      <c r="D342">
        <v>29655422</v>
      </c>
      <c r="E342" t="s">
        <v>15</v>
      </c>
      <c r="F342">
        <v>3000</v>
      </c>
      <c r="G342" t="s">
        <v>55</v>
      </c>
      <c r="H342" t="s">
        <v>104</v>
      </c>
      <c r="I342">
        <v>0</v>
      </c>
      <c r="J342">
        <v>2.6666666666666665E-2</v>
      </c>
      <c r="K342">
        <v>9.9999999999999985E-3</v>
      </c>
      <c r="L342">
        <v>2.6666666666666665E-2</v>
      </c>
      <c r="M342" s="2" t="str">
        <f t="shared" si="15"/>
        <v>IND</v>
      </c>
      <c r="N342" s="2" t="str">
        <f t="shared" si="16"/>
        <v>BAL</v>
      </c>
      <c r="O342" s="2" t="str">
        <f t="shared" si="17"/>
        <v>BAL</v>
      </c>
    </row>
    <row r="343" spans="1:15" x14ac:dyDescent="0.2">
      <c r="A343" t="s">
        <v>12</v>
      </c>
      <c r="B343" t="s">
        <v>738</v>
      </c>
      <c r="C343" t="s">
        <v>739</v>
      </c>
      <c r="D343">
        <v>29655424</v>
      </c>
      <c r="E343" t="s">
        <v>15</v>
      </c>
      <c r="F343">
        <v>3000</v>
      </c>
      <c r="G343" t="s">
        <v>55</v>
      </c>
      <c r="H343" t="s">
        <v>104</v>
      </c>
      <c r="I343">
        <v>0</v>
      </c>
      <c r="J343">
        <v>0</v>
      </c>
      <c r="K343">
        <v>0</v>
      </c>
      <c r="L343">
        <v>0</v>
      </c>
      <c r="M343" s="2" t="str">
        <f t="shared" si="15"/>
        <v>IND</v>
      </c>
      <c r="N343" s="2" t="str">
        <f t="shared" si="16"/>
        <v>BAL</v>
      </c>
      <c r="O343" s="2" t="str">
        <f t="shared" si="17"/>
        <v>BAL</v>
      </c>
    </row>
    <row r="344" spans="1:15" x14ac:dyDescent="0.2">
      <c r="A344" t="s">
        <v>12</v>
      </c>
      <c r="B344" t="s">
        <v>740</v>
      </c>
      <c r="C344" t="s">
        <v>741</v>
      </c>
      <c r="D344">
        <v>29655426</v>
      </c>
      <c r="E344" t="s">
        <v>15</v>
      </c>
      <c r="F344">
        <v>3000</v>
      </c>
      <c r="G344" t="s">
        <v>55</v>
      </c>
      <c r="H344" t="s">
        <v>104</v>
      </c>
      <c r="I344">
        <v>0</v>
      </c>
      <c r="J344">
        <v>0</v>
      </c>
      <c r="K344">
        <v>0</v>
      </c>
      <c r="L344">
        <v>0</v>
      </c>
      <c r="M344" s="2" t="str">
        <f t="shared" si="15"/>
        <v>IND</v>
      </c>
      <c r="N344" s="2" t="str">
        <f t="shared" si="16"/>
        <v>BAL</v>
      </c>
      <c r="O344" s="2" t="str">
        <f t="shared" si="17"/>
        <v>BAL</v>
      </c>
    </row>
    <row r="345" spans="1:15" x14ac:dyDescent="0.2">
      <c r="A345" t="s">
        <v>12</v>
      </c>
      <c r="B345" t="s">
        <v>742</v>
      </c>
      <c r="C345" t="s">
        <v>743</v>
      </c>
      <c r="D345">
        <v>29655428</v>
      </c>
      <c r="E345" t="s">
        <v>15</v>
      </c>
      <c r="F345">
        <v>3000</v>
      </c>
      <c r="G345" t="s">
        <v>55</v>
      </c>
      <c r="H345" t="s">
        <v>104</v>
      </c>
      <c r="I345">
        <v>0</v>
      </c>
      <c r="J345">
        <v>0</v>
      </c>
      <c r="K345">
        <v>0</v>
      </c>
      <c r="L345">
        <v>0</v>
      </c>
      <c r="M345" s="2" t="str">
        <f t="shared" si="15"/>
        <v>IND</v>
      </c>
      <c r="N345" s="2" t="str">
        <f t="shared" si="16"/>
        <v>BAL</v>
      </c>
      <c r="O345" s="2" t="str">
        <f t="shared" si="17"/>
        <v>BAL</v>
      </c>
    </row>
    <row r="346" spans="1:15" x14ac:dyDescent="0.2">
      <c r="A346" t="s">
        <v>12</v>
      </c>
      <c r="B346" t="s">
        <v>744</v>
      </c>
      <c r="C346" t="s">
        <v>745</v>
      </c>
      <c r="D346">
        <v>29655430</v>
      </c>
      <c r="E346" t="s">
        <v>15</v>
      </c>
      <c r="F346">
        <v>3000</v>
      </c>
      <c r="G346" t="s">
        <v>55</v>
      </c>
      <c r="H346" t="s">
        <v>104</v>
      </c>
      <c r="I346">
        <v>0</v>
      </c>
      <c r="J346">
        <v>0</v>
      </c>
      <c r="K346">
        <v>0</v>
      </c>
      <c r="L346">
        <v>0</v>
      </c>
      <c r="M346" s="2" t="str">
        <f t="shared" si="15"/>
        <v>IND</v>
      </c>
      <c r="N346" s="2" t="str">
        <f t="shared" si="16"/>
        <v>BAL</v>
      </c>
      <c r="O346" s="2" t="str">
        <f t="shared" si="17"/>
        <v>BAL</v>
      </c>
    </row>
    <row r="347" spans="1:15" x14ac:dyDescent="0.2">
      <c r="A347" t="s">
        <v>12</v>
      </c>
      <c r="B347" t="s">
        <v>746</v>
      </c>
      <c r="C347" t="s">
        <v>747</v>
      </c>
      <c r="D347">
        <v>29655260</v>
      </c>
      <c r="E347" t="s">
        <v>15</v>
      </c>
      <c r="F347">
        <v>3000</v>
      </c>
      <c r="G347" t="s">
        <v>44</v>
      </c>
      <c r="H347" t="s">
        <v>45</v>
      </c>
      <c r="I347">
        <v>0</v>
      </c>
      <c r="J347">
        <v>0.6333333333333333</v>
      </c>
      <c r="K347">
        <v>6.6666666666666662E-3</v>
      </c>
      <c r="L347">
        <v>1.3333333333333333</v>
      </c>
      <c r="M347" s="2" t="str">
        <f t="shared" si="15"/>
        <v>TEN</v>
      </c>
      <c r="N347" s="2" t="str">
        <f t="shared" si="16"/>
        <v>CLE</v>
      </c>
      <c r="O347" s="2" t="str">
        <f t="shared" si="17"/>
        <v>TEN</v>
      </c>
    </row>
    <row r="348" spans="1:15" x14ac:dyDescent="0.2">
      <c r="A348" t="s">
        <v>12</v>
      </c>
      <c r="B348" t="s">
        <v>748</v>
      </c>
      <c r="C348" t="s">
        <v>749</v>
      </c>
      <c r="D348">
        <v>29655262</v>
      </c>
      <c r="E348" t="s">
        <v>15</v>
      </c>
      <c r="F348">
        <v>3000</v>
      </c>
      <c r="G348" t="s">
        <v>44</v>
      </c>
      <c r="H348" t="s">
        <v>45</v>
      </c>
      <c r="I348">
        <v>2.85</v>
      </c>
      <c r="J348">
        <v>1.5</v>
      </c>
      <c r="K348">
        <v>1.6666666666666666E-2</v>
      </c>
      <c r="L348">
        <v>2.333333333333333</v>
      </c>
      <c r="M348" s="2" t="str">
        <f t="shared" si="15"/>
        <v>TEN</v>
      </c>
      <c r="N348" s="2" t="str">
        <f t="shared" si="16"/>
        <v>CLE</v>
      </c>
      <c r="O348" s="2" t="str">
        <f t="shared" si="17"/>
        <v>TEN</v>
      </c>
    </row>
    <row r="349" spans="1:15" x14ac:dyDescent="0.2">
      <c r="A349" t="s">
        <v>12</v>
      </c>
      <c r="B349" t="s">
        <v>750</v>
      </c>
      <c r="C349" t="s">
        <v>751</v>
      </c>
      <c r="D349">
        <v>29655264</v>
      </c>
      <c r="E349" t="s">
        <v>15</v>
      </c>
      <c r="F349">
        <v>3000</v>
      </c>
      <c r="G349" t="s">
        <v>44</v>
      </c>
      <c r="H349" t="s">
        <v>45</v>
      </c>
      <c r="I349">
        <v>0</v>
      </c>
      <c r="J349">
        <v>0</v>
      </c>
      <c r="K349">
        <v>0</v>
      </c>
      <c r="L349">
        <v>0</v>
      </c>
      <c r="M349" s="2" t="str">
        <f t="shared" si="15"/>
        <v>TEN</v>
      </c>
      <c r="N349" s="2" t="str">
        <f t="shared" si="16"/>
        <v>CLE</v>
      </c>
      <c r="O349" s="2" t="str">
        <f t="shared" si="17"/>
        <v>TEN</v>
      </c>
    </row>
    <row r="350" spans="1:15" x14ac:dyDescent="0.2">
      <c r="A350" t="s">
        <v>12</v>
      </c>
      <c r="B350" t="s">
        <v>752</v>
      </c>
      <c r="C350" t="s">
        <v>753</v>
      </c>
      <c r="D350">
        <v>29655266</v>
      </c>
      <c r="E350" t="s">
        <v>15</v>
      </c>
      <c r="F350">
        <v>3000</v>
      </c>
      <c r="G350" t="s">
        <v>44</v>
      </c>
      <c r="H350" t="s">
        <v>45</v>
      </c>
      <c r="I350">
        <v>0</v>
      </c>
      <c r="J350">
        <v>0</v>
      </c>
      <c r="K350">
        <v>0</v>
      </c>
      <c r="L350">
        <v>0</v>
      </c>
      <c r="M350" s="2" t="str">
        <f t="shared" si="15"/>
        <v>TEN</v>
      </c>
      <c r="N350" s="2" t="str">
        <f t="shared" si="16"/>
        <v>CLE</v>
      </c>
      <c r="O350" s="2" t="str">
        <f t="shared" si="17"/>
        <v>TEN</v>
      </c>
    </row>
    <row r="351" spans="1:15" x14ac:dyDescent="0.2">
      <c r="A351" t="s">
        <v>12</v>
      </c>
      <c r="B351" t="s">
        <v>754</v>
      </c>
      <c r="C351" t="s">
        <v>755</v>
      </c>
      <c r="D351">
        <v>29655268</v>
      </c>
      <c r="E351" t="s">
        <v>15</v>
      </c>
      <c r="F351">
        <v>3000</v>
      </c>
      <c r="G351" t="s">
        <v>44</v>
      </c>
      <c r="H351" t="s">
        <v>45</v>
      </c>
      <c r="I351">
        <v>0</v>
      </c>
      <c r="J351">
        <v>0</v>
      </c>
      <c r="K351">
        <v>0</v>
      </c>
      <c r="L351">
        <v>0</v>
      </c>
      <c r="M351" s="2" t="str">
        <f t="shared" si="15"/>
        <v>TEN</v>
      </c>
      <c r="N351" s="2" t="str">
        <f t="shared" si="16"/>
        <v>CLE</v>
      </c>
      <c r="O351" s="2" t="str">
        <f t="shared" si="17"/>
        <v>TEN</v>
      </c>
    </row>
    <row r="352" spans="1:15" x14ac:dyDescent="0.2">
      <c r="A352" t="s">
        <v>12</v>
      </c>
      <c r="B352" t="s">
        <v>756</v>
      </c>
      <c r="C352" t="s">
        <v>757</v>
      </c>
      <c r="D352">
        <v>29655270</v>
      </c>
      <c r="E352" t="s">
        <v>15</v>
      </c>
      <c r="F352">
        <v>3000</v>
      </c>
      <c r="G352" t="s">
        <v>44</v>
      </c>
      <c r="H352" t="s">
        <v>45</v>
      </c>
      <c r="I352">
        <v>0</v>
      </c>
      <c r="J352">
        <v>0</v>
      </c>
      <c r="K352">
        <v>0</v>
      </c>
      <c r="L352">
        <v>0</v>
      </c>
      <c r="M352" s="2" t="str">
        <f t="shared" ref="M352:M415" si="18">TRIM(LEFT(G352,FIND("@",G352)-1))</f>
        <v>TEN</v>
      </c>
      <c r="N352" s="2" t="str">
        <f t="shared" ref="N352:N415" si="19">TRIM(MID(G352,FIND("@",G352)+1,FIND(" ",G352)-FIND("@",G352)-1))</f>
        <v>CLE</v>
      </c>
      <c r="O352" s="2" t="str">
        <f t="shared" ref="O352:O415" si="20">IF(M352=H352,N352,M352)</f>
        <v>TEN</v>
      </c>
    </row>
    <row r="353" spans="1:15" x14ac:dyDescent="0.2">
      <c r="A353" t="s">
        <v>12</v>
      </c>
      <c r="B353" t="s">
        <v>758</v>
      </c>
      <c r="C353" t="s">
        <v>759</v>
      </c>
      <c r="D353">
        <v>29655272</v>
      </c>
      <c r="E353" t="s">
        <v>15</v>
      </c>
      <c r="F353">
        <v>3000</v>
      </c>
      <c r="G353" t="s">
        <v>44</v>
      </c>
      <c r="H353" t="s">
        <v>45</v>
      </c>
      <c r="I353">
        <v>0</v>
      </c>
      <c r="J353">
        <v>0</v>
      </c>
      <c r="K353">
        <v>0</v>
      </c>
      <c r="L353">
        <v>0</v>
      </c>
      <c r="M353" s="2" t="str">
        <f t="shared" si="18"/>
        <v>TEN</v>
      </c>
      <c r="N353" s="2" t="str">
        <f t="shared" si="19"/>
        <v>CLE</v>
      </c>
      <c r="O353" s="2" t="str">
        <f t="shared" si="20"/>
        <v>TEN</v>
      </c>
    </row>
    <row r="354" spans="1:15" x14ac:dyDescent="0.2">
      <c r="A354" t="s">
        <v>12</v>
      </c>
      <c r="B354" t="s">
        <v>760</v>
      </c>
      <c r="C354" t="s">
        <v>761</v>
      </c>
      <c r="D354">
        <v>29655386</v>
      </c>
      <c r="E354" t="s">
        <v>15</v>
      </c>
      <c r="F354">
        <v>3000</v>
      </c>
      <c r="G354" t="s">
        <v>44</v>
      </c>
      <c r="H354" t="s">
        <v>67</v>
      </c>
      <c r="I354">
        <v>2.95</v>
      </c>
      <c r="J354">
        <v>2.4233333333333333</v>
      </c>
      <c r="K354">
        <v>0</v>
      </c>
      <c r="L354">
        <v>3.2233333333333332</v>
      </c>
      <c r="M354" s="2" t="str">
        <f t="shared" si="18"/>
        <v>TEN</v>
      </c>
      <c r="N354" s="2" t="str">
        <f t="shared" si="19"/>
        <v>CLE</v>
      </c>
      <c r="O354" s="2" t="str">
        <f t="shared" si="20"/>
        <v>CLE</v>
      </c>
    </row>
    <row r="355" spans="1:15" x14ac:dyDescent="0.2">
      <c r="A355" t="s">
        <v>12</v>
      </c>
      <c r="B355" t="s">
        <v>762</v>
      </c>
      <c r="C355" t="s">
        <v>763</v>
      </c>
      <c r="D355">
        <v>29655388</v>
      </c>
      <c r="E355" t="s">
        <v>15</v>
      </c>
      <c r="F355">
        <v>3000</v>
      </c>
      <c r="G355" t="s">
        <v>44</v>
      </c>
      <c r="H355" t="s">
        <v>67</v>
      </c>
      <c r="I355">
        <v>0</v>
      </c>
      <c r="J355">
        <v>1.9999999999999997E-2</v>
      </c>
      <c r="K355">
        <v>0</v>
      </c>
      <c r="L355">
        <v>1.9999999999999997E-2</v>
      </c>
      <c r="M355" s="2" t="str">
        <f t="shared" si="18"/>
        <v>TEN</v>
      </c>
      <c r="N355" s="2" t="str">
        <f t="shared" si="19"/>
        <v>CLE</v>
      </c>
      <c r="O355" s="2" t="str">
        <f t="shared" si="20"/>
        <v>CLE</v>
      </c>
    </row>
    <row r="356" spans="1:15" x14ac:dyDescent="0.2">
      <c r="A356" t="s">
        <v>12</v>
      </c>
      <c r="B356" t="s">
        <v>764</v>
      </c>
      <c r="C356" t="s">
        <v>765</v>
      </c>
      <c r="D356">
        <v>29655390</v>
      </c>
      <c r="E356" t="s">
        <v>15</v>
      </c>
      <c r="F356">
        <v>3000</v>
      </c>
      <c r="G356" t="s">
        <v>44</v>
      </c>
      <c r="H356" t="s">
        <v>67</v>
      </c>
      <c r="I356">
        <v>0</v>
      </c>
      <c r="J356">
        <v>0</v>
      </c>
      <c r="K356">
        <v>0</v>
      </c>
      <c r="L356">
        <v>0</v>
      </c>
      <c r="M356" s="2" t="str">
        <f t="shared" si="18"/>
        <v>TEN</v>
      </c>
      <c r="N356" s="2" t="str">
        <f t="shared" si="19"/>
        <v>CLE</v>
      </c>
      <c r="O356" s="2" t="str">
        <f t="shared" si="20"/>
        <v>CLE</v>
      </c>
    </row>
    <row r="357" spans="1:15" x14ac:dyDescent="0.2">
      <c r="A357" t="s">
        <v>12</v>
      </c>
      <c r="B357" t="s">
        <v>766</v>
      </c>
      <c r="C357" t="s">
        <v>767</v>
      </c>
      <c r="D357">
        <v>29655392</v>
      </c>
      <c r="E357" t="s">
        <v>15</v>
      </c>
      <c r="F357">
        <v>3000</v>
      </c>
      <c r="G357" t="s">
        <v>44</v>
      </c>
      <c r="H357" t="s">
        <v>67</v>
      </c>
      <c r="I357">
        <v>0</v>
      </c>
      <c r="J357">
        <v>0</v>
      </c>
      <c r="K357">
        <v>0</v>
      </c>
      <c r="L357">
        <v>0</v>
      </c>
      <c r="M357" s="2" t="str">
        <f t="shared" si="18"/>
        <v>TEN</v>
      </c>
      <c r="N357" s="2" t="str">
        <f t="shared" si="19"/>
        <v>CLE</v>
      </c>
      <c r="O357" s="2" t="str">
        <f t="shared" si="20"/>
        <v>CLE</v>
      </c>
    </row>
    <row r="358" spans="1:15" x14ac:dyDescent="0.2">
      <c r="A358" t="s">
        <v>12</v>
      </c>
      <c r="B358" t="s">
        <v>768</v>
      </c>
      <c r="C358" t="s">
        <v>769</v>
      </c>
      <c r="D358">
        <v>29655394</v>
      </c>
      <c r="E358" t="s">
        <v>15</v>
      </c>
      <c r="F358">
        <v>3000</v>
      </c>
      <c r="G358" t="s">
        <v>44</v>
      </c>
      <c r="H358" t="s">
        <v>67</v>
      </c>
      <c r="I358">
        <v>0</v>
      </c>
      <c r="J358">
        <v>0</v>
      </c>
      <c r="K358">
        <v>0</v>
      </c>
      <c r="L358">
        <v>0</v>
      </c>
      <c r="M358" s="2" t="str">
        <f t="shared" si="18"/>
        <v>TEN</v>
      </c>
      <c r="N358" s="2" t="str">
        <f t="shared" si="19"/>
        <v>CLE</v>
      </c>
      <c r="O358" s="2" t="str">
        <f t="shared" si="20"/>
        <v>CLE</v>
      </c>
    </row>
    <row r="359" spans="1:15" x14ac:dyDescent="0.2">
      <c r="A359" t="s">
        <v>12</v>
      </c>
      <c r="B359" t="s">
        <v>770</v>
      </c>
      <c r="C359" t="s">
        <v>771</v>
      </c>
      <c r="D359">
        <v>29655396</v>
      </c>
      <c r="E359" t="s">
        <v>15</v>
      </c>
      <c r="F359">
        <v>3000</v>
      </c>
      <c r="G359" t="s">
        <v>44</v>
      </c>
      <c r="H359" t="s">
        <v>67</v>
      </c>
      <c r="I359">
        <v>0</v>
      </c>
      <c r="J359">
        <v>0</v>
      </c>
      <c r="K359">
        <v>0</v>
      </c>
      <c r="L359">
        <v>0</v>
      </c>
      <c r="M359" s="2" t="str">
        <f t="shared" si="18"/>
        <v>TEN</v>
      </c>
      <c r="N359" s="2" t="str">
        <f t="shared" si="19"/>
        <v>CLE</v>
      </c>
      <c r="O359" s="2" t="str">
        <f t="shared" si="20"/>
        <v>CLE</v>
      </c>
    </row>
    <row r="360" spans="1:15" x14ac:dyDescent="0.2">
      <c r="A360" t="s">
        <v>357</v>
      </c>
      <c r="B360" t="s">
        <v>772</v>
      </c>
      <c r="C360" t="s">
        <v>773</v>
      </c>
      <c r="D360">
        <v>29655732</v>
      </c>
      <c r="E360" t="s">
        <v>357</v>
      </c>
      <c r="F360">
        <v>3000</v>
      </c>
      <c r="G360" t="s">
        <v>44</v>
      </c>
      <c r="H360" t="s">
        <v>67</v>
      </c>
      <c r="I360">
        <v>6</v>
      </c>
      <c r="J360">
        <v>7.0733333333333333</v>
      </c>
      <c r="K360">
        <v>3.1633333333333331</v>
      </c>
      <c r="L360">
        <v>3.7466666666666666</v>
      </c>
      <c r="M360" s="2" t="str">
        <f t="shared" si="18"/>
        <v>TEN</v>
      </c>
      <c r="N360" s="2" t="str">
        <f t="shared" si="19"/>
        <v>CLE</v>
      </c>
      <c r="O360" s="2" t="str">
        <f t="shared" si="20"/>
        <v>CLE</v>
      </c>
    </row>
    <row r="361" spans="1:15" x14ac:dyDescent="0.2">
      <c r="A361" t="s">
        <v>12</v>
      </c>
      <c r="B361" t="s">
        <v>774</v>
      </c>
      <c r="C361" t="s">
        <v>775</v>
      </c>
      <c r="D361">
        <v>29655250</v>
      </c>
      <c r="E361" t="s">
        <v>15</v>
      </c>
      <c r="F361">
        <v>3000</v>
      </c>
      <c r="G361" t="s">
        <v>48</v>
      </c>
      <c r="H361" t="s">
        <v>49</v>
      </c>
      <c r="I361">
        <v>1.2</v>
      </c>
      <c r="J361">
        <v>2.6666666666666665E-2</v>
      </c>
      <c r="K361">
        <v>1.6666666666666666E-2</v>
      </c>
      <c r="L361">
        <v>2.6666666666666665E-2</v>
      </c>
      <c r="M361" s="2" t="str">
        <f t="shared" si="18"/>
        <v>ATL</v>
      </c>
      <c r="N361" s="2" t="str">
        <f t="shared" si="19"/>
        <v>DET</v>
      </c>
      <c r="O361" s="2" t="str">
        <f t="shared" si="20"/>
        <v>ATL</v>
      </c>
    </row>
    <row r="362" spans="1:15" x14ac:dyDescent="0.2">
      <c r="A362" t="s">
        <v>12</v>
      </c>
      <c r="B362" t="s">
        <v>776</v>
      </c>
      <c r="C362" t="s">
        <v>777</v>
      </c>
      <c r="D362">
        <v>29655252</v>
      </c>
      <c r="E362" t="s">
        <v>15</v>
      </c>
      <c r="F362">
        <v>3000</v>
      </c>
      <c r="G362" t="s">
        <v>48</v>
      </c>
      <c r="H362" t="s">
        <v>49</v>
      </c>
      <c r="I362">
        <v>0</v>
      </c>
      <c r="J362">
        <v>0</v>
      </c>
      <c r="K362">
        <v>0</v>
      </c>
      <c r="L362">
        <v>0</v>
      </c>
      <c r="M362" s="2" t="str">
        <f t="shared" si="18"/>
        <v>ATL</v>
      </c>
      <c r="N362" s="2" t="str">
        <f t="shared" si="19"/>
        <v>DET</v>
      </c>
      <c r="O362" s="2" t="str">
        <f t="shared" si="20"/>
        <v>ATL</v>
      </c>
    </row>
    <row r="363" spans="1:15" x14ac:dyDescent="0.2">
      <c r="A363" t="s">
        <v>12</v>
      </c>
      <c r="B363" t="s">
        <v>778</v>
      </c>
      <c r="C363" t="s">
        <v>779</v>
      </c>
      <c r="D363">
        <v>29655254</v>
      </c>
      <c r="E363" t="s">
        <v>15</v>
      </c>
      <c r="F363">
        <v>3000</v>
      </c>
      <c r="G363" t="s">
        <v>48</v>
      </c>
      <c r="H363" t="s">
        <v>49</v>
      </c>
      <c r="I363">
        <v>0</v>
      </c>
      <c r="J363">
        <v>0</v>
      </c>
      <c r="K363">
        <v>0</v>
      </c>
      <c r="L363">
        <v>0</v>
      </c>
      <c r="M363" s="2" t="str">
        <f t="shared" si="18"/>
        <v>ATL</v>
      </c>
      <c r="N363" s="2" t="str">
        <f t="shared" si="19"/>
        <v>DET</v>
      </c>
      <c r="O363" s="2" t="str">
        <f t="shared" si="20"/>
        <v>ATL</v>
      </c>
    </row>
    <row r="364" spans="1:15" x14ac:dyDescent="0.2">
      <c r="A364" t="s">
        <v>12</v>
      </c>
      <c r="B364" t="s">
        <v>780</v>
      </c>
      <c r="C364" t="s">
        <v>781</v>
      </c>
      <c r="D364">
        <v>29655256</v>
      </c>
      <c r="E364" t="s">
        <v>15</v>
      </c>
      <c r="F364">
        <v>3000</v>
      </c>
      <c r="G364" t="s">
        <v>48</v>
      </c>
      <c r="H364" t="s">
        <v>49</v>
      </c>
      <c r="I364">
        <v>0</v>
      </c>
      <c r="J364">
        <v>0</v>
      </c>
      <c r="K364">
        <v>0</v>
      </c>
      <c r="L364">
        <v>0</v>
      </c>
      <c r="M364" s="2" t="str">
        <f t="shared" si="18"/>
        <v>ATL</v>
      </c>
      <c r="N364" s="2" t="str">
        <f t="shared" si="19"/>
        <v>DET</v>
      </c>
      <c r="O364" s="2" t="str">
        <f t="shared" si="20"/>
        <v>ATL</v>
      </c>
    </row>
    <row r="365" spans="1:15" x14ac:dyDescent="0.2">
      <c r="A365" t="s">
        <v>12</v>
      </c>
      <c r="B365" t="s">
        <v>782</v>
      </c>
      <c r="C365" t="s">
        <v>783</v>
      </c>
      <c r="D365">
        <v>29655258</v>
      </c>
      <c r="E365" t="s">
        <v>15</v>
      </c>
      <c r="F365">
        <v>3000</v>
      </c>
      <c r="G365" t="s">
        <v>48</v>
      </c>
      <c r="H365" t="s">
        <v>49</v>
      </c>
      <c r="I365">
        <v>0</v>
      </c>
      <c r="J365">
        <v>0</v>
      </c>
      <c r="K365">
        <v>0</v>
      </c>
      <c r="L365">
        <v>0</v>
      </c>
      <c r="M365" s="2" t="str">
        <f t="shared" si="18"/>
        <v>ATL</v>
      </c>
      <c r="N365" s="2" t="str">
        <f t="shared" si="19"/>
        <v>DET</v>
      </c>
      <c r="O365" s="2" t="str">
        <f t="shared" si="20"/>
        <v>ATL</v>
      </c>
    </row>
    <row r="366" spans="1:15" x14ac:dyDescent="0.2">
      <c r="A366" t="s">
        <v>12</v>
      </c>
      <c r="B366" t="s">
        <v>784</v>
      </c>
      <c r="C366" t="s">
        <v>785</v>
      </c>
      <c r="D366">
        <v>29655372</v>
      </c>
      <c r="E366" t="s">
        <v>15</v>
      </c>
      <c r="F366">
        <v>3000</v>
      </c>
      <c r="G366" t="s">
        <v>48</v>
      </c>
      <c r="H366" t="s">
        <v>52</v>
      </c>
      <c r="I366">
        <v>0</v>
      </c>
      <c r="J366">
        <v>1.26</v>
      </c>
      <c r="K366">
        <v>1.6666666666666666E-2</v>
      </c>
      <c r="L366">
        <v>2.0599999999999996</v>
      </c>
      <c r="M366" s="2" t="str">
        <f t="shared" si="18"/>
        <v>ATL</v>
      </c>
      <c r="N366" s="2" t="str">
        <f t="shared" si="19"/>
        <v>DET</v>
      </c>
      <c r="O366" s="2" t="str">
        <f t="shared" si="20"/>
        <v>DET</v>
      </c>
    </row>
    <row r="367" spans="1:15" x14ac:dyDescent="0.2">
      <c r="A367" t="s">
        <v>12</v>
      </c>
      <c r="B367" t="s">
        <v>786</v>
      </c>
      <c r="C367" t="s">
        <v>787</v>
      </c>
      <c r="D367">
        <v>29655374</v>
      </c>
      <c r="E367" t="s">
        <v>15</v>
      </c>
      <c r="F367">
        <v>3000</v>
      </c>
      <c r="G367" t="s">
        <v>48</v>
      </c>
      <c r="H367" t="s">
        <v>52</v>
      </c>
      <c r="I367">
        <v>0</v>
      </c>
      <c r="J367">
        <v>1.3299999999999998</v>
      </c>
      <c r="K367">
        <v>0</v>
      </c>
      <c r="L367">
        <v>2.1966666666666663</v>
      </c>
      <c r="M367" s="2" t="str">
        <f t="shared" si="18"/>
        <v>ATL</v>
      </c>
      <c r="N367" s="2" t="str">
        <f t="shared" si="19"/>
        <v>DET</v>
      </c>
      <c r="O367" s="2" t="str">
        <f t="shared" si="20"/>
        <v>DET</v>
      </c>
    </row>
    <row r="368" spans="1:15" x14ac:dyDescent="0.2">
      <c r="A368" t="s">
        <v>12</v>
      </c>
      <c r="B368" t="s">
        <v>788</v>
      </c>
      <c r="C368" t="s">
        <v>789</v>
      </c>
      <c r="D368">
        <v>29655376</v>
      </c>
      <c r="E368" t="s">
        <v>15</v>
      </c>
      <c r="F368">
        <v>3000</v>
      </c>
      <c r="G368" t="s">
        <v>48</v>
      </c>
      <c r="H368" t="s">
        <v>52</v>
      </c>
      <c r="I368">
        <v>0</v>
      </c>
      <c r="J368">
        <v>0</v>
      </c>
      <c r="K368">
        <v>0</v>
      </c>
      <c r="L368">
        <v>0</v>
      </c>
      <c r="M368" s="2" t="str">
        <f t="shared" si="18"/>
        <v>ATL</v>
      </c>
      <c r="N368" s="2" t="str">
        <f t="shared" si="19"/>
        <v>DET</v>
      </c>
      <c r="O368" s="2" t="str">
        <f t="shared" si="20"/>
        <v>DET</v>
      </c>
    </row>
    <row r="369" spans="1:15" x14ac:dyDescent="0.2">
      <c r="A369" t="s">
        <v>12</v>
      </c>
      <c r="B369" t="s">
        <v>790</v>
      </c>
      <c r="C369" t="s">
        <v>791</v>
      </c>
      <c r="D369">
        <v>29655378</v>
      </c>
      <c r="E369" t="s">
        <v>15</v>
      </c>
      <c r="F369">
        <v>3000</v>
      </c>
      <c r="G369" t="s">
        <v>48</v>
      </c>
      <c r="H369" t="s">
        <v>52</v>
      </c>
      <c r="I369">
        <v>0</v>
      </c>
      <c r="J369">
        <v>0</v>
      </c>
      <c r="K369">
        <v>0</v>
      </c>
      <c r="L369">
        <v>0</v>
      </c>
      <c r="M369" s="2" t="str">
        <f t="shared" si="18"/>
        <v>ATL</v>
      </c>
      <c r="N369" s="2" t="str">
        <f t="shared" si="19"/>
        <v>DET</v>
      </c>
      <c r="O369" s="2" t="str">
        <f t="shared" si="20"/>
        <v>DET</v>
      </c>
    </row>
    <row r="370" spans="1:15" x14ac:dyDescent="0.2">
      <c r="A370" t="s">
        <v>12</v>
      </c>
      <c r="B370" t="s">
        <v>792</v>
      </c>
      <c r="C370" t="s">
        <v>793</v>
      </c>
      <c r="D370">
        <v>29655380</v>
      </c>
      <c r="E370" t="s">
        <v>15</v>
      </c>
      <c r="F370">
        <v>3000</v>
      </c>
      <c r="G370" t="s">
        <v>48</v>
      </c>
      <c r="H370" t="s">
        <v>52</v>
      </c>
      <c r="I370">
        <v>0</v>
      </c>
      <c r="J370">
        <v>0</v>
      </c>
      <c r="K370">
        <v>0</v>
      </c>
      <c r="L370">
        <v>0</v>
      </c>
      <c r="M370" s="2" t="str">
        <f t="shared" si="18"/>
        <v>ATL</v>
      </c>
      <c r="N370" s="2" t="str">
        <f t="shared" si="19"/>
        <v>DET</v>
      </c>
      <c r="O370" s="2" t="str">
        <f t="shared" si="20"/>
        <v>DET</v>
      </c>
    </row>
    <row r="371" spans="1:15" x14ac:dyDescent="0.2">
      <c r="A371" t="s">
        <v>12</v>
      </c>
      <c r="B371" t="s">
        <v>794</v>
      </c>
      <c r="C371" t="s">
        <v>795</v>
      </c>
      <c r="D371">
        <v>29655382</v>
      </c>
      <c r="E371" t="s">
        <v>15</v>
      </c>
      <c r="F371">
        <v>3000</v>
      </c>
      <c r="G371" t="s">
        <v>48</v>
      </c>
      <c r="H371" t="s">
        <v>52</v>
      </c>
      <c r="I371">
        <v>0</v>
      </c>
      <c r="J371">
        <v>0</v>
      </c>
      <c r="K371">
        <v>0</v>
      </c>
      <c r="L371">
        <v>0</v>
      </c>
      <c r="M371" s="2" t="str">
        <f t="shared" si="18"/>
        <v>ATL</v>
      </c>
      <c r="N371" s="2" t="str">
        <f t="shared" si="19"/>
        <v>DET</v>
      </c>
      <c r="O371" s="2" t="str">
        <f t="shared" si="20"/>
        <v>DET</v>
      </c>
    </row>
    <row r="372" spans="1:15" x14ac:dyDescent="0.2">
      <c r="A372" t="s">
        <v>12</v>
      </c>
      <c r="B372" t="s">
        <v>796</v>
      </c>
      <c r="C372" t="s">
        <v>797</v>
      </c>
      <c r="D372">
        <v>29655384</v>
      </c>
      <c r="E372" t="s">
        <v>15</v>
      </c>
      <c r="F372">
        <v>3000</v>
      </c>
      <c r="G372" t="s">
        <v>48</v>
      </c>
      <c r="H372" t="s">
        <v>52</v>
      </c>
      <c r="I372">
        <v>0</v>
      </c>
      <c r="J372">
        <v>0</v>
      </c>
      <c r="K372">
        <v>0</v>
      </c>
      <c r="L372">
        <v>0</v>
      </c>
      <c r="M372" s="2" t="str">
        <f t="shared" si="18"/>
        <v>ATL</v>
      </c>
      <c r="N372" s="2" t="str">
        <f t="shared" si="19"/>
        <v>DET</v>
      </c>
      <c r="O372" s="2" t="str">
        <f t="shared" si="20"/>
        <v>DET</v>
      </c>
    </row>
    <row r="373" spans="1:15" x14ac:dyDescent="0.2">
      <c r="A373" t="s">
        <v>12</v>
      </c>
      <c r="B373" t="s">
        <v>798</v>
      </c>
      <c r="C373" t="s">
        <v>799</v>
      </c>
      <c r="D373">
        <v>29655302</v>
      </c>
      <c r="E373" t="s">
        <v>15</v>
      </c>
      <c r="F373">
        <v>3000</v>
      </c>
      <c r="G373" t="s">
        <v>81</v>
      </c>
      <c r="H373" t="s">
        <v>95</v>
      </c>
      <c r="I373">
        <v>0</v>
      </c>
      <c r="J373">
        <v>0.71</v>
      </c>
      <c r="K373">
        <v>1.3333333333333332E-2</v>
      </c>
      <c r="L373">
        <v>1.3766666666666665</v>
      </c>
      <c r="M373" s="2" t="str">
        <f t="shared" si="18"/>
        <v>NO</v>
      </c>
      <c r="N373" s="2" t="str">
        <f t="shared" si="19"/>
        <v>GB</v>
      </c>
      <c r="O373" s="2" t="str">
        <f t="shared" si="20"/>
        <v>NO</v>
      </c>
    </row>
    <row r="374" spans="1:15" x14ac:dyDescent="0.2">
      <c r="A374" t="s">
        <v>12</v>
      </c>
      <c r="B374" t="s">
        <v>800</v>
      </c>
      <c r="C374" t="s">
        <v>801</v>
      </c>
      <c r="D374">
        <v>29655304</v>
      </c>
      <c r="E374" t="s">
        <v>15</v>
      </c>
      <c r="F374">
        <v>3000</v>
      </c>
      <c r="G374" t="s">
        <v>81</v>
      </c>
      <c r="H374" t="s">
        <v>95</v>
      </c>
      <c r="I374">
        <v>2.7</v>
      </c>
      <c r="J374">
        <v>2.0466666666666664</v>
      </c>
      <c r="K374">
        <v>4.3333333333333335E-2</v>
      </c>
      <c r="L374">
        <v>3.08</v>
      </c>
      <c r="M374" s="2" t="str">
        <f t="shared" si="18"/>
        <v>NO</v>
      </c>
      <c r="N374" s="2" t="str">
        <f t="shared" si="19"/>
        <v>GB</v>
      </c>
      <c r="O374" s="2" t="str">
        <f t="shared" si="20"/>
        <v>NO</v>
      </c>
    </row>
    <row r="375" spans="1:15" x14ac:dyDescent="0.2">
      <c r="A375" t="s">
        <v>12</v>
      </c>
      <c r="B375" t="s">
        <v>802</v>
      </c>
      <c r="C375" t="s">
        <v>803</v>
      </c>
      <c r="D375">
        <v>29655306</v>
      </c>
      <c r="E375" t="s">
        <v>15</v>
      </c>
      <c r="F375">
        <v>3000</v>
      </c>
      <c r="G375" t="s">
        <v>81</v>
      </c>
      <c r="H375" t="s">
        <v>95</v>
      </c>
      <c r="I375">
        <v>0</v>
      </c>
      <c r="J375">
        <v>0</v>
      </c>
      <c r="K375">
        <v>0</v>
      </c>
      <c r="L375">
        <v>0</v>
      </c>
      <c r="M375" s="2" t="str">
        <f t="shared" si="18"/>
        <v>NO</v>
      </c>
      <c r="N375" s="2" t="str">
        <f t="shared" si="19"/>
        <v>GB</v>
      </c>
      <c r="O375" s="2" t="str">
        <f t="shared" si="20"/>
        <v>NO</v>
      </c>
    </row>
    <row r="376" spans="1:15" x14ac:dyDescent="0.2">
      <c r="A376" t="s">
        <v>12</v>
      </c>
      <c r="B376" t="s">
        <v>804</v>
      </c>
      <c r="C376" t="s">
        <v>805</v>
      </c>
      <c r="D376">
        <v>29655308</v>
      </c>
      <c r="E376" t="s">
        <v>15</v>
      </c>
      <c r="F376">
        <v>3000</v>
      </c>
      <c r="G376" t="s">
        <v>81</v>
      </c>
      <c r="H376" t="s">
        <v>95</v>
      </c>
      <c r="I376">
        <v>0</v>
      </c>
      <c r="J376">
        <v>0</v>
      </c>
      <c r="K376">
        <v>0</v>
      </c>
      <c r="L376">
        <v>0</v>
      </c>
      <c r="M376" s="2" t="str">
        <f t="shared" si="18"/>
        <v>NO</v>
      </c>
      <c r="N376" s="2" t="str">
        <f t="shared" si="19"/>
        <v>GB</v>
      </c>
      <c r="O376" s="2" t="str">
        <f t="shared" si="20"/>
        <v>NO</v>
      </c>
    </row>
    <row r="377" spans="1:15" x14ac:dyDescent="0.2">
      <c r="A377" t="s">
        <v>12</v>
      </c>
      <c r="B377" t="s">
        <v>806</v>
      </c>
      <c r="C377" t="s">
        <v>807</v>
      </c>
      <c r="D377">
        <v>29655354</v>
      </c>
      <c r="E377" t="s">
        <v>15</v>
      </c>
      <c r="F377">
        <v>3000</v>
      </c>
      <c r="G377" t="s">
        <v>81</v>
      </c>
      <c r="H377" t="s">
        <v>82</v>
      </c>
      <c r="I377">
        <v>0</v>
      </c>
      <c r="J377">
        <v>0.13333333333333333</v>
      </c>
      <c r="K377">
        <v>0</v>
      </c>
      <c r="L377">
        <v>0.89999999999999991</v>
      </c>
      <c r="M377" s="2" t="str">
        <f t="shared" si="18"/>
        <v>NO</v>
      </c>
      <c r="N377" s="2" t="str">
        <f t="shared" si="19"/>
        <v>GB</v>
      </c>
      <c r="O377" s="2" t="str">
        <f t="shared" si="20"/>
        <v>GB</v>
      </c>
    </row>
    <row r="378" spans="1:15" x14ac:dyDescent="0.2">
      <c r="A378" t="s">
        <v>12</v>
      </c>
      <c r="B378" t="s">
        <v>808</v>
      </c>
      <c r="C378" t="s">
        <v>809</v>
      </c>
      <c r="D378">
        <v>29655356</v>
      </c>
      <c r="E378" t="s">
        <v>15</v>
      </c>
      <c r="F378">
        <v>3000</v>
      </c>
      <c r="G378" t="s">
        <v>81</v>
      </c>
      <c r="H378" t="s">
        <v>82</v>
      </c>
      <c r="I378">
        <v>0</v>
      </c>
      <c r="J378">
        <v>1.1733333333333333</v>
      </c>
      <c r="K378">
        <v>1.6666666666666666E-2</v>
      </c>
      <c r="L378">
        <v>2.1066666666666665</v>
      </c>
      <c r="M378" s="2" t="str">
        <f t="shared" si="18"/>
        <v>NO</v>
      </c>
      <c r="N378" s="2" t="str">
        <f t="shared" si="19"/>
        <v>GB</v>
      </c>
      <c r="O378" s="2" t="str">
        <f t="shared" si="20"/>
        <v>GB</v>
      </c>
    </row>
    <row r="379" spans="1:15" x14ac:dyDescent="0.2">
      <c r="A379" t="s">
        <v>12</v>
      </c>
      <c r="B379" t="s">
        <v>810</v>
      </c>
      <c r="C379" t="s">
        <v>811</v>
      </c>
      <c r="D379">
        <v>29655358</v>
      </c>
      <c r="E379" t="s">
        <v>15</v>
      </c>
      <c r="F379">
        <v>3000</v>
      </c>
      <c r="G379" t="s">
        <v>81</v>
      </c>
      <c r="H379" t="s">
        <v>82</v>
      </c>
      <c r="I379">
        <v>0</v>
      </c>
      <c r="J379">
        <v>0</v>
      </c>
      <c r="K379">
        <v>0</v>
      </c>
      <c r="L379">
        <v>0</v>
      </c>
      <c r="M379" s="2" t="str">
        <f t="shared" si="18"/>
        <v>NO</v>
      </c>
      <c r="N379" s="2" t="str">
        <f t="shared" si="19"/>
        <v>GB</v>
      </c>
      <c r="O379" s="2" t="str">
        <f t="shared" si="20"/>
        <v>GB</v>
      </c>
    </row>
    <row r="380" spans="1:15" x14ac:dyDescent="0.2">
      <c r="A380" t="s">
        <v>12</v>
      </c>
      <c r="B380" t="s">
        <v>812</v>
      </c>
      <c r="C380" t="s">
        <v>813</v>
      </c>
      <c r="D380">
        <v>29655360</v>
      </c>
      <c r="E380" t="s">
        <v>15</v>
      </c>
      <c r="F380">
        <v>3000</v>
      </c>
      <c r="G380" t="s">
        <v>81</v>
      </c>
      <c r="H380" t="s">
        <v>82</v>
      </c>
      <c r="I380">
        <v>0</v>
      </c>
      <c r="J380">
        <v>0</v>
      </c>
      <c r="K380">
        <v>0</v>
      </c>
      <c r="L380">
        <v>0</v>
      </c>
      <c r="M380" s="2" t="str">
        <f t="shared" si="18"/>
        <v>NO</v>
      </c>
      <c r="N380" s="2" t="str">
        <f t="shared" si="19"/>
        <v>GB</v>
      </c>
      <c r="O380" s="2" t="str">
        <f t="shared" si="20"/>
        <v>GB</v>
      </c>
    </row>
    <row r="381" spans="1:15" x14ac:dyDescent="0.2">
      <c r="A381" t="s">
        <v>12</v>
      </c>
      <c r="B381" t="s">
        <v>814</v>
      </c>
      <c r="C381" t="s">
        <v>815</v>
      </c>
      <c r="D381">
        <v>29655362</v>
      </c>
      <c r="E381" t="s">
        <v>15</v>
      </c>
      <c r="F381">
        <v>3000</v>
      </c>
      <c r="G381" t="s">
        <v>81</v>
      </c>
      <c r="H381" t="s">
        <v>82</v>
      </c>
      <c r="I381">
        <v>0</v>
      </c>
      <c r="J381">
        <v>0</v>
      </c>
      <c r="K381">
        <v>0</v>
      </c>
      <c r="L381">
        <v>0</v>
      </c>
      <c r="M381" s="2" t="str">
        <f t="shared" si="18"/>
        <v>NO</v>
      </c>
      <c r="N381" s="2" t="str">
        <f t="shared" si="19"/>
        <v>GB</v>
      </c>
      <c r="O381" s="2" t="str">
        <f t="shared" si="20"/>
        <v>GB</v>
      </c>
    </row>
    <row r="382" spans="1:15" x14ac:dyDescent="0.2">
      <c r="A382" t="s">
        <v>12</v>
      </c>
      <c r="B382" t="s">
        <v>816</v>
      </c>
      <c r="C382" t="s">
        <v>817</v>
      </c>
      <c r="D382">
        <v>29655364</v>
      </c>
      <c r="E382" t="s">
        <v>15</v>
      </c>
      <c r="F382">
        <v>3000</v>
      </c>
      <c r="G382" t="s">
        <v>81</v>
      </c>
      <c r="H382" t="s">
        <v>82</v>
      </c>
      <c r="I382">
        <v>0</v>
      </c>
      <c r="J382">
        <v>0</v>
      </c>
      <c r="K382">
        <v>0</v>
      </c>
      <c r="L382">
        <v>0</v>
      </c>
      <c r="M382" s="2" t="str">
        <f t="shared" si="18"/>
        <v>NO</v>
      </c>
      <c r="N382" s="2" t="str">
        <f t="shared" si="19"/>
        <v>GB</v>
      </c>
      <c r="O382" s="2" t="str">
        <f t="shared" si="20"/>
        <v>GB</v>
      </c>
    </row>
    <row r="383" spans="1:15" x14ac:dyDescent="0.2">
      <c r="A383" t="s">
        <v>12</v>
      </c>
      <c r="B383" t="s">
        <v>818</v>
      </c>
      <c r="C383" t="s">
        <v>819</v>
      </c>
      <c r="D383">
        <v>29655220</v>
      </c>
      <c r="E383" t="s">
        <v>15</v>
      </c>
      <c r="F383">
        <v>3000</v>
      </c>
      <c r="G383" t="s">
        <v>70</v>
      </c>
      <c r="H383" t="s">
        <v>71</v>
      </c>
      <c r="I383">
        <v>0.65</v>
      </c>
      <c r="J383">
        <v>4.3666666666666663</v>
      </c>
      <c r="K383">
        <v>0.16999999999999998</v>
      </c>
      <c r="L383">
        <v>5.6633333333333322</v>
      </c>
      <c r="M383" s="2" t="str">
        <f t="shared" si="18"/>
        <v>HOU</v>
      </c>
      <c r="N383" s="2" t="str">
        <f t="shared" si="19"/>
        <v>JAX</v>
      </c>
      <c r="O383" s="2" t="str">
        <f t="shared" si="20"/>
        <v>HOU</v>
      </c>
    </row>
    <row r="384" spans="1:15" x14ac:dyDescent="0.2">
      <c r="A384" t="s">
        <v>12</v>
      </c>
      <c r="B384" t="s">
        <v>820</v>
      </c>
      <c r="C384" t="s">
        <v>821</v>
      </c>
      <c r="D384">
        <v>29655222</v>
      </c>
      <c r="E384" t="s">
        <v>15</v>
      </c>
      <c r="F384">
        <v>3000</v>
      </c>
      <c r="G384" t="s">
        <v>70</v>
      </c>
      <c r="H384" t="s">
        <v>71</v>
      </c>
      <c r="I384">
        <v>0</v>
      </c>
      <c r="J384">
        <v>1.6</v>
      </c>
      <c r="K384">
        <v>1.3333333333333332E-2</v>
      </c>
      <c r="L384">
        <v>3.5266666666666664</v>
      </c>
      <c r="M384" s="2" t="str">
        <f t="shared" si="18"/>
        <v>HOU</v>
      </c>
      <c r="N384" s="2" t="str">
        <f t="shared" si="19"/>
        <v>JAX</v>
      </c>
      <c r="O384" s="2" t="str">
        <f t="shared" si="20"/>
        <v>HOU</v>
      </c>
    </row>
    <row r="385" spans="1:15" x14ac:dyDescent="0.2">
      <c r="A385" t="s">
        <v>12</v>
      </c>
      <c r="B385" t="s">
        <v>822</v>
      </c>
      <c r="C385" t="s">
        <v>823</v>
      </c>
      <c r="D385">
        <v>29655224</v>
      </c>
      <c r="E385" t="s">
        <v>15</v>
      </c>
      <c r="F385">
        <v>3000</v>
      </c>
      <c r="G385" t="s">
        <v>70</v>
      </c>
      <c r="H385" t="s">
        <v>71</v>
      </c>
      <c r="I385">
        <v>0</v>
      </c>
      <c r="J385">
        <v>0</v>
      </c>
      <c r="K385">
        <v>0</v>
      </c>
      <c r="L385">
        <v>0</v>
      </c>
      <c r="M385" s="2" t="str">
        <f t="shared" si="18"/>
        <v>HOU</v>
      </c>
      <c r="N385" s="2" t="str">
        <f t="shared" si="19"/>
        <v>JAX</v>
      </c>
      <c r="O385" s="2" t="str">
        <f t="shared" si="20"/>
        <v>HOU</v>
      </c>
    </row>
    <row r="386" spans="1:15" x14ac:dyDescent="0.2">
      <c r="A386" t="s">
        <v>12</v>
      </c>
      <c r="B386" t="s">
        <v>824</v>
      </c>
      <c r="C386" t="s">
        <v>825</v>
      </c>
      <c r="D386">
        <v>29655226</v>
      </c>
      <c r="E386" t="s">
        <v>15</v>
      </c>
      <c r="F386">
        <v>3000</v>
      </c>
      <c r="G386" t="s">
        <v>70</v>
      </c>
      <c r="H386" t="s">
        <v>71</v>
      </c>
      <c r="I386">
        <v>0</v>
      </c>
      <c r="J386">
        <v>9.9999999999999992E-2</v>
      </c>
      <c r="K386">
        <v>0</v>
      </c>
      <c r="L386">
        <v>0.29999999999999993</v>
      </c>
      <c r="M386" s="2" t="str">
        <f t="shared" si="18"/>
        <v>HOU</v>
      </c>
      <c r="N386" s="2" t="str">
        <f t="shared" si="19"/>
        <v>JAX</v>
      </c>
      <c r="O386" s="2" t="str">
        <f t="shared" si="20"/>
        <v>HOU</v>
      </c>
    </row>
    <row r="387" spans="1:15" x14ac:dyDescent="0.2">
      <c r="A387" t="s">
        <v>12</v>
      </c>
      <c r="B387" t="s">
        <v>826</v>
      </c>
      <c r="C387" t="s">
        <v>827</v>
      </c>
      <c r="D387">
        <v>29655228</v>
      </c>
      <c r="E387" t="s">
        <v>15</v>
      </c>
      <c r="F387">
        <v>3000</v>
      </c>
      <c r="G387" t="s">
        <v>70</v>
      </c>
      <c r="H387" t="s">
        <v>71</v>
      </c>
      <c r="I387">
        <v>0</v>
      </c>
      <c r="J387">
        <v>0</v>
      </c>
      <c r="K387">
        <v>0</v>
      </c>
      <c r="L387">
        <v>0</v>
      </c>
      <c r="M387" s="2" t="str">
        <f t="shared" si="18"/>
        <v>HOU</v>
      </c>
      <c r="N387" s="2" t="str">
        <f t="shared" si="19"/>
        <v>JAX</v>
      </c>
      <c r="O387" s="2" t="str">
        <f t="shared" si="20"/>
        <v>HOU</v>
      </c>
    </row>
    <row r="388" spans="1:15" x14ac:dyDescent="0.2">
      <c r="A388" t="s">
        <v>12</v>
      </c>
      <c r="B388" t="s">
        <v>828</v>
      </c>
      <c r="C388" t="s">
        <v>829</v>
      </c>
      <c r="D388">
        <v>29655230</v>
      </c>
      <c r="E388" t="s">
        <v>15</v>
      </c>
      <c r="F388">
        <v>3000</v>
      </c>
      <c r="G388" t="s">
        <v>70</v>
      </c>
      <c r="H388" t="s">
        <v>71</v>
      </c>
      <c r="I388">
        <v>0</v>
      </c>
      <c r="J388">
        <v>0</v>
      </c>
      <c r="K388">
        <v>0</v>
      </c>
      <c r="L388">
        <v>0</v>
      </c>
      <c r="M388" s="2" t="str">
        <f t="shared" si="18"/>
        <v>HOU</v>
      </c>
      <c r="N388" s="2" t="str">
        <f t="shared" si="19"/>
        <v>JAX</v>
      </c>
      <c r="O388" s="2" t="str">
        <f t="shared" si="20"/>
        <v>HOU</v>
      </c>
    </row>
    <row r="389" spans="1:15" x14ac:dyDescent="0.2">
      <c r="A389" t="s">
        <v>12</v>
      </c>
      <c r="B389" t="s">
        <v>830</v>
      </c>
      <c r="C389" t="s">
        <v>831</v>
      </c>
      <c r="D389">
        <v>29655232</v>
      </c>
      <c r="E389" t="s">
        <v>15</v>
      </c>
      <c r="F389">
        <v>3000</v>
      </c>
      <c r="G389" t="s">
        <v>70</v>
      </c>
      <c r="H389" t="s">
        <v>71</v>
      </c>
      <c r="I389">
        <v>0</v>
      </c>
      <c r="J389">
        <v>0</v>
      </c>
      <c r="K389">
        <v>0</v>
      </c>
      <c r="L389">
        <v>0</v>
      </c>
      <c r="M389" s="2" t="str">
        <f t="shared" si="18"/>
        <v>HOU</v>
      </c>
      <c r="N389" s="2" t="str">
        <f t="shared" si="19"/>
        <v>JAX</v>
      </c>
      <c r="O389" s="2" t="str">
        <f t="shared" si="20"/>
        <v>HOU</v>
      </c>
    </row>
    <row r="390" spans="1:15" x14ac:dyDescent="0.2">
      <c r="A390" t="s">
        <v>12</v>
      </c>
      <c r="B390" t="s">
        <v>832</v>
      </c>
      <c r="C390" t="s">
        <v>833</v>
      </c>
      <c r="D390">
        <v>29655432</v>
      </c>
      <c r="E390" t="s">
        <v>15</v>
      </c>
      <c r="F390">
        <v>3000</v>
      </c>
      <c r="G390" t="s">
        <v>70</v>
      </c>
      <c r="H390" t="s">
        <v>198</v>
      </c>
      <c r="I390">
        <v>0.95</v>
      </c>
      <c r="J390">
        <v>1.3699999999999999</v>
      </c>
      <c r="K390">
        <v>1.3333333333333332E-2</v>
      </c>
      <c r="L390">
        <v>2.1033333333333331</v>
      </c>
      <c r="M390" s="2" t="str">
        <f t="shared" si="18"/>
        <v>HOU</v>
      </c>
      <c r="N390" s="2" t="str">
        <f t="shared" si="19"/>
        <v>JAX</v>
      </c>
      <c r="O390" s="2" t="str">
        <f t="shared" si="20"/>
        <v>JAX</v>
      </c>
    </row>
    <row r="391" spans="1:15" x14ac:dyDescent="0.2">
      <c r="A391" t="s">
        <v>12</v>
      </c>
      <c r="B391" t="s">
        <v>834</v>
      </c>
      <c r="C391" t="s">
        <v>835</v>
      </c>
      <c r="D391">
        <v>29655434</v>
      </c>
      <c r="E391" t="s">
        <v>15</v>
      </c>
      <c r="F391">
        <v>3000</v>
      </c>
      <c r="G391" t="s">
        <v>70</v>
      </c>
      <c r="H391" t="s">
        <v>198</v>
      </c>
      <c r="I391">
        <v>4.9000000000000004</v>
      </c>
      <c r="J391">
        <v>0</v>
      </c>
      <c r="K391">
        <v>0</v>
      </c>
      <c r="L391">
        <v>0</v>
      </c>
      <c r="M391" s="2" t="str">
        <f t="shared" si="18"/>
        <v>HOU</v>
      </c>
      <c r="N391" s="2" t="str">
        <f t="shared" si="19"/>
        <v>JAX</v>
      </c>
      <c r="O391" s="2" t="str">
        <f t="shared" si="20"/>
        <v>JAX</v>
      </c>
    </row>
    <row r="392" spans="1:15" x14ac:dyDescent="0.2">
      <c r="A392" t="s">
        <v>12</v>
      </c>
      <c r="B392" t="s">
        <v>836</v>
      </c>
      <c r="C392" t="s">
        <v>837</v>
      </c>
      <c r="D392">
        <v>29655436</v>
      </c>
      <c r="E392" t="s">
        <v>15</v>
      </c>
      <c r="F392">
        <v>3000</v>
      </c>
      <c r="G392" t="s">
        <v>70</v>
      </c>
      <c r="H392" t="s">
        <v>198</v>
      </c>
      <c r="I392">
        <v>0</v>
      </c>
      <c r="J392">
        <v>0</v>
      </c>
      <c r="K392">
        <v>0</v>
      </c>
      <c r="L392">
        <v>0</v>
      </c>
      <c r="M392" s="2" t="str">
        <f t="shared" si="18"/>
        <v>HOU</v>
      </c>
      <c r="N392" s="2" t="str">
        <f t="shared" si="19"/>
        <v>JAX</v>
      </c>
      <c r="O392" s="2" t="str">
        <f t="shared" si="20"/>
        <v>JAX</v>
      </c>
    </row>
    <row r="393" spans="1:15" x14ac:dyDescent="0.2">
      <c r="A393" t="s">
        <v>12</v>
      </c>
      <c r="B393" t="s">
        <v>838</v>
      </c>
      <c r="C393" t="s">
        <v>839</v>
      </c>
      <c r="D393">
        <v>29655438</v>
      </c>
      <c r="E393" t="s">
        <v>15</v>
      </c>
      <c r="F393">
        <v>3000</v>
      </c>
      <c r="G393" t="s">
        <v>70</v>
      </c>
      <c r="H393" t="s">
        <v>198</v>
      </c>
      <c r="I393">
        <v>0</v>
      </c>
      <c r="J393">
        <v>0</v>
      </c>
      <c r="K393">
        <v>0</v>
      </c>
      <c r="L393">
        <v>0</v>
      </c>
      <c r="M393" s="2" t="str">
        <f t="shared" si="18"/>
        <v>HOU</v>
      </c>
      <c r="N393" s="2" t="str">
        <f t="shared" si="19"/>
        <v>JAX</v>
      </c>
      <c r="O393" s="2" t="str">
        <f t="shared" si="20"/>
        <v>JAX</v>
      </c>
    </row>
    <row r="394" spans="1:15" x14ac:dyDescent="0.2">
      <c r="A394" t="s">
        <v>12</v>
      </c>
      <c r="B394" t="s">
        <v>840</v>
      </c>
      <c r="C394" t="s">
        <v>841</v>
      </c>
      <c r="D394">
        <v>29655440</v>
      </c>
      <c r="E394" t="s">
        <v>15</v>
      </c>
      <c r="F394">
        <v>3000</v>
      </c>
      <c r="G394" t="s">
        <v>70</v>
      </c>
      <c r="H394" t="s">
        <v>198</v>
      </c>
      <c r="I394">
        <v>0</v>
      </c>
      <c r="J394">
        <v>0</v>
      </c>
      <c r="K394">
        <v>0</v>
      </c>
      <c r="L394">
        <v>0</v>
      </c>
      <c r="M394" s="2" t="str">
        <f t="shared" si="18"/>
        <v>HOU</v>
      </c>
      <c r="N394" s="2" t="str">
        <f t="shared" si="19"/>
        <v>JAX</v>
      </c>
      <c r="O394" s="2" t="str">
        <f t="shared" si="20"/>
        <v>JAX</v>
      </c>
    </row>
    <row r="395" spans="1:15" x14ac:dyDescent="0.2">
      <c r="A395" t="s">
        <v>12</v>
      </c>
      <c r="B395" t="s">
        <v>842</v>
      </c>
      <c r="C395" t="s">
        <v>843</v>
      </c>
      <c r="D395">
        <v>29655442</v>
      </c>
      <c r="E395" t="s">
        <v>15</v>
      </c>
      <c r="F395">
        <v>3000</v>
      </c>
      <c r="G395" t="s">
        <v>70</v>
      </c>
      <c r="H395" t="s">
        <v>198</v>
      </c>
      <c r="I395">
        <v>0</v>
      </c>
      <c r="J395">
        <v>0</v>
      </c>
      <c r="K395">
        <v>0</v>
      </c>
      <c r="L395">
        <v>0</v>
      </c>
      <c r="M395" s="2" t="str">
        <f t="shared" si="18"/>
        <v>HOU</v>
      </c>
      <c r="N395" s="2" t="str">
        <f t="shared" si="19"/>
        <v>JAX</v>
      </c>
      <c r="O395" s="2" t="str">
        <f t="shared" si="20"/>
        <v>JAX</v>
      </c>
    </row>
    <row r="396" spans="1:15" x14ac:dyDescent="0.2">
      <c r="A396" t="s">
        <v>12</v>
      </c>
      <c r="B396" t="s">
        <v>844</v>
      </c>
      <c r="C396" t="s">
        <v>845</v>
      </c>
      <c r="D396">
        <v>29655444</v>
      </c>
      <c r="E396" t="s">
        <v>15</v>
      </c>
      <c r="F396">
        <v>3000</v>
      </c>
      <c r="G396" t="s">
        <v>70</v>
      </c>
      <c r="H396" t="s">
        <v>198</v>
      </c>
      <c r="I396">
        <v>0</v>
      </c>
      <c r="J396">
        <v>0</v>
      </c>
      <c r="K396">
        <v>0</v>
      </c>
      <c r="L396">
        <v>0</v>
      </c>
      <c r="M396" s="2" t="str">
        <f t="shared" si="18"/>
        <v>HOU</v>
      </c>
      <c r="N396" s="2" t="str">
        <f t="shared" si="19"/>
        <v>JAX</v>
      </c>
      <c r="O396" s="2" t="str">
        <f t="shared" si="20"/>
        <v>JAX</v>
      </c>
    </row>
    <row r="397" spans="1:15" x14ac:dyDescent="0.2">
      <c r="A397" t="s">
        <v>12</v>
      </c>
      <c r="B397" t="s">
        <v>846</v>
      </c>
      <c r="C397" t="s">
        <v>847</v>
      </c>
      <c r="D397">
        <v>29655240</v>
      </c>
      <c r="E397" t="s">
        <v>15</v>
      </c>
      <c r="F397">
        <v>3000</v>
      </c>
      <c r="G397" t="s">
        <v>20</v>
      </c>
      <c r="H397" t="s">
        <v>21</v>
      </c>
      <c r="I397">
        <v>1.1000000000000001</v>
      </c>
      <c r="J397">
        <v>1.6233333333333331</v>
      </c>
      <c r="K397">
        <v>1.3333333333333332E-2</v>
      </c>
      <c r="L397">
        <v>3.4866666666666664</v>
      </c>
      <c r="M397" s="2" t="str">
        <f t="shared" si="18"/>
        <v>DEN</v>
      </c>
      <c r="N397" s="2" t="str">
        <f t="shared" si="19"/>
        <v>MIA</v>
      </c>
      <c r="O397" s="2" t="str">
        <f t="shared" si="20"/>
        <v>DEN</v>
      </c>
    </row>
    <row r="398" spans="1:15" x14ac:dyDescent="0.2">
      <c r="A398" t="s">
        <v>12</v>
      </c>
      <c r="B398" t="s">
        <v>848</v>
      </c>
      <c r="C398" t="s">
        <v>849</v>
      </c>
      <c r="D398">
        <v>29655242</v>
      </c>
      <c r="E398" t="s">
        <v>15</v>
      </c>
      <c r="F398">
        <v>3000</v>
      </c>
      <c r="G398" t="s">
        <v>20</v>
      </c>
      <c r="H398" t="s">
        <v>21</v>
      </c>
      <c r="I398">
        <v>0</v>
      </c>
      <c r="J398">
        <v>0</v>
      </c>
      <c r="K398">
        <v>0</v>
      </c>
      <c r="L398">
        <v>0</v>
      </c>
      <c r="M398" s="2" t="str">
        <f t="shared" si="18"/>
        <v>DEN</v>
      </c>
      <c r="N398" s="2" t="str">
        <f t="shared" si="19"/>
        <v>MIA</v>
      </c>
      <c r="O398" s="2" t="str">
        <f t="shared" si="20"/>
        <v>DEN</v>
      </c>
    </row>
    <row r="399" spans="1:15" x14ac:dyDescent="0.2">
      <c r="A399" t="s">
        <v>12</v>
      </c>
      <c r="B399" t="s">
        <v>850</v>
      </c>
      <c r="C399" t="s">
        <v>851</v>
      </c>
      <c r="D399">
        <v>29655244</v>
      </c>
      <c r="E399" t="s">
        <v>15</v>
      </c>
      <c r="F399">
        <v>3000</v>
      </c>
      <c r="G399" t="s">
        <v>20</v>
      </c>
      <c r="H399" t="s">
        <v>21</v>
      </c>
      <c r="I399">
        <v>0</v>
      </c>
      <c r="J399">
        <v>0</v>
      </c>
      <c r="K399">
        <v>0</v>
      </c>
      <c r="L399">
        <v>0</v>
      </c>
      <c r="M399" s="2" t="str">
        <f t="shared" si="18"/>
        <v>DEN</v>
      </c>
      <c r="N399" s="2" t="str">
        <f t="shared" si="19"/>
        <v>MIA</v>
      </c>
      <c r="O399" s="2" t="str">
        <f t="shared" si="20"/>
        <v>DEN</v>
      </c>
    </row>
    <row r="400" spans="1:15" x14ac:dyDescent="0.2">
      <c r="A400" t="s">
        <v>12</v>
      </c>
      <c r="B400" t="s">
        <v>852</v>
      </c>
      <c r="C400" t="s">
        <v>853</v>
      </c>
      <c r="D400">
        <v>29655246</v>
      </c>
      <c r="E400" t="s">
        <v>15</v>
      </c>
      <c r="F400">
        <v>3000</v>
      </c>
      <c r="G400" t="s">
        <v>20</v>
      </c>
      <c r="H400" t="s">
        <v>21</v>
      </c>
      <c r="I400">
        <v>0</v>
      </c>
      <c r="J400">
        <v>0</v>
      </c>
      <c r="K400">
        <v>0</v>
      </c>
      <c r="L400">
        <v>0</v>
      </c>
      <c r="M400" s="2" t="str">
        <f t="shared" si="18"/>
        <v>DEN</v>
      </c>
      <c r="N400" s="2" t="str">
        <f t="shared" si="19"/>
        <v>MIA</v>
      </c>
      <c r="O400" s="2" t="str">
        <f t="shared" si="20"/>
        <v>DEN</v>
      </c>
    </row>
    <row r="401" spans="1:15" x14ac:dyDescent="0.2">
      <c r="A401" t="s">
        <v>12</v>
      </c>
      <c r="B401" t="s">
        <v>854</v>
      </c>
      <c r="C401" t="s">
        <v>855</v>
      </c>
      <c r="D401">
        <v>29655248</v>
      </c>
      <c r="E401" t="s">
        <v>15</v>
      </c>
      <c r="F401">
        <v>3000</v>
      </c>
      <c r="G401" t="s">
        <v>20</v>
      </c>
      <c r="H401" t="s">
        <v>21</v>
      </c>
      <c r="I401">
        <v>0</v>
      </c>
      <c r="J401">
        <v>0</v>
      </c>
      <c r="K401">
        <v>0</v>
      </c>
      <c r="L401">
        <v>0</v>
      </c>
      <c r="M401" s="2" t="str">
        <f t="shared" si="18"/>
        <v>DEN</v>
      </c>
      <c r="N401" s="2" t="str">
        <f t="shared" si="19"/>
        <v>MIA</v>
      </c>
      <c r="O401" s="2" t="str">
        <f t="shared" si="20"/>
        <v>DEN</v>
      </c>
    </row>
    <row r="402" spans="1:15" x14ac:dyDescent="0.2">
      <c r="A402" t="s">
        <v>12</v>
      </c>
      <c r="B402" t="s">
        <v>856</v>
      </c>
      <c r="C402" t="s">
        <v>857</v>
      </c>
      <c r="D402">
        <v>29655398</v>
      </c>
      <c r="E402" t="s">
        <v>15</v>
      </c>
      <c r="F402">
        <v>3000</v>
      </c>
      <c r="G402" t="s">
        <v>20</v>
      </c>
      <c r="H402" t="s">
        <v>116</v>
      </c>
      <c r="I402">
        <v>0</v>
      </c>
      <c r="J402">
        <v>0</v>
      </c>
      <c r="K402">
        <v>0</v>
      </c>
      <c r="L402">
        <v>0</v>
      </c>
      <c r="M402" s="2" t="str">
        <f t="shared" si="18"/>
        <v>DEN</v>
      </c>
      <c r="N402" s="2" t="str">
        <f t="shared" si="19"/>
        <v>MIA</v>
      </c>
      <c r="O402" s="2" t="str">
        <f t="shared" si="20"/>
        <v>MIA</v>
      </c>
    </row>
    <row r="403" spans="1:15" x14ac:dyDescent="0.2">
      <c r="A403" t="s">
        <v>12</v>
      </c>
      <c r="B403" t="s">
        <v>858</v>
      </c>
      <c r="C403" t="s">
        <v>859</v>
      </c>
      <c r="D403">
        <v>29655400</v>
      </c>
      <c r="E403" t="s">
        <v>15</v>
      </c>
      <c r="F403">
        <v>3000</v>
      </c>
      <c r="G403" t="s">
        <v>20</v>
      </c>
      <c r="H403" t="s">
        <v>116</v>
      </c>
      <c r="I403">
        <v>0</v>
      </c>
      <c r="J403">
        <v>0</v>
      </c>
      <c r="K403">
        <v>0</v>
      </c>
      <c r="L403">
        <v>0</v>
      </c>
      <c r="M403" s="2" t="str">
        <f t="shared" si="18"/>
        <v>DEN</v>
      </c>
      <c r="N403" s="2" t="str">
        <f t="shared" si="19"/>
        <v>MIA</v>
      </c>
      <c r="O403" s="2" t="str">
        <f t="shared" si="20"/>
        <v>MIA</v>
      </c>
    </row>
    <row r="404" spans="1:15" x14ac:dyDescent="0.2">
      <c r="A404" t="s">
        <v>12</v>
      </c>
      <c r="B404" t="s">
        <v>860</v>
      </c>
      <c r="C404" t="s">
        <v>861</v>
      </c>
      <c r="D404">
        <v>29655402</v>
      </c>
      <c r="E404" t="s">
        <v>15</v>
      </c>
      <c r="F404">
        <v>3000</v>
      </c>
      <c r="G404" t="s">
        <v>20</v>
      </c>
      <c r="H404" t="s">
        <v>116</v>
      </c>
      <c r="I404">
        <v>0</v>
      </c>
      <c r="J404">
        <v>0</v>
      </c>
      <c r="K404">
        <v>0</v>
      </c>
      <c r="L404">
        <v>0</v>
      </c>
      <c r="M404" s="2" t="str">
        <f t="shared" si="18"/>
        <v>DEN</v>
      </c>
      <c r="N404" s="2" t="str">
        <f t="shared" si="19"/>
        <v>MIA</v>
      </c>
      <c r="O404" s="2" t="str">
        <f t="shared" si="20"/>
        <v>MIA</v>
      </c>
    </row>
    <row r="405" spans="1:15" x14ac:dyDescent="0.2">
      <c r="A405" t="s">
        <v>12</v>
      </c>
      <c r="B405" t="s">
        <v>862</v>
      </c>
      <c r="C405" t="s">
        <v>863</v>
      </c>
      <c r="D405">
        <v>29655404</v>
      </c>
      <c r="E405" t="s">
        <v>15</v>
      </c>
      <c r="F405">
        <v>3000</v>
      </c>
      <c r="G405" t="s">
        <v>20</v>
      </c>
      <c r="H405" t="s">
        <v>116</v>
      </c>
      <c r="I405">
        <v>0</v>
      </c>
      <c r="J405">
        <v>0</v>
      </c>
      <c r="K405">
        <v>0</v>
      </c>
      <c r="L405">
        <v>0</v>
      </c>
      <c r="M405" s="2" t="str">
        <f t="shared" si="18"/>
        <v>DEN</v>
      </c>
      <c r="N405" s="2" t="str">
        <f t="shared" si="19"/>
        <v>MIA</v>
      </c>
      <c r="O405" s="2" t="str">
        <f t="shared" si="20"/>
        <v>MIA</v>
      </c>
    </row>
    <row r="406" spans="1:15" x14ac:dyDescent="0.2">
      <c r="A406" t="s">
        <v>12</v>
      </c>
      <c r="B406" t="s">
        <v>864</v>
      </c>
      <c r="C406" t="s">
        <v>865</v>
      </c>
      <c r="D406">
        <v>29655406</v>
      </c>
      <c r="E406" t="s">
        <v>15</v>
      </c>
      <c r="F406">
        <v>3000</v>
      </c>
      <c r="G406" t="s">
        <v>20</v>
      </c>
      <c r="H406" t="s">
        <v>116</v>
      </c>
      <c r="I406">
        <v>0</v>
      </c>
      <c r="J406">
        <v>0</v>
      </c>
      <c r="K406">
        <v>0</v>
      </c>
      <c r="L406">
        <v>0</v>
      </c>
      <c r="M406" s="2" t="str">
        <f t="shared" si="18"/>
        <v>DEN</v>
      </c>
      <c r="N406" s="2" t="str">
        <f t="shared" si="19"/>
        <v>MIA</v>
      </c>
      <c r="O406" s="2" t="str">
        <f t="shared" si="20"/>
        <v>MIA</v>
      </c>
    </row>
    <row r="407" spans="1:15" x14ac:dyDescent="0.2">
      <c r="A407" t="s">
        <v>72</v>
      </c>
      <c r="B407" t="s">
        <v>866</v>
      </c>
      <c r="C407" t="s">
        <v>867</v>
      </c>
      <c r="D407">
        <v>29655514</v>
      </c>
      <c r="E407" t="s">
        <v>75</v>
      </c>
      <c r="F407">
        <v>3000</v>
      </c>
      <c r="G407" t="s">
        <v>20</v>
      </c>
      <c r="H407" t="s">
        <v>116</v>
      </c>
      <c r="I407">
        <v>4.2</v>
      </c>
      <c r="J407">
        <v>6.9433333333333325</v>
      </c>
      <c r="K407">
        <v>2.6733333333333333</v>
      </c>
      <c r="L407">
        <v>6.98</v>
      </c>
      <c r="M407" s="2" t="str">
        <f t="shared" si="18"/>
        <v>DEN</v>
      </c>
      <c r="N407" s="2" t="str">
        <f t="shared" si="19"/>
        <v>MIA</v>
      </c>
      <c r="O407" s="2" t="str">
        <f t="shared" si="20"/>
        <v>MIA</v>
      </c>
    </row>
    <row r="408" spans="1:15" x14ac:dyDescent="0.2">
      <c r="A408" t="s">
        <v>12</v>
      </c>
      <c r="B408" t="s">
        <v>868</v>
      </c>
      <c r="C408" t="s">
        <v>869</v>
      </c>
      <c r="D408">
        <v>29655312</v>
      </c>
      <c r="E408" t="s">
        <v>15</v>
      </c>
      <c r="F408">
        <v>3000</v>
      </c>
      <c r="G408" t="s">
        <v>16</v>
      </c>
      <c r="H408" t="s">
        <v>26</v>
      </c>
      <c r="I408">
        <v>1.25</v>
      </c>
      <c r="J408">
        <v>0.5</v>
      </c>
      <c r="K408">
        <v>6.6666666666666662E-3</v>
      </c>
      <c r="L408">
        <v>1.2333333333333334</v>
      </c>
      <c r="M408" s="2" t="str">
        <f t="shared" si="18"/>
        <v>LAC</v>
      </c>
      <c r="N408" s="2" t="str">
        <f t="shared" si="19"/>
        <v>MIN</v>
      </c>
      <c r="O408" s="2" t="str">
        <f t="shared" si="20"/>
        <v>MIN</v>
      </c>
    </row>
    <row r="409" spans="1:15" x14ac:dyDescent="0.2">
      <c r="A409" t="s">
        <v>12</v>
      </c>
      <c r="B409" t="s">
        <v>870</v>
      </c>
      <c r="C409" t="s">
        <v>871</v>
      </c>
      <c r="D409">
        <v>29655314</v>
      </c>
      <c r="E409" t="s">
        <v>15</v>
      </c>
      <c r="F409">
        <v>3000</v>
      </c>
      <c r="G409" t="s">
        <v>16</v>
      </c>
      <c r="H409" t="s">
        <v>26</v>
      </c>
      <c r="I409">
        <v>0</v>
      </c>
      <c r="J409">
        <v>0</v>
      </c>
      <c r="K409">
        <v>0</v>
      </c>
      <c r="L409">
        <v>0</v>
      </c>
      <c r="M409" s="2" t="str">
        <f t="shared" si="18"/>
        <v>LAC</v>
      </c>
      <c r="N409" s="2" t="str">
        <f t="shared" si="19"/>
        <v>MIN</v>
      </c>
      <c r="O409" s="2" t="str">
        <f t="shared" si="20"/>
        <v>MIN</v>
      </c>
    </row>
    <row r="410" spans="1:15" x14ac:dyDescent="0.2">
      <c r="A410" t="s">
        <v>12</v>
      </c>
      <c r="B410" t="s">
        <v>872</v>
      </c>
      <c r="C410" t="s">
        <v>873</v>
      </c>
      <c r="D410">
        <v>29655316</v>
      </c>
      <c r="E410" t="s">
        <v>15</v>
      </c>
      <c r="F410">
        <v>3000</v>
      </c>
      <c r="G410" t="s">
        <v>16</v>
      </c>
      <c r="H410" t="s">
        <v>26</v>
      </c>
      <c r="I410">
        <v>0</v>
      </c>
      <c r="J410">
        <v>0</v>
      </c>
      <c r="K410">
        <v>0</v>
      </c>
      <c r="L410">
        <v>0</v>
      </c>
      <c r="M410" s="2" t="str">
        <f t="shared" si="18"/>
        <v>LAC</v>
      </c>
      <c r="N410" s="2" t="str">
        <f t="shared" si="19"/>
        <v>MIN</v>
      </c>
      <c r="O410" s="2" t="str">
        <f t="shared" si="20"/>
        <v>MIN</v>
      </c>
    </row>
    <row r="411" spans="1:15" x14ac:dyDescent="0.2">
      <c r="A411" t="s">
        <v>12</v>
      </c>
      <c r="B411" t="s">
        <v>874</v>
      </c>
      <c r="C411" t="s">
        <v>875</v>
      </c>
      <c r="D411">
        <v>29655318</v>
      </c>
      <c r="E411" t="s">
        <v>15</v>
      </c>
      <c r="F411">
        <v>3000</v>
      </c>
      <c r="G411" t="s">
        <v>16</v>
      </c>
      <c r="H411" t="s">
        <v>26</v>
      </c>
      <c r="I411">
        <v>0</v>
      </c>
      <c r="J411">
        <v>0</v>
      </c>
      <c r="K411">
        <v>0</v>
      </c>
      <c r="L411">
        <v>0</v>
      </c>
      <c r="M411" s="2" t="str">
        <f t="shared" si="18"/>
        <v>LAC</v>
      </c>
      <c r="N411" s="2" t="str">
        <f t="shared" si="19"/>
        <v>MIN</v>
      </c>
      <c r="O411" s="2" t="str">
        <f t="shared" si="20"/>
        <v>MIN</v>
      </c>
    </row>
    <row r="412" spans="1:15" x14ac:dyDescent="0.2">
      <c r="A412" t="s">
        <v>12</v>
      </c>
      <c r="B412" t="s">
        <v>876</v>
      </c>
      <c r="C412" t="s">
        <v>877</v>
      </c>
      <c r="D412">
        <v>29655320</v>
      </c>
      <c r="E412" t="s">
        <v>15</v>
      </c>
      <c r="F412">
        <v>3000</v>
      </c>
      <c r="G412" t="s">
        <v>16</v>
      </c>
      <c r="H412" t="s">
        <v>26</v>
      </c>
      <c r="I412">
        <v>0</v>
      </c>
      <c r="J412">
        <v>0</v>
      </c>
      <c r="K412">
        <v>0</v>
      </c>
      <c r="L412">
        <v>0</v>
      </c>
      <c r="M412" s="2" t="str">
        <f t="shared" si="18"/>
        <v>LAC</v>
      </c>
      <c r="N412" s="2" t="str">
        <f t="shared" si="19"/>
        <v>MIN</v>
      </c>
      <c r="O412" s="2" t="str">
        <f t="shared" si="20"/>
        <v>MIN</v>
      </c>
    </row>
    <row r="413" spans="1:15" x14ac:dyDescent="0.2">
      <c r="A413" t="s">
        <v>12</v>
      </c>
      <c r="B413" t="s">
        <v>878</v>
      </c>
      <c r="C413" t="s">
        <v>879</v>
      </c>
      <c r="D413">
        <v>29655334</v>
      </c>
      <c r="E413" t="s">
        <v>15</v>
      </c>
      <c r="F413">
        <v>3000</v>
      </c>
      <c r="G413" t="s">
        <v>16</v>
      </c>
      <c r="H413" t="s">
        <v>17</v>
      </c>
      <c r="I413">
        <v>0</v>
      </c>
      <c r="J413">
        <v>0.35666666666666663</v>
      </c>
      <c r="K413">
        <v>0</v>
      </c>
      <c r="L413">
        <v>0.65666666666666662</v>
      </c>
      <c r="M413" s="2" t="str">
        <f t="shared" si="18"/>
        <v>LAC</v>
      </c>
      <c r="N413" s="2" t="str">
        <f t="shared" si="19"/>
        <v>MIN</v>
      </c>
      <c r="O413" s="2" t="str">
        <f t="shared" si="20"/>
        <v>LAC</v>
      </c>
    </row>
    <row r="414" spans="1:15" x14ac:dyDescent="0.2">
      <c r="A414" t="s">
        <v>12</v>
      </c>
      <c r="B414" t="s">
        <v>880</v>
      </c>
      <c r="C414" t="s">
        <v>881</v>
      </c>
      <c r="D414">
        <v>29655336</v>
      </c>
      <c r="E414" t="s">
        <v>15</v>
      </c>
      <c r="F414">
        <v>3000</v>
      </c>
      <c r="G414" t="s">
        <v>16</v>
      </c>
      <c r="H414" t="s">
        <v>17</v>
      </c>
      <c r="I414">
        <v>-0.5</v>
      </c>
      <c r="J414">
        <v>0.12</v>
      </c>
      <c r="K414">
        <v>1.3333333333333332E-2</v>
      </c>
      <c r="L414">
        <v>0.18666666666666665</v>
      </c>
      <c r="M414" s="2" t="str">
        <f t="shared" si="18"/>
        <v>LAC</v>
      </c>
      <c r="N414" s="2" t="str">
        <f t="shared" si="19"/>
        <v>MIN</v>
      </c>
      <c r="O414" s="2" t="str">
        <f t="shared" si="20"/>
        <v>LAC</v>
      </c>
    </row>
    <row r="415" spans="1:15" x14ac:dyDescent="0.2">
      <c r="A415" t="s">
        <v>12</v>
      </c>
      <c r="B415" t="s">
        <v>882</v>
      </c>
      <c r="C415" t="s">
        <v>883</v>
      </c>
      <c r="D415">
        <v>29655338</v>
      </c>
      <c r="E415" t="s">
        <v>15</v>
      </c>
      <c r="F415">
        <v>3000</v>
      </c>
      <c r="G415" t="s">
        <v>16</v>
      </c>
      <c r="H415" t="s">
        <v>17</v>
      </c>
      <c r="I415">
        <v>0</v>
      </c>
      <c r="J415">
        <v>0</v>
      </c>
      <c r="K415">
        <v>0</v>
      </c>
      <c r="L415">
        <v>0</v>
      </c>
      <c r="M415" s="2" t="str">
        <f t="shared" si="18"/>
        <v>LAC</v>
      </c>
      <c r="N415" s="2" t="str">
        <f t="shared" si="19"/>
        <v>MIN</v>
      </c>
      <c r="O415" s="2" t="str">
        <f t="shared" si="20"/>
        <v>LAC</v>
      </c>
    </row>
    <row r="416" spans="1:15" x14ac:dyDescent="0.2">
      <c r="A416" t="s">
        <v>12</v>
      </c>
      <c r="B416" t="s">
        <v>884</v>
      </c>
      <c r="C416" t="s">
        <v>885</v>
      </c>
      <c r="D416">
        <v>29655340</v>
      </c>
      <c r="E416" t="s">
        <v>15</v>
      </c>
      <c r="F416">
        <v>3000</v>
      </c>
      <c r="G416" t="s">
        <v>16</v>
      </c>
      <c r="H416" t="s">
        <v>17</v>
      </c>
      <c r="I416">
        <v>0</v>
      </c>
      <c r="J416">
        <v>0</v>
      </c>
      <c r="K416">
        <v>0</v>
      </c>
      <c r="L416">
        <v>0</v>
      </c>
      <c r="M416" s="2" t="str">
        <f t="shared" ref="M416:M479" si="21">TRIM(LEFT(G416,FIND("@",G416)-1))</f>
        <v>LAC</v>
      </c>
      <c r="N416" s="2" t="str">
        <f t="shared" ref="N416:N479" si="22">TRIM(MID(G416,FIND("@",G416)+1,FIND(" ",G416)-FIND("@",G416)-1))</f>
        <v>MIN</v>
      </c>
      <c r="O416" s="2" t="str">
        <f t="shared" ref="O416:O479" si="23">IF(M416=H416,N416,M416)</f>
        <v>LAC</v>
      </c>
    </row>
    <row r="417" spans="1:15" x14ac:dyDescent="0.2">
      <c r="A417" t="s">
        <v>12</v>
      </c>
      <c r="B417" t="s">
        <v>886</v>
      </c>
      <c r="C417" t="s">
        <v>887</v>
      </c>
      <c r="D417">
        <v>29655342</v>
      </c>
      <c r="E417" t="s">
        <v>15</v>
      </c>
      <c r="F417">
        <v>3000</v>
      </c>
      <c r="G417" t="s">
        <v>16</v>
      </c>
      <c r="H417" t="s">
        <v>17</v>
      </c>
      <c r="I417">
        <v>0</v>
      </c>
      <c r="J417">
        <v>0</v>
      </c>
      <c r="K417">
        <v>0</v>
      </c>
      <c r="L417">
        <v>0</v>
      </c>
      <c r="M417" s="2" t="str">
        <f t="shared" si="21"/>
        <v>LAC</v>
      </c>
      <c r="N417" s="2" t="str">
        <f t="shared" si="22"/>
        <v>MIN</v>
      </c>
      <c r="O417" s="2" t="str">
        <f t="shared" si="23"/>
        <v>LAC</v>
      </c>
    </row>
    <row r="418" spans="1:15" x14ac:dyDescent="0.2">
      <c r="A418" t="s">
        <v>12</v>
      </c>
      <c r="B418" t="s">
        <v>888</v>
      </c>
      <c r="C418" t="s">
        <v>889</v>
      </c>
      <c r="D418">
        <v>29655344</v>
      </c>
      <c r="E418" t="s">
        <v>15</v>
      </c>
      <c r="F418">
        <v>3000</v>
      </c>
      <c r="G418" t="s">
        <v>16</v>
      </c>
      <c r="H418" t="s">
        <v>17</v>
      </c>
      <c r="I418">
        <v>0</v>
      </c>
      <c r="J418">
        <v>0</v>
      </c>
      <c r="K418">
        <v>0</v>
      </c>
      <c r="L418">
        <v>0</v>
      </c>
      <c r="M418" s="2" t="str">
        <f t="shared" si="21"/>
        <v>LAC</v>
      </c>
      <c r="N418" s="2" t="str">
        <f t="shared" si="22"/>
        <v>MIN</v>
      </c>
      <c r="O418" s="2" t="str">
        <f t="shared" si="23"/>
        <v>LAC</v>
      </c>
    </row>
    <row r="419" spans="1:15" x14ac:dyDescent="0.2">
      <c r="A419" t="s">
        <v>12</v>
      </c>
      <c r="B419" t="s">
        <v>890</v>
      </c>
      <c r="C419" t="s">
        <v>891</v>
      </c>
      <c r="D419">
        <v>29655346</v>
      </c>
      <c r="E419" t="s">
        <v>15</v>
      </c>
      <c r="F419">
        <v>3000</v>
      </c>
      <c r="G419" t="s">
        <v>16</v>
      </c>
      <c r="H419" t="s">
        <v>17</v>
      </c>
      <c r="I419">
        <v>0</v>
      </c>
      <c r="J419">
        <v>0</v>
      </c>
      <c r="K419">
        <v>0</v>
      </c>
      <c r="L419">
        <v>0</v>
      </c>
      <c r="M419" s="2" t="str">
        <f t="shared" si="21"/>
        <v>LAC</v>
      </c>
      <c r="N419" s="2" t="str">
        <f t="shared" si="22"/>
        <v>MIN</v>
      </c>
      <c r="O419" s="2" t="str">
        <f t="shared" si="23"/>
        <v>LAC</v>
      </c>
    </row>
    <row r="420" spans="1:15" x14ac:dyDescent="0.2">
      <c r="A420" t="s">
        <v>12</v>
      </c>
      <c r="B420" t="s">
        <v>892</v>
      </c>
      <c r="C420" t="s">
        <v>893</v>
      </c>
      <c r="D420">
        <v>29655290</v>
      </c>
      <c r="E420" t="s">
        <v>15</v>
      </c>
      <c r="F420">
        <v>3000</v>
      </c>
      <c r="G420" t="s">
        <v>100</v>
      </c>
      <c r="H420" t="s">
        <v>107</v>
      </c>
      <c r="I420">
        <v>0</v>
      </c>
      <c r="J420">
        <v>0</v>
      </c>
      <c r="K420">
        <v>0</v>
      </c>
      <c r="L420">
        <v>0</v>
      </c>
      <c r="M420" s="2" t="str">
        <f t="shared" si="21"/>
        <v>NE</v>
      </c>
      <c r="N420" s="2" t="str">
        <f t="shared" si="22"/>
        <v>NYJ</v>
      </c>
      <c r="O420" s="2" t="str">
        <f t="shared" si="23"/>
        <v>NYJ</v>
      </c>
    </row>
    <row r="421" spans="1:15" x14ac:dyDescent="0.2">
      <c r="A421" t="s">
        <v>12</v>
      </c>
      <c r="B421" t="s">
        <v>894</v>
      </c>
      <c r="C421" t="s">
        <v>895</v>
      </c>
      <c r="D421">
        <v>29655292</v>
      </c>
      <c r="E421" t="s">
        <v>15</v>
      </c>
      <c r="F421">
        <v>3000</v>
      </c>
      <c r="G421" t="s">
        <v>100</v>
      </c>
      <c r="H421" t="s">
        <v>107</v>
      </c>
      <c r="I421">
        <v>0</v>
      </c>
      <c r="J421">
        <v>0</v>
      </c>
      <c r="K421">
        <v>0</v>
      </c>
      <c r="L421">
        <v>0</v>
      </c>
      <c r="M421" s="2" t="str">
        <f t="shared" si="21"/>
        <v>NE</v>
      </c>
      <c r="N421" s="2" t="str">
        <f t="shared" si="22"/>
        <v>NYJ</v>
      </c>
      <c r="O421" s="2" t="str">
        <f t="shared" si="23"/>
        <v>NYJ</v>
      </c>
    </row>
    <row r="422" spans="1:15" x14ac:dyDescent="0.2">
      <c r="A422" t="s">
        <v>12</v>
      </c>
      <c r="B422" t="s">
        <v>896</v>
      </c>
      <c r="C422" t="s">
        <v>897</v>
      </c>
      <c r="D422">
        <v>29655294</v>
      </c>
      <c r="E422" t="s">
        <v>15</v>
      </c>
      <c r="F422">
        <v>3000</v>
      </c>
      <c r="G422" t="s">
        <v>100</v>
      </c>
      <c r="H422" t="s">
        <v>107</v>
      </c>
      <c r="I422">
        <v>0</v>
      </c>
      <c r="J422">
        <v>0</v>
      </c>
      <c r="K422">
        <v>0</v>
      </c>
      <c r="L422">
        <v>0</v>
      </c>
      <c r="M422" s="2" t="str">
        <f t="shared" si="21"/>
        <v>NE</v>
      </c>
      <c r="N422" s="2" t="str">
        <f t="shared" si="22"/>
        <v>NYJ</v>
      </c>
      <c r="O422" s="2" t="str">
        <f t="shared" si="23"/>
        <v>NYJ</v>
      </c>
    </row>
    <row r="423" spans="1:15" x14ac:dyDescent="0.2">
      <c r="A423" t="s">
        <v>12</v>
      </c>
      <c r="B423" t="s">
        <v>898</v>
      </c>
      <c r="C423" t="s">
        <v>899</v>
      </c>
      <c r="D423">
        <v>29655296</v>
      </c>
      <c r="E423" t="s">
        <v>15</v>
      </c>
      <c r="F423">
        <v>3000</v>
      </c>
      <c r="G423" t="s">
        <v>100</v>
      </c>
      <c r="H423" t="s">
        <v>107</v>
      </c>
      <c r="I423">
        <v>0</v>
      </c>
      <c r="J423">
        <v>0</v>
      </c>
      <c r="K423">
        <v>0</v>
      </c>
      <c r="L423">
        <v>0</v>
      </c>
      <c r="M423" s="2" t="str">
        <f t="shared" si="21"/>
        <v>NE</v>
      </c>
      <c r="N423" s="2" t="str">
        <f t="shared" si="22"/>
        <v>NYJ</v>
      </c>
      <c r="O423" s="2" t="str">
        <f t="shared" si="23"/>
        <v>NYJ</v>
      </c>
    </row>
    <row r="424" spans="1:15" x14ac:dyDescent="0.2">
      <c r="A424" t="s">
        <v>12</v>
      </c>
      <c r="B424" t="s">
        <v>900</v>
      </c>
      <c r="C424" t="s">
        <v>901</v>
      </c>
      <c r="D424">
        <v>29655298</v>
      </c>
      <c r="E424" t="s">
        <v>15</v>
      </c>
      <c r="F424">
        <v>3000</v>
      </c>
      <c r="G424" t="s">
        <v>100</v>
      </c>
      <c r="H424" t="s">
        <v>107</v>
      </c>
      <c r="I424">
        <v>0</v>
      </c>
      <c r="J424">
        <v>0</v>
      </c>
      <c r="K424">
        <v>0</v>
      </c>
      <c r="L424">
        <v>0</v>
      </c>
      <c r="M424" s="2" t="str">
        <f t="shared" si="21"/>
        <v>NE</v>
      </c>
      <c r="N424" s="2" t="str">
        <f t="shared" si="22"/>
        <v>NYJ</v>
      </c>
      <c r="O424" s="2" t="str">
        <f t="shared" si="23"/>
        <v>NYJ</v>
      </c>
    </row>
    <row r="425" spans="1:15" x14ac:dyDescent="0.2">
      <c r="A425" t="s">
        <v>12</v>
      </c>
      <c r="B425" t="s">
        <v>902</v>
      </c>
      <c r="C425" t="s">
        <v>903</v>
      </c>
      <c r="D425">
        <v>29655300</v>
      </c>
      <c r="E425" t="s">
        <v>15</v>
      </c>
      <c r="F425">
        <v>3000</v>
      </c>
      <c r="G425" t="s">
        <v>100</v>
      </c>
      <c r="H425" t="s">
        <v>107</v>
      </c>
      <c r="I425">
        <v>0</v>
      </c>
      <c r="J425">
        <v>0</v>
      </c>
      <c r="K425">
        <v>0</v>
      </c>
      <c r="L425">
        <v>0</v>
      </c>
      <c r="M425" s="2" t="str">
        <f t="shared" si="21"/>
        <v>NE</v>
      </c>
      <c r="N425" s="2" t="str">
        <f t="shared" si="22"/>
        <v>NYJ</v>
      </c>
      <c r="O425" s="2" t="str">
        <f t="shared" si="23"/>
        <v>NYJ</v>
      </c>
    </row>
    <row r="426" spans="1:15" x14ac:dyDescent="0.2">
      <c r="A426" t="s">
        <v>12</v>
      </c>
      <c r="B426" t="s">
        <v>904</v>
      </c>
      <c r="C426" t="s">
        <v>905</v>
      </c>
      <c r="D426">
        <v>29655310</v>
      </c>
      <c r="E426" t="s">
        <v>15</v>
      </c>
      <c r="F426">
        <v>3000</v>
      </c>
      <c r="G426" t="s">
        <v>100</v>
      </c>
      <c r="H426" t="s">
        <v>107</v>
      </c>
      <c r="I426">
        <v>5.45</v>
      </c>
      <c r="J426">
        <v>2.5866666666666664</v>
      </c>
      <c r="K426">
        <v>1.3333333333333332E-2</v>
      </c>
      <c r="L426">
        <v>3.32</v>
      </c>
      <c r="M426" s="2" t="str">
        <f t="shared" si="21"/>
        <v>NE</v>
      </c>
      <c r="N426" s="2" t="str">
        <f t="shared" si="22"/>
        <v>NYJ</v>
      </c>
      <c r="O426" s="2" t="str">
        <f t="shared" si="23"/>
        <v>NYJ</v>
      </c>
    </row>
    <row r="427" spans="1:15" x14ac:dyDescent="0.2">
      <c r="A427" t="s">
        <v>12</v>
      </c>
      <c r="B427" t="s">
        <v>906</v>
      </c>
      <c r="C427" t="s">
        <v>907</v>
      </c>
      <c r="D427">
        <v>29655348</v>
      </c>
      <c r="E427" t="s">
        <v>15</v>
      </c>
      <c r="F427">
        <v>3000</v>
      </c>
      <c r="G427" t="s">
        <v>100</v>
      </c>
      <c r="H427" t="s">
        <v>101</v>
      </c>
      <c r="I427">
        <v>3</v>
      </c>
      <c r="J427">
        <v>0.17666666666666667</v>
      </c>
      <c r="K427">
        <v>1.6666666666666666E-2</v>
      </c>
      <c r="L427">
        <v>0.17666666666666667</v>
      </c>
      <c r="M427" s="2" t="str">
        <f t="shared" si="21"/>
        <v>NE</v>
      </c>
      <c r="N427" s="2" t="str">
        <f t="shared" si="22"/>
        <v>NYJ</v>
      </c>
      <c r="O427" s="2" t="str">
        <f t="shared" si="23"/>
        <v>NE</v>
      </c>
    </row>
    <row r="428" spans="1:15" x14ac:dyDescent="0.2">
      <c r="A428" t="s">
        <v>12</v>
      </c>
      <c r="B428" t="s">
        <v>908</v>
      </c>
      <c r="C428" t="s">
        <v>909</v>
      </c>
      <c r="D428">
        <v>29655350</v>
      </c>
      <c r="E428" t="s">
        <v>15</v>
      </c>
      <c r="F428">
        <v>3000</v>
      </c>
      <c r="G428" t="s">
        <v>100</v>
      </c>
      <c r="H428" t="s">
        <v>101</v>
      </c>
      <c r="I428">
        <v>0</v>
      </c>
      <c r="J428">
        <v>0</v>
      </c>
      <c r="K428">
        <v>0</v>
      </c>
      <c r="L428">
        <v>0</v>
      </c>
      <c r="M428" s="2" t="str">
        <f t="shared" si="21"/>
        <v>NE</v>
      </c>
      <c r="N428" s="2" t="str">
        <f t="shared" si="22"/>
        <v>NYJ</v>
      </c>
      <c r="O428" s="2" t="str">
        <f t="shared" si="23"/>
        <v>NE</v>
      </c>
    </row>
    <row r="429" spans="1:15" x14ac:dyDescent="0.2">
      <c r="A429" t="s">
        <v>12</v>
      </c>
      <c r="B429" t="s">
        <v>910</v>
      </c>
      <c r="C429" t="s">
        <v>911</v>
      </c>
      <c r="D429">
        <v>29655352</v>
      </c>
      <c r="E429" t="s">
        <v>15</v>
      </c>
      <c r="F429">
        <v>3000</v>
      </c>
      <c r="G429" t="s">
        <v>100</v>
      </c>
      <c r="H429" t="s">
        <v>101</v>
      </c>
      <c r="I429">
        <v>0</v>
      </c>
      <c r="J429">
        <v>0</v>
      </c>
      <c r="K429">
        <v>0</v>
      </c>
      <c r="L429">
        <v>0</v>
      </c>
      <c r="M429" s="2" t="str">
        <f t="shared" si="21"/>
        <v>NE</v>
      </c>
      <c r="N429" s="2" t="str">
        <f t="shared" si="22"/>
        <v>NYJ</v>
      </c>
      <c r="O429" s="2" t="str">
        <f t="shared" si="23"/>
        <v>NE</v>
      </c>
    </row>
    <row r="430" spans="1:15" x14ac:dyDescent="0.2">
      <c r="A430" t="s">
        <v>12</v>
      </c>
      <c r="B430" t="s">
        <v>912</v>
      </c>
      <c r="C430" t="s">
        <v>913</v>
      </c>
      <c r="D430">
        <v>29655322</v>
      </c>
      <c r="E430" t="s">
        <v>15</v>
      </c>
      <c r="F430">
        <v>3000</v>
      </c>
      <c r="G430" t="s">
        <v>34</v>
      </c>
      <c r="H430" t="s">
        <v>35</v>
      </c>
      <c r="I430">
        <v>0</v>
      </c>
      <c r="J430">
        <v>1.8066666666666666</v>
      </c>
      <c r="K430">
        <v>1.6666666666666666E-2</v>
      </c>
      <c r="L430">
        <v>6.2633333333333319</v>
      </c>
      <c r="M430" s="2" t="str">
        <f t="shared" si="21"/>
        <v>BUF</v>
      </c>
      <c r="N430" s="2" t="str">
        <f t="shared" si="22"/>
        <v>WAS</v>
      </c>
      <c r="O430" s="2" t="str">
        <f t="shared" si="23"/>
        <v>WAS</v>
      </c>
    </row>
    <row r="431" spans="1:15" x14ac:dyDescent="0.2">
      <c r="A431" t="s">
        <v>12</v>
      </c>
      <c r="B431" t="s">
        <v>914</v>
      </c>
      <c r="C431" t="s">
        <v>915</v>
      </c>
      <c r="D431">
        <v>29655324</v>
      </c>
      <c r="E431" t="s">
        <v>15</v>
      </c>
      <c r="F431">
        <v>3000</v>
      </c>
      <c r="G431" t="s">
        <v>34</v>
      </c>
      <c r="H431" t="s">
        <v>35</v>
      </c>
      <c r="I431">
        <v>0</v>
      </c>
      <c r="J431">
        <v>0</v>
      </c>
      <c r="K431">
        <v>0</v>
      </c>
      <c r="L431">
        <v>0</v>
      </c>
      <c r="M431" s="2" t="str">
        <f t="shared" si="21"/>
        <v>BUF</v>
      </c>
      <c r="N431" s="2" t="str">
        <f t="shared" si="22"/>
        <v>WAS</v>
      </c>
      <c r="O431" s="2" t="str">
        <f t="shared" si="23"/>
        <v>WAS</v>
      </c>
    </row>
    <row r="432" spans="1:15" x14ac:dyDescent="0.2">
      <c r="A432" t="s">
        <v>12</v>
      </c>
      <c r="B432" t="s">
        <v>916</v>
      </c>
      <c r="C432" t="s">
        <v>917</v>
      </c>
      <c r="D432">
        <v>29655326</v>
      </c>
      <c r="E432" t="s">
        <v>15</v>
      </c>
      <c r="F432">
        <v>3000</v>
      </c>
      <c r="G432" t="s">
        <v>34</v>
      </c>
      <c r="H432" t="s">
        <v>35</v>
      </c>
      <c r="I432">
        <v>0</v>
      </c>
      <c r="J432">
        <v>0</v>
      </c>
      <c r="K432">
        <v>0</v>
      </c>
      <c r="L432">
        <v>0</v>
      </c>
      <c r="M432" s="2" t="str">
        <f t="shared" si="21"/>
        <v>BUF</v>
      </c>
      <c r="N432" s="2" t="str">
        <f t="shared" si="22"/>
        <v>WAS</v>
      </c>
      <c r="O432" s="2" t="str">
        <f t="shared" si="23"/>
        <v>WAS</v>
      </c>
    </row>
    <row r="433" spans="1:15" x14ac:dyDescent="0.2">
      <c r="A433" t="s">
        <v>12</v>
      </c>
      <c r="B433" t="s">
        <v>918</v>
      </c>
      <c r="C433" t="s">
        <v>919</v>
      </c>
      <c r="D433">
        <v>29655328</v>
      </c>
      <c r="E433" t="s">
        <v>15</v>
      </c>
      <c r="F433">
        <v>3000</v>
      </c>
      <c r="G433" t="s">
        <v>34</v>
      </c>
      <c r="H433" t="s">
        <v>35</v>
      </c>
      <c r="I433">
        <v>0</v>
      </c>
      <c r="J433">
        <v>0</v>
      </c>
      <c r="K433">
        <v>0</v>
      </c>
      <c r="L433">
        <v>0</v>
      </c>
      <c r="M433" s="2" t="str">
        <f t="shared" si="21"/>
        <v>BUF</v>
      </c>
      <c r="N433" s="2" t="str">
        <f t="shared" si="22"/>
        <v>WAS</v>
      </c>
      <c r="O433" s="2" t="str">
        <f t="shared" si="23"/>
        <v>WAS</v>
      </c>
    </row>
    <row r="434" spans="1:15" x14ac:dyDescent="0.2">
      <c r="A434" t="s">
        <v>12</v>
      </c>
      <c r="B434" t="s">
        <v>920</v>
      </c>
      <c r="C434" t="s">
        <v>921</v>
      </c>
      <c r="D434">
        <v>29655330</v>
      </c>
      <c r="E434" t="s">
        <v>15</v>
      </c>
      <c r="F434">
        <v>3000</v>
      </c>
      <c r="G434" t="s">
        <v>34</v>
      </c>
      <c r="H434" t="s">
        <v>35</v>
      </c>
      <c r="I434">
        <v>0</v>
      </c>
      <c r="J434">
        <v>0</v>
      </c>
      <c r="K434">
        <v>0</v>
      </c>
      <c r="L434">
        <v>0</v>
      </c>
      <c r="M434" s="2" t="str">
        <f t="shared" si="21"/>
        <v>BUF</v>
      </c>
      <c r="N434" s="2" t="str">
        <f t="shared" si="22"/>
        <v>WAS</v>
      </c>
      <c r="O434" s="2" t="str">
        <f t="shared" si="23"/>
        <v>WAS</v>
      </c>
    </row>
    <row r="435" spans="1:15" x14ac:dyDescent="0.2">
      <c r="A435" t="s">
        <v>12</v>
      </c>
      <c r="B435" t="s">
        <v>922</v>
      </c>
      <c r="C435" t="s">
        <v>923</v>
      </c>
      <c r="D435">
        <v>29655332</v>
      </c>
      <c r="E435" t="s">
        <v>15</v>
      </c>
      <c r="F435">
        <v>3000</v>
      </c>
      <c r="G435" t="s">
        <v>34</v>
      </c>
      <c r="H435" t="s">
        <v>35</v>
      </c>
      <c r="I435">
        <v>0</v>
      </c>
      <c r="J435">
        <v>0</v>
      </c>
      <c r="K435">
        <v>0</v>
      </c>
      <c r="L435">
        <v>0</v>
      </c>
      <c r="M435" s="2" t="str">
        <f t="shared" si="21"/>
        <v>BUF</v>
      </c>
      <c r="N435" s="2" t="str">
        <f t="shared" si="22"/>
        <v>WAS</v>
      </c>
      <c r="O435" s="2" t="str">
        <f t="shared" si="23"/>
        <v>WAS</v>
      </c>
    </row>
    <row r="436" spans="1:15" x14ac:dyDescent="0.2">
      <c r="A436" t="s">
        <v>12</v>
      </c>
      <c r="B436" t="s">
        <v>924</v>
      </c>
      <c r="C436" t="s">
        <v>925</v>
      </c>
      <c r="D436">
        <v>29655408</v>
      </c>
      <c r="E436" t="s">
        <v>15</v>
      </c>
      <c r="F436">
        <v>3000</v>
      </c>
      <c r="G436" t="s">
        <v>34</v>
      </c>
      <c r="H436" t="s">
        <v>150</v>
      </c>
      <c r="I436">
        <v>0</v>
      </c>
      <c r="J436">
        <v>0</v>
      </c>
      <c r="K436">
        <v>0</v>
      </c>
      <c r="L436">
        <v>0</v>
      </c>
      <c r="M436" s="2" t="str">
        <f t="shared" si="21"/>
        <v>BUF</v>
      </c>
      <c r="N436" s="2" t="str">
        <f t="shared" si="22"/>
        <v>WAS</v>
      </c>
      <c r="O436" s="2" t="str">
        <f t="shared" si="23"/>
        <v>BUF</v>
      </c>
    </row>
    <row r="437" spans="1:15" x14ac:dyDescent="0.2">
      <c r="A437" t="s">
        <v>12</v>
      </c>
      <c r="B437" t="s">
        <v>926</v>
      </c>
      <c r="C437" t="s">
        <v>927</v>
      </c>
      <c r="D437">
        <v>29655410</v>
      </c>
      <c r="E437" t="s">
        <v>15</v>
      </c>
      <c r="F437">
        <v>3000</v>
      </c>
      <c r="G437" t="s">
        <v>34</v>
      </c>
      <c r="H437" t="s">
        <v>150</v>
      </c>
      <c r="I437">
        <v>0.7</v>
      </c>
      <c r="J437">
        <v>0.34333333333333332</v>
      </c>
      <c r="K437">
        <v>1.3333333333333332E-2</v>
      </c>
      <c r="L437">
        <v>0.64333333333333331</v>
      </c>
      <c r="M437" s="2" t="str">
        <f t="shared" si="21"/>
        <v>BUF</v>
      </c>
      <c r="N437" s="2" t="str">
        <f t="shared" si="22"/>
        <v>WAS</v>
      </c>
      <c r="O437" s="2" t="str">
        <f t="shared" si="23"/>
        <v>BUF</v>
      </c>
    </row>
    <row r="438" spans="1:15" x14ac:dyDescent="0.2">
      <c r="A438" t="s">
        <v>12</v>
      </c>
      <c r="B438" t="s">
        <v>928</v>
      </c>
      <c r="C438" t="s">
        <v>929</v>
      </c>
      <c r="D438">
        <v>29655412</v>
      </c>
      <c r="E438" t="s">
        <v>15</v>
      </c>
      <c r="F438">
        <v>3000</v>
      </c>
      <c r="G438" t="s">
        <v>34</v>
      </c>
      <c r="H438" t="s">
        <v>150</v>
      </c>
      <c r="I438">
        <v>0</v>
      </c>
      <c r="J438">
        <v>6.6666666666666666E-2</v>
      </c>
      <c r="K438">
        <v>0</v>
      </c>
      <c r="L438">
        <v>0.33333333333333331</v>
      </c>
      <c r="M438" s="2" t="str">
        <f t="shared" si="21"/>
        <v>BUF</v>
      </c>
      <c r="N438" s="2" t="str">
        <f t="shared" si="22"/>
        <v>WAS</v>
      </c>
      <c r="O438" s="2" t="str">
        <f t="shared" si="23"/>
        <v>BUF</v>
      </c>
    </row>
    <row r="439" spans="1:15" x14ac:dyDescent="0.2">
      <c r="A439" t="s">
        <v>12</v>
      </c>
      <c r="B439" t="s">
        <v>930</v>
      </c>
      <c r="C439" t="s">
        <v>931</v>
      </c>
      <c r="D439">
        <v>29655414</v>
      </c>
      <c r="E439" t="s">
        <v>15</v>
      </c>
      <c r="F439">
        <v>3000</v>
      </c>
      <c r="G439" t="s">
        <v>34</v>
      </c>
      <c r="H439" t="s">
        <v>150</v>
      </c>
      <c r="I439">
        <v>0</v>
      </c>
      <c r="J439">
        <v>0</v>
      </c>
      <c r="K439">
        <v>0</v>
      </c>
      <c r="L439">
        <v>0</v>
      </c>
      <c r="M439" s="2" t="str">
        <f t="shared" si="21"/>
        <v>BUF</v>
      </c>
      <c r="N439" s="2" t="str">
        <f t="shared" si="22"/>
        <v>WAS</v>
      </c>
      <c r="O439" s="2" t="str">
        <f t="shared" si="23"/>
        <v>BUF</v>
      </c>
    </row>
    <row r="440" spans="1:15" x14ac:dyDescent="0.2">
      <c r="A440" t="s">
        <v>12</v>
      </c>
      <c r="B440" t="s">
        <v>932</v>
      </c>
      <c r="C440" t="s">
        <v>933</v>
      </c>
      <c r="D440">
        <v>29655416</v>
      </c>
      <c r="E440" t="s">
        <v>15</v>
      </c>
      <c r="F440">
        <v>3000</v>
      </c>
      <c r="G440" t="s">
        <v>34</v>
      </c>
      <c r="H440" t="s">
        <v>150</v>
      </c>
      <c r="I440">
        <v>0</v>
      </c>
      <c r="J440">
        <v>0</v>
      </c>
      <c r="K440">
        <v>0</v>
      </c>
      <c r="L440">
        <v>0</v>
      </c>
      <c r="M440" s="2" t="str">
        <f t="shared" si="21"/>
        <v>BUF</v>
      </c>
      <c r="N440" s="2" t="str">
        <f t="shared" si="22"/>
        <v>WAS</v>
      </c>
      <c r="O440" s="2" t="str">
        <f t="shared" si="23"/>
        <v>BUF</v>
      </c>
    </row>
    <row r="441" spans="1:15" x14ac:dyDescent="0.2">
      <c r="A441" t="s">
        <v>12</v>
      </c>
      <c r="B441" t="s">
        <v>934</v>
      </c>
      <c r="C441" t="s">
        <v>935</v>
      </c>
      <c r="D441">
        <v>29655418</v>
      </c>
      <c r="E441" t="s">
        <v>15</v>
      </c>
      <c r="F441">
        <v>3000</v>
      </c>
      <c r="G441" t="s">
        <v>34</v>
      </c>
      <c r="H441" t="s">
        <v>150</v>
      </c>
      <c r="I441">
        <v>0</v>
      </c>
      <c r="J441">
        <v>0</v>
      </c>
      <c r="K441">
        <v>0</v>
      </c>
      <c r="L441">
        <v>0</v>
      </c>
      <c r="M441" s="2" t="str">
        <f t="shared" si="21"/>
        <v>BUF</v>
      </c>
      <c r="N441" s="2" t="str">
        <f t="shared" si="22"/>
        <v>WAS</v>
      </c>
      <c r="O441" s="2" t="str">
        <f t="shared" si="23"/>
        <v>BUF</v>
      </c>
    </row>
    <row r="442" spans="1:15" x14ac:dyDescent="0.2">
      <c r="A442" t="s">
        <v>12</v>
      </c>
      <c r="B442" t="s">
        <v>936</v>
      </c>
      <c r="C442" t="s">
        <v>937</v>
      </c>
      <c r="D442">
        <v>29655274</v>
      </c>
      <c r="E442" t="s">
        <v>15</v>
      </c>
      <c r="F442">
        <v>3000</v>
      </c>
      <c r="G442" t="s">
        <v>91</v>
      </c>
      <c r="H442" t="s">
        <v>92</v>
      </c>
      <c r="I442">
        <v>0.65</v>
      </c>
      <c r="J442">
        <v>1.8066666666666666</v>
      </c>
      <c r="K442">
        <v>1.3333333333333332E-2</v>
      </c>
      <c r="L442">
        <v>2.6066666666666665</v>
      </c>
      <c r="M442" s="2" t="str">
        <f t="shared" si="21"/>
        <v>CAR</v>
      </c>
      <c r="N442" s="2" t="str">
        <f t="shared" si="22"/>
        <v>SEA</v>
      </c>
      <c r="O442" s="2" t="str">
        <f t="shared" si="23"/>
        <v>CAR</v>
      </c>
    </row>
    <row r="443" spans="1:15" x14ac:dyDescent="0.2">
      <c r="A443" t="s">
        <v>12</v>
      </c>
      <c r="B443" t="s">
        <v>938</v>
      </c>
      <c r="C443" t="s">
        <v>939</v>
      </c>
      <c r="D443">
        <v>29655276</v>
      </c>
      <c r="E443" t="s">
        <v>15</v>
      </c>
      <c r="F443">
        <v>3000</v>
      </c>
      <c r="G443" t="s">
        <v>91</v>
      </c>
      <c r="H443" t="s">
        <v>92</v>
      </c>
      <c r="I443">
        <v>0</v>
      </c>
      <c r="J443">
        <v>0.18</v>
      </c>
      <c r="K443">
        <v>0</v>
      </c>
      <c r="L443">
        <v>0.47999999999999993</v>
      </c>
      <c r="M443" s="2" t="str">
        <f t="shared" si="21"/>
        <v>CAR</v>
      </c>
      <c r="N443" s="2" t="str">
        <f t="shared" si="22"/>
        <v>SEA</v>
      </c>
      <c r="O443" s="2" t="str">
        <f t="shared" si="23"/>
        <v>CAR</v>
      </c>
    </row>
    <row r="444" spans="1:15" x14ac:dyDescent="0.2">
      <c r="A444" t="s">
        <v>12</v>
      </c>
      <c r="B444" t="s">
        <v>940</v>
      </c>
      <c r="C444" t="s">
        <v>941</v>
      </c>
      <c r="D444">
        <v>29655278</v>
      </c>
      <c r="E444" t="s">
        <v>15</v>
      </c>
      <c r="F444">
        <v>3000</v>
      </c>
      <c r="G444" t="s">
        <v>91</v>
      </c>
      <c r="H444" t="s">
        <v>92</v>
      </c>
      <c r="I444">
        <v>0</v>
      </c>
      <c r="J444">
        <v>0</v>
      </c>
      <c r="K444">
        <v>0</v>
      </c>
      <c r="L444">
        <v>0</v>
      </c>
      <c r="M444" s="2" t="str">
        <f t="shared" si="21"/>
        <v>CAR</v>
      </c>
      <c r="N444" s="2" t="str">
        <f t="shared" si="22"/>
        <v>SEA</v>
      </c>
      <c r="O444" s="2" t="str">
        <f t="shared" si="23"/>
        <v>CAR</v>
      </c>
    </row>
    <row r="445" spans="1:15" x14ac:dyDescent="0.2">
      <c r="A445" t="s">
        <v>12</v>
      </c>
      <c r="B445" t="s">
        <v>942</v>
      </c>
      <c r="C445" t="s">
        <v>943</v>
      </c>
      <c r="D445">
        <v>29655280</v>
      </c>
      <c r="E445" t="s">
        <v>15</v>
      </c>
      <c r="F445">
        <v>3000</v>
      </c>
      <c r="G445" t="s">
        <v>91</v>
      </c>
      <c r="H445" t="s">
        <v>92</v>
      </c>
      <c r="I445">
        <v>0</v>
      </c>
      <c r="J445">
        <v>0</v>
      </c>
      <c r="K445">
        <v>0</v>
      </c>
      <c r="L445">
        <v>0</v>
      </c>
      <c r="M445" s="2" t="str">
        <f t="shared" si="21"/>
        <v>CAR</v>
      </c>
      <c r="N445" s="2" t="str">
        <f t="shared" si="22"/>
        <v>SEA</v>
      </c>
      <c r="O445" s="2" t="str">
        <f t="shared" si="23"/>
        <v>CAR</v>
      </c>
    </row>
    <row r="446" spans="1:15" x14ac:dyDescent="0.2">
      <c r="A446" t="s">
        <v>12</v>
      </c>
      <c r="B446" t="s">
        <v>944</v>
      </c>
      <c r="C446" t="s">
        <v>945</v>
      </c>
      <c r="D446">
        <v>29655282</v>
      </c>
      <c r="E446" t="s">
        <v>15</v>
      </c>
      <c r="F446">
        <v>3000</v>
      </c>
      <c r="G446" t="s">
        <v>91</v>
      </c>
      <c r="H446" t="s">
        <v>92</v>
      </c>
      <c r="I446">
        <v>0</v>
      </c>
      <c r="J446">
        <v>0</v>
      </c>
      <c r="K446">
        <v>0</v>
      </c>
      <c r="L446">
        <v>0</v>
      </c>
      <c r="M446" s="2" t="str">
        <f t="shared" si="21"/>
        <v>CAR</v>
      </c>
      <c r="N446" s="2" t="str">
        <f t="shared" si="22"/>
        <v>SEA</v>
      </c>
      <c r="O446" s="2" t="str">
        <f t="shared" si="23"/>
        <v>CAR</v>
      </c>
    </row>
    <row r="447" spans="1:15" x14ac:dyDescent="0.2">
      <c r="A447" t="s">
        <v>12</v>
      </c>
      <c r="B447" t="s">
        <v>946</v>
      </c>
      <c r="C447" t="s">
        <v>947</v>
      </c>
      <c r="D447">
        <v>29655284</v>
      </c>
      <c r="E447" t="s">
        <v>15</v>
      </c>
      <c r="F447">
        <v>3000</v>
      </c>
      <c r="G447" t="s">
        <v>91</v>
      </c>
      <c r="H447" t="s">
        <v>92</v>
      </c>
      <c r="I447">
        <v>0</v>
      </c>
      <c r="J447">
        <v>0</v>
      </c>
      <c r="K447">
        <v>0</v>
      </c>
      <c r="L447">
        <v>0</v>
      </c>
      <c r="M447" s="2" t="str">
        <f t="shared" si="21"/>
        <v>CAR</v>
      </c>
      <c r="N447" s="2" t="str">
        <f t="shared" si="22"/>
        <v>SEA</v>
      </c>
      <c r="O447" s="2" t="str">
        <f t="shared" si="23"/>
        <v>CAR</v>
      </c>
    </row>
    <row r="448" spans="1:15" x14ac:dyDescent="0.2">
      <c r="A448" t="s">
        <v>12</v>
      </c>
      <c r="B448" t="s">
        <v>948</v>
      </c>
      <c r="C448" t="s">
        <v>949</v>
      </c>
      <c r="D448">
        <v>29655286</v>
      </c>
      <c r="E448" t="s">
        <v>15</v>
      </c>
      <c r="F448">
        <v>3000</v>
      </c>
      <c r="G448" t="s">
        <v>91</v>
      </c>
      <c r="H448" t="s">
        <v>92</v>
      </c>
      <c r="I448">
        <v>0</v>
      </c>
      <c r="J448">
        <v>0</v>
      </c>
      <c r="K448">
        <v>0</v>
      </c>
      <c r="L448">
        <v>0</v>
      </c>
      <c r="M448" s="2" t="str">
        <f t="shared" si="21"/>
        <v>CAR</v>
      </c>
      <c r="N448" s="2" t="str">
        <f t="shared" si="22"/>
        <v>SEA</v>
      </c>
      <c r="O448" s="2" t="str">
        <f t="shared" si="23"/>
        <v>CAR</v>
      </c>
    </row>
    <row r="449" spans="1:15" x14ac:dyDescent="0.2">
      <c r="A449" t="s">
        <v>12</v>
      </c>
      <c r="B449" t="s">
        <v>950</v>
      </c>
      <c r="C449" t="s">
        <v>951</v>
      </c>
      <c r="D449">
        <v>29655288</v>
      </c>
      <c r="E449" t="s">
        <v>15</v>
      </c>
      <c r="F449">
        <v>3000</v>
      </c>
      <c r="G449" t="s">
        <v>91</v>
      </c>
      <c r="H449" t="s">
        <v>92</v>
      </c>
      <c r="I449">
        <v>0</v>
      </c>
      <c r="J449">
        <v>0</v>
      </c>
      <c r="K449">
        <v>0</v>
      </c>
      <c r="L449">
        <v>0</v>
      </c>
      <c r="M449" s="2" t="str">
        <f t="shared" si="21"/>
        <v>CAR</v>
      </c>
      <c r="N449" s="2" t="str">
        <f t="shared" si="22"/>
        <v>SEA</v>
      </c>
      <c r="O449" s="2" t="str">
        <f t="shared" si="23"/>
        <v>CAR</v>
      </c>
    </row>
    <row r="450" spans="1:15" x14ac:dyDescent="0.2">
      <c r="A450" t="s">
        <v>12</v>
      </c>
      <c r="B450" t="s">
        <v>952</v>
      </c>
      <c r="C450" t="s">
        <v>953</v>
      </c>
      <c r="D450">
        <v>29655366</v>
      </c>
      <c r="E450" t="s">
        <v>15</v>
      </c>
      <c r="F450">
        <v>3000</v>
      </c>
      <c r="G450" t="s">
        <v>91</v>
      </c>
      <c r="H450" t="s">
        <v>161</v>
      </c>
      <c r="I450">
        <v>0</v>
      </c>
      <c r="J450">
        <v>0</v>
      </c>
      <c r="K450">
        <v>0</v>
      </c>
      <c r="L450">
        <v>0</v>
      </c>
      <c r="M450" s="2" t="str">
        <f t="shared" si="21"/>
        <v>CAR</v>
      </c>
      <c r="N450" s="2" t="str">
        <f t="shared" si="22"/>
        <v>SEA</v>
      </c>
      <c r="O450" s="2" t="str">
        <f t="shared" si="23"/>
        <v>SEA</v>
      </c>
    </row>
    <row r="451" spans="1:15" x14ac:dyDescent="0.2">
      <c r="A451" t="s">
        <v>12</v>
      </c>
      <c r="B451" t="s">
        <v>954</v>
      </c>
      <c r="C451" t="s">
        <v>955</v>
      </c>
      <c r="D451">
        <v>29655368</v>
      </c>
      <c r="E451" t="s">
        <v>15</v>
      </c>
      <c r="F451">
        <v>3000</v>
      </c>
      <c r="G451" t="s">
        <v>91</v>
      </c>
      <c r="H451" t="s">
        <v>161</v>
      </c>
      <c r="I451">
        <v>0</v>
      </c>
      <c r="J451">
        <v>0</v>
      </c>
      <c r="K451">
        <v>0</v>
      </c>
      <c r="L451">
        <v>0</v>
      </c>
      <c r="M451" s="2" t="str">
        <f t="shared" si="21"/>
        <v>CAR</v>
      </c>
      <c r="N451" s="2" t="str">
        <f t="shared" si="22"/>
        <v>SEA</v>
      </c>
      <c r="O451" s="2" t="str">
        <f t="shared" si="23"/>
        <v>SEA</v>
      </c>
    </row>
    <row r="452" spans="1:15" x14ac:dyDescent="0.2">
      <c r="A452" t="s">
        <v>12</v>
      </c>
      <c r="B452" t="s">
        <v>956</v>
      </c>
      <c r="C452" t="s">
        <v>957</v>
      </c>
      <c r="D452">
        <v>29655370</v>
      </c>
      <c r="E452" t="s">
        <v>15</v>
      </c>
      <c r="F452">
        <v>3000</v>
      </c>
      <c r="G452" t="s">
        <v>91</v>
      </c>
      <c r="H452" t="s">
        <v>161</v>
      </c>
      <c r="I452">
        <v>0</v>
      </c>
      <c r="J452">
        <v>0</v>
      </c>
      <c r="K452">
        <v>0</v>
      </c>
      <c r="L452">
        <v>0</v>
      </c>
      <c r="M452" s="2" t="str">
        <f t="shared" si="21"/>
        <v>CAR</v>
      </c>
      <c r="N452" s="2" t="str">
        <f t="shared" si="22"/>
        <v>SEA</v>
      </c>
      <c r="O452" s="2" t="str">
        <f t="shared" si="23"/>
        <v>SEA</v>
      </c>
    </row>
    <row r="453" spans="1:15" x14ac:dyDescent="0.2">
      <c r="A453" t="s">
        <v>12</v>
      </c>
      <c r="B453" t="s">
        <v>958</v>
      </c>
      <c r="C453" t="s">
        <v>959</v>
      </c>
      <c r="D453">
        <v>29655208</v>
      </c>
      <c r="E453" t="s">
        <v>15</v>
      </c>
      <c r="F453">
        <v>3000</v>
      </c>
      <c r="G453" t="s">
        <v>40</v>
      </c>
      <c r="H453" t="s">
        <v>41</v>
      </c>
      <c r="I453">
        <v>0</v>
      </c>
      <c r="J453">
        <v>0</v>
      </c>
      <c r="K453">
        <v>0</v>
      </c>
      <c r="L453">
        <v>0</v>
      </c>
      <c r="M453" s="2" t="str">
        <f t="shared" si="21"/>
        <v>DAL</v>
      </c>
      <c r="N453" s="2" t="str">
        <f t="shared" si="22"/>
        <v>ARI</v>
      </c>
      <c r="O453" s="2" t="str">
        <f t="shared" si="23"/>
        <v>ARI</v>
      </c>
    </row>
    <row r="454" spans="1:15" x14ac:dyDescent="0.2">
      <c r="A454" t="s">
        <v>12</v>
      </c>
      <c r="B454" t="s">
        <v>960</v>
      </c>
      <c r="C454" t="s">
        <v>961</v>
      </c>
      <c r="D454">
        <v>29655210</v>
      </c>
      <c r="E454" t="s">
        <v>15</v>
      </c>
      <c r="F454">
        <v>3000</v>
      </c>
      <c r="G454" t="s">
        <v>40</v>
      </c>
      <c r="H454" t="s">
        <v>41</v>
      </c>
      <c r="I454">
        <v>6.5</v>
      </c>
      <c r="J454">
        <v>2.1199999999999997</v>
      </c>
      <c r="K454">
        <v>1.9999999999999997E-2</v>
      </c>
      <c r="L454">
        <v>3.2533333333333334</v>
      </c>
      <c r="M454" s="2" t="str">
        <f t="shared" si="21"/>
        <v>DAL</v>
      </c>
      <c r="N454" s="2" t="str">
        <f t="shared" si="22"/>
        <v>ARI</v>
      </c>
      <c r="O454" s="2" t="str">
        <f t="shared" si="23"/>
        <v>ARI</v>
      </c>
    </row>
    <row r="455" spans="1:15" x14ac:dyDescent="0.2">
      <c r="A455" t="s">
        <v>12</v>
      </c>
      <c r="B455" t="s">
        <v>962</v>
      </c>
      <c r="C455" t="s">
        <v>963</v>
      </c>
      <c r="D455">
        <v>29655212</v>
      </c>
      <c r="E455" t="s">
        <v>15</v>
      </c>
      <c r="F455">
        <v>3000</v>
      </c>
      <c r="G455" t="s">
        <v>40</v>
      </c>
      <c r="H455" t="s">
        <v>41</v>
      </c>
      <c r="I455">
        <v>0</v>
      </c>
      <c r="J455">
        <v>0</v>
      </c>
      <c r="K455">
        <v>0</v>
      </c>
      <c r="L455">
        <v>0</v>
      </c>
      <c r="M455" s="2" t="str">
        <f t="shared" si="21"/>
        <v>DAL</v>
      </c>
      <c r="N455" s="2" t="str">
        <f t="shared" si="22"/>
        <v>ARI</v>
      </c>
      <c r="O455" s="2" t="str">
        <f t="shared" si="23"/>
        <v>ARI</v>
      </c>
    </row>
    <row r="456" spans="1:15" x14ac:dyDescent="0.2">
      <c r="A456" t="s">
        <v>12</v>
      </c>
      <c r="B456" t="s">
        <v>964</v>
      </c>
      <c r="C456" t="s">
        <v>965</v>
      </c>
      <c r="D456">
        <v>29655214</v>
      </c>
      <c r="E456" t="s">
        <v>15</v>
      </c>
      <c r="F456">
        <v>3000</v>
      </c>
      <c r="G456" t="s">
        <v>40</v>
      </c>
      <c r="H456" t="s">
        <v>41</v>
      </c>
      <c r="I456">
        <v>0</v>
      </c>
      <c r="J456">
        <v>0</v>
      </c>
      <c r="K456">
        <v>0</v>
      </c>
      <c r="L456">
        <v>0</v>
      </c>
      <c r="M456" s="2" t="str">
        <f t="shared" si="21"/>
        <v>DAL</v>
      </c>
      <c r="N456" s="2" t="str">
        <f t="shared" si="22"/>
        <v>ARI</v>
      </c>
      <c r="O456" s="2" t="str">
        <f t="shared" si="23"/>
        <v>ARI</v>
      </c>
    </row>
    <row r="457" spans="1:15" x14ac:dyDescent="0.2">
      <c r="A457" t="s">
        <v>12</v>
      </c>
      <c r="B457" t="s">
        <v>966</v>
      </c>
      <c r="C457" t="s">
        <v>967</v>
      </c>
      <c r="D457">
        <v>29655216</v>
      </c>
      <c r="E457" t="s">
        <v>15</v>
      </c>
      <c r="F457">
        <v>3000</v>
      </c>
      <c r="G457" t="s">
        <v>40</v>
      </c>
      <c r="H457" t="s">
        <v>41</v>
      </c>
      <c r="I457">
        <v>0</v>
      </c>
      <c r="J457">
        <v>0</v>
      </c>
      <c r="K457">
        <v>0</v>
      </c>
      <c r="L457">
        <v>0</v>
      </c>
      <c r="M457" s="2" t="str">
        <f t="shared" si="21"/>
        <v>DAL</v>
      </c>
      <c r="N457" s="2" t="str">
        <f t="shared" si="22"/>
        <v>ARI</v>
      </c>
      <c r="O457" s="2" t="str">
        <f t="shared" si="23"/>
        <v>ARI</v>
      </c>
    </row>
    <row r="458" spans="1:15" x14ac:dyDescent="0.2">
      <c r="A458" t="s">
        <v>12</v>
      </c>
      <c r="B458" t="s">
        <v>968</v>
      </c>
      <c r="C458" t="s">
        <v>969</v>
      </c>
      <c r="D458">
        <v>29655218</v>
      </c>
      <c r="E458" t="s">
        <v>15</v>
      </c>
      <c r="F458">
        <v>3000</v>
      </c>
      <c r="G458" t="s">
        <v>40</v>
      </c>
      <c r="H458" t="s">
        <v>41</v>
      </c>
      <c r="I458">
        <v>0</v>
      </c>
      <c r="J458">
        <v>0</v>
      </c>
      <c r="K458">
        <v>0</v>
      </c>
      <c r="L458">
        <v>0</v>
      </c>
      <c r="M458" s="2" t="str">
        <f t="shared" si="21"/>
        <v>DAL</v>
      </c>
      <c r="N458" s="2" t="str">
        <f t="shared" si="22"/>
        <v>ARI</v>
      </c>
      <c r="O458" s="2" t="str">
        <f t="shared" si="23"/>
        <v>ARI</v>
      </c>
    </row>
    <row r="459" spans="1:15" x14ac:dyDescent="0.2">
      <c r="A459" t="s">
        <v>12</v>
      </c>
      <c r="B459" t="s">
        <v>970</v>
      </c>
      <c r="C459" t="s">
        <v>971</v>
      </c>
      <c r="D459">
        <v>29655458</v>
      </c>
      <c r="E459" t="s">
        <v>15</v>
      </c>
      <c r="F459">
        <v>3000</v>
      </c>
      <c r="G459" t="s">
        <v>40</v>
      </c>
      <c r="H459" t="s">
        <v>127</v>
      </c>
      <c r="I459">
        <v>0.95</v>
      </c>
      <c r="J459">
        <v>1.29</v>
      </c>
      <c r="K459">
        <v>1.6666666666666666E-2</v>
      </c>
      <c r="L459">
        <v>2.1566666666666667</v>
      </c>
      <c r="M459" s="2" t="str">
        <f t="shared" si="21"/>
        <v>DAL</v>
      </c>
      <c r="N459" s="2" t="str">
        <f t="shared" si="22"/>
        <v>ARI</v>
      </c>
      <c r="O459" s="2" t="str">
        <f t="shared" si="23"/>
        <v>DAL</v>
      </c>
    </row>
    <row r="460" spans="1:15" x14ac:dyDescent="0.2">
      <c r="A460" t="s">
        <v>12</v>
      </c>
      <c r="B460" t="s">
        <v>972</v>
      </c>
      <c r="C460" t="s">
        <v>973</v>
      </c>
      <c r="D460">
        <v>29655460</v>
      </c>
      <c r="E460" t="s">
        <v>15</v>
      </c>
      <c r="F460">
        <v>3000</v>
      </c>
      <c r="G460" t="s">
        <v>40</v>
      </c>
      <c r="H460" t="s">
        <v>127</v>
      </c>
      <c r="I460">
        <v>0</v>
      </c>
      <c r="J460">
        <v>0</v>
      </c>
      <c r="K460">
        <v>0</v>
      </c>
      <c r="L460">
        <v>0</v>
      </c>
      <c r="M460" s="2" t="str">
        <f t="shared" si="21"/>
        <v>DAL</v>
      </c>
      <c r="N460" s="2" t="str">
        <f t="shared" si="22"/>
        <v>ARI</v>
      </c>
      <c r="O460" s="2" t="str">
        <f t="shared" si="23"/>
        <v>DAL</v>
      </c>
    </row>
    <row r="461" spans="1:15" x14ac:dyDescent="0.2">
      <c r="A461" t="s">
        <v>12</v>
      </c>
      <c r="B461" t="s">
        <v>974</v>
      </c>
      <c r="C461" t="s">
        <v>975</v>
      </c>
      <c r="D461">
        <v>29655462</v>
      </c>
      <c r="E461" t="s">
        <v>15</v>
      </c>
      <c r="F461">
        <v>3000</v>
      </c>
      <c r="G461" t="s">
        <v>40</v>
      </c>
      <c r="H461" t="s">
        <v>127</v>
      </c>
      <c r="I461">
        <v>0</v>
      </c>
      <c r="J461">
        <v>0</v>
      </c>
      <c r="K461">
        <v>0</v>
      </c>
      <c r="L461">
        <v>0</v>
      </c>
      <c r="M461" s="2" t="str">
        <f t="shared" si="21"/>
        <v>DAL</v>
      </c>
      <c r="N461" s="2" t="str">
        <f t="shared" si="22"/>
        <v>ARI</v>
      </c>
      <c r="O461" s="2" t="str">
        <f t="shared" si="23"/>
        <v>DAL</v>
      </c>
    </row>
    <row r="462" spans="1:15" x14ac:dyDescent="0.2">
      <c r="A462" t="s">
        <v>12</v>
      </c>
      <c r="B462" t="s">
        <v>976</v>
      </c>
      <c r="C462" t="s">
        <v>977</v>
      </c>
      <c r="D462">
        <v>29655464</v>
      </c>
      <c r="E462" t="s">
        <v>15</v>
      </c>
      <c r="F462">
        <v>3000</v>
      </c>
      <c r="G462" t="s">
        <v>40</v>
      </c>
      <c r="H462" t="s">
        <v>127</v>
      </c>
      <c r="I462">
        <v>0</v>
      </c>
      <c r="J462">
        <v>0</v>
      </c>
      <c r="K462">
        <v>0</v>
      </c>
      <c r="L462">
        <v>0</v>
      </c>
      <c r="M462" s="2" t="str">
        <f t="shared" si="21"/>
        <v>DAL</v>
      </c>
      <c r="N462" s="2" t="str">
        <f t="shared" si="22"/>
        <v>ARI</v>
      </c>
      <c r="O462" s="2" t="str">
        <f t="shared" si="23"/>
        <v>DAL</v>
      </c>
    </row>
    <row r="463" spans="1:15" x14ac:dyDescent="0.2">
      <c r="A463" t="s">
        <v>12</v>
      </c>
      <c r="B463" t="s">
        <v>978</v>
      </c>
      <c r="C463" t="s">
        <v>979</v>
      </c>
      <c r="D463">
        <v>29655198</v>
      </c>
      <c r="E463" t="s">
        <v>15</v>
      </c>
      <c r="F463">
        <v>3000</v>
      </c>
      <c r="G463" t="s">
        <v>30</v>
      </c>
      <c r="H463" t="s">
        <v>31</v>
      </c>
      <c r="I463">
        <v>0.3</v>
      </c>
      <c r="J463">
        <v>0.83333333333333326</v>
      </c>
      <c r="K463">
        <v>0</v>
      </c>
      <c r="L463">
        <v>1</v>
      </c>
      <c r="M463" s="2" t="str">
        <f t="shared" si="21"/>
        <v>CHI</v>
      </c>
      <c r="N463" s="2" t="str">
        <f t="shared" si="22"/>
        <v>KC</v>
      </c>
      <c r="O463" s="2" t="str">
        <f t="shared" si="23"/>
        <v>CHI</v>
      </c>
    </row>
    <row r="464" spans="1:15" x14ac:dyDescent="0.2">
      <c r="A464" t="s">
        <v>12</v>
      </c>
      <c r="B464" t="s">
        <v>980</v>
      </c>
      <c r="C464" t="s">
        <v>981</v>
      </c>
      <c r="D464">
        <v>29655200</v>
      </c>
      <c r="E464" t="s">
        <v>15</v>
      </c>
      <c r="F464">
        <v>3000</v>
      </c>
      <c r="G464" t="s">
        <v>30</v>
      </c>
      <c r="H464" t="s">
        <v>31</v>
      </c>
      <c r="I464">
        <v>0.8</v>
      </c>
      <c r="J464">
        <v>0.90666666666666662</v>
      </c>
      <c r="K464">
        <v>1.3333333333333332E-2</v>
      </c>
      <c r="L464">
        <v>1.44</v>
      </c>
      <c r="M464" s="2" t="str">
        <f t="shared" si="21"/>
        <v>CHI</v>
      </c>
      <c r="N464" s="2" t="str">
        <f t="shared" si="22"/>
        <v>KC</v>
      </c>
      <c r="O464" s="2" t="str">
        <f t="shared" si="23"/>
        <v>CHI</v>
      </c>
    </row>
    <row r="465" spans="1:15" x14ac:dyDescent="0.2">
      <c r="A465" t="s">
        <v>12</v>
      </c>
      <c r="B465" t="s">
        <v>982</v>
      </c>
      <c r="C465" t="s">
        <v>983</v>
      </c>
      <c r="D465">
        <v>29655202</v>
      </c>
      <c r="E465" t="s">
        <v>15</v>
      </c>
      <c r="F465">
        <v>3000</v>
      </c>
      <c r="G465" t="s">
        <v>30</v>
      </c>
      <c r="H465" t="s">
        <v>31</v>
      </c>
      <c r="I465">
        <v>0</v>
      </c>
      <c r="J465">
        <v>0</v>
      </c>
      <c r="K465">
        <v>0</v>
      </c>
      <c r="L465">
        <v>0</v>
      </c>
      <c r="M465" s="2" t="str">
        <f t="shared" si="21"/>
        <v>CHI</v>
      </c>
      <c r="N465" s="2" t="str">
        <f t="shared" si="22"/>
        <v>KC</v>
      </c>
      <c r="O465" s="2" t="str">
        <f t="shared" si="23"/>
        <v>CHI</v>
      </c>
    </row>
    <row r="466" spans="1:15" x14ac:dyDescent="0.2">
      <c r="A466" t="s">
        <v>12</v>
      </c>
      <c r="B466" t="s">
        <v>984</v>
      </c>
      <c r="C466" t="s">
        <v>985</v>
      </c>
      <c r="D466">
        <v>29655204</v>
      </c>
      <c r="E466" t="s">
        <v>15</v>
      </c>
      <c r="F466">
        <v>3000</v>
      </c>
      <c r="G466" t="s">
        <v>30</v>
      </c>
      <c r="H466" t="s">
        <v>31</v>
      </c>
      <c r="I466">
        <v>0</v>
      </c>
      <c r="J466">
        <v>0</v>
      </c>
      <c r="K466">
        <v>0</v>
      </c>
      <c r="L466">
        <v>0</v>
      </c>
      <c r="M466" s="2" t="str">
        <f t="shared" si="21"/>
        <v>CHI</v>
      </c>
      <c r="N466" s="2" t="str">
        <f t="shared" si="22"/>
        <v>KC</v>
      </c>
      <c r="O466" s="2" t="str">
        <f t="shared" si="23"/>
        <v>CHI</v>
      </c>
    </row>
    <row r="467" spans="1:15" x14ac:dyDescent="0.2">
      <c r="A467" t="s">
        <v>12</v>
      </c>
      <c r="B467" t="s">
        <v>986</v>
      </c>
      <c r="C467" t="s">
        <v>987</v>
      </c>
      <c r="D467">
        <v>29655206</v>
      </c>
      <c r="E467" t="s">
        <v>15</v>
      </c>
      <c r="F467">
        <v>3000</v>
      </c>
      <c r="G467" t="s">
        <v>30</v>
      </c>
      <c r="H467" t="s">
        <v>31</v>
      </c>
      <c r="I467">
        <v>0</v>
      </c>
      <c r="J467">
        <v>0</v>
      </c>
      <c r="K467">
        <v>0</v>
      </c>
      <c r="L467">
        <v>0</v>
      </c>
      <c r="M467" s="2" t="str">
        <f t="shared" si="21"/>
        <v>CHI</v>
      </c>
      <c r="N467" s="2" t="str">
        <f t="shared" si="22"/>
        <v>KC</v>
      </c>
      <c r="O467" s="2" t="str">
        <f t="shared" si="23"/>
        <v>CHI</v>
      </c>
    </row>
    <row r="468" spans="1:15" x14ac:dyDescent="0.2">
      <c r="A468" t="s">
        <v>12</v>
      </c>
      <c r="B468" t="s">
        <v>988</v>
      </c>
      <c r="C468" t="s">
        <v>989</v>
      </c>
      <c r="D468">
        <v>29655446</v>
      </c>
      <c r="E468" t="s">
        <v>15</v>
      </c>
      <c r="F468">
        <v>3000</v>
      </c>
      <c r="G468" t="s">
        <v>30</v>
      </c>
      <c r="H468" t="s">
        <v>78</v>
      </c>
      <c r="I468">
        <v>1.7</v>
      </c>
      <c r="J468">
        <v>1.6766666666666665</v>
      </c>
      <c r="K468">
        <v>1.6666666666666666E-2</v>
      </c>
      <c r="L468">
        <v>2.5100000000000002</v>
      </c>
      <c r="M468" s="2" t="str">
        <f t="shared" si="21"/>
        <v>CHI</v>
      </c>
      <c r="N468" s="2" t="str">
        <f t="shared" si="22"/>
        <v>KC</v>
      </c>
      <c r="O468" s="2" t="str">
        <f t="shared" si="23"/>
        <v>KC</v>
      </c>
    </row>
    <row r="469" spans="1:15" x14ac:dyDescent="0.2">
      <c r="A469" t="s">
        <v>12</v>
      </c>
      <c r="B469" t="s">
        <v>990</v>
      </c>
      <c r="C469" t="s">
        <v>991</v>
      </c>
      <c r="D469">
        <v>29655448</v>
      </c>
      <c r="E469" t="s">
        <v>15</v>
      </c>
      <c r="F469">
        <v>3000</v>
      </c>
      <c r="G469" t="s">
        <v>30</v>
      </c>
      <c r="H469" t="s">
        <v>78</v>
      </c>
      <c r="I469">
        <v>0</v>
      </c>
      <c r="J469">
        <v>0.4</v>
      </c>
      <c r="K469">
        <v>0</v>
      </c>
      <c r="L469">
        <v>1</v>
      </c>
      <c r="M469" s="2" t="str">
        <f t="shared" si="21"/>
        <v>CHI</v>
      </c>
      <c r="N469" s="2" t="str">
        <f t="shared" si="22"/>
        <v>KC</v>
      </c>
      <c r="O469" s="2" t="str">
        <f t="shared" si="23"/>
        <v>KC</v>
      </c>
    </row>
    <row r="470" spans="1:15" x14ac:dyDescent="0.2">
      <c r="A470" t="s">
        <v>12</v>
      </c>
      <c r="B470" t="s">
        <v>992</v>
      </c>
      <c r="C470" t="s">
        <v>993</v>
      </c>
      <c r="D470">
        <v>29655450</v>
      </c>
      <c r="E470" t="s">
        <v>15</v>
      </c>
      <c r="F470">
        <v>3000</v>
      </c>
      <c r="G470" t="s">
        <v>30</v>
      </c>
      <c r="H470" t="s">
        <v>78</v>
      </c>
      <c r="I470">
        <v>-0.3</v>
      </c>
      <c r="J470">
        <v>0.20333333333333331</v>
      </c>
      <c r="K470">
        <v>9.9999999999999985E-3</v>
      </c>
      <c r="L470">
        <v>0.70333333333333325</v>
      </c>
      <c r="M470" s="2" t="str">
        <f t="shared" si="21"/>
        <v>CHI</v>
      </c>
      <c r="N470" s="2" t="str">
        <f t="shared" si="22"/>
        <v>KC</v>
      </c>
      <c r="O470" s="2" t="str">
        <f t="shared" si="23"/>
        <v>KC</v>
      </c>
    </row>
    <row r="471" spans="1:15" x14ac:dyDescent="0.2">
      <c r="A471" t="s">
        <v>12</v>
      </c>
      <c r="B471" t="s">
        <v>994</v>
      </c>
      <c r="C471" t="s">
        <v>995</v>
      </c>
      <c r="D471">
        <v>29655452</v>
      </c>
      <c r="E471" t="s">
        <v>15</v>
      </c>
      <c r="F471">
        <v>3000</v>
      </c>
      <c r="G471" t="s">
        <v>30</v>
      </c>
      <c r="H471" t="s">
        <v>78</v>
      </c>
      <c r="I471">
        <v>0</v>
      </c>
      <c r="J471">
        <v>0</v>
      </c>
      <c r="K471">
        <v>0</v>
      </c>
      <c r="L471">
        <v>0</v>
      </c>
      <c r="M471" s="2" t="str">
        <f t="shared" si="21"/>
        <v>CHI</v>
      </c>
      <c r="N471" s="2" t="str">
        <f t="shared" si="22"/>
        <v>KC</v>
      </c>
      <c r="O471" s="2" t="str">
        <f t="shared" si="23"/>
        <v>KC</v>
      </c>
    </row>
    <row r="472" spans="1:15" x14ac:dyDescent="0.2">
      <c r="A472" t="s">
        <v>12</v>
      </c>
      <c r="B472" t="s">
        <v>996</v>
      </c>
      <c r="C472" t="s">
        <v>997</v>
      </c>
      <c r="D472">
        <v>29655454</v>
      </c>
      <c r="E472" t="s">
        <v>15</v>
      </c>
      <c r="F472">
        <v>3000</v>
      </c>
      <c r="G472" t="s">
        <v>30</v>
      </c>
      <c r="H472" t="s">
        <v>78</v>
      </c>
      <c r="I472">
        <v>0</v>
      </c>
      <c r="J472">
        <v>0</v>
      </c>
      <c r="K472">
        <v>0</v>
      </c>
      <c r="L472">
        <v>0</v>
      </c>
      <c r="M472" s="2" t="str">
        <f t="shared" si="21"/>
        <v>CHI</v>
      </c>
      <c r="N472" s="2" t="str">
        <f t="shared" si="22"/>
        <v>KC</v>
      </c>
      <c r="O472" s="2" t="str">
        <f t="shared" si="23"/>
        <v>KC</v>
      </c>
    </row>
    <row r="473" spans="1:15" x14ac:dyDescent="0.2">
      <c r="A473" t="s">
        <v>12</v>
      </c>
      <c r="B473" t="s">
        <v>998</v>
      </c>
      <c r="C473" t="s">
        <v>999</v>
      </c>
      <c r="D473">
        <v>29655456</v>
      </c>
      <c r="E473" t="s">
        <v>15</v>
      </c>
      <c r="F473">
        <v>3000</v>
      </c>
      <c r="G473" t="s">
        <v>30</v>
      </c>
      <c r="H473" t="s">
        <v>78</v>
      </c>
      <c r="I473">
        <v>0</v>
      </c>
      <c r="J473">
        <v>0</v>
      </c>
      <c r="K473">
        <v>0</v>
      </c>
      <c r="L473">
        <v>0</v>
      </c>
      <c r="M473" s="2" t="str">
        <f t="shared" si="21"/>
        <v>CHI</v>
      </c>
      <c r="N473" s="2" t="str">
        <f t="shared" si="22"/>
        <v>KC</v>
      </c>
      <c r="O473" s="2" t="str">
        <f t="shared" si="23"/>
        <v>KC</v>
      </c>
    </row>
    <row r="474" spans="1:15" x14ac:dyDescent="0.2">
      <c r="A474" t="s">
        <v>72</v>
      </c>
      <c r="B474" t="s">
        <v>1000</v>
      </c>
      <c r="C474" t="s">
        <v>1001</v>
      </c>
      <c r="D474">
        <v>29655512</v>
      </c>
      <c r="E474" t="s">
        <v>75</v>
      </c>
      <c r="F474">
        <v>3000</v>
      </c>
      <c r="G474" t="s">
        <v>30</v>
      </c>
      <c r="H474" t="s">
        <v>31</v>
      </c>
      <c r="I474">
        <v>6.45</v>
      </c>
      <c r="J474">
        <v>3.6133333333333333</v>
      </c>
      <c r="K474">
        <v>0.43333333333333335</v>
      </c>
      <c r="L474">
        <v>5.6133333333333333</v>
      </c>
      <c r="M474" s="2" t="str">
        <f t="shared" si="21"/>
        <v>CHI</v>
      </c>
      <c r="N474" s="2" t="str">
        <f t="shared" si="22"/>
        <v>KC</v>
      </c>
      <c r="O474" s="2" t="str">
        <f t="shared" si="23"/>
        <v>CHI</v>
      </c>
    </row>
    <row r="475" spans="1:15" x14ac:dyDescent="0.2">
      <c r="A475" t="s">
        <v>72</v>
      </c>
      <c r="B475" t="s">
        <v>1002</v>
      </c>
      <c r="C475" t="s">
        <v>1003</v>
      </c>
      <c r="D475">
        <v>29655516</v>
      </c>
      <c r="E475" t="s">
        <v>75</v>
      </c>
      <c r="F475">
        <v>2900</v>
      </c>
      <c r="G475" t="s">
        <v>55</v>
      </c>
      <c r="H475" t="s">
        <v>56</v>
      </c>
      <c r="I475">
        <v>1.6</v>
      </c>
      <c r="J475">
        <v>2.4533333333333331</v>
      </c>
      <c r="K475">
        <v>1.3333333333333332E-2</v>
      </c>
      <c r="L475">
        <v>4.3866666666666658</v>
      </c>
      <c r="M475" s="2" t="str">
        <f t="shared" si="21"/>
        <v>IND</v>
      </c>
      <c r="N475" s="2" t="str">
        <f t="shared" si="22"/>
        <v>BAL</v>
      </c>
      <c r="O475" s="2" t="str">
        <f t="shared" si="23"/>
        <v>IND</v>
      </c>
    </row>
    <row r="476" spans="1:15" x14ac:dyDescent="0.2">
      <c r="A476" t="s">
        <v>357</v>
      </c>
      <c r="B476" t="s">
        <v>1004</v>
      </c>
      <c r="C476" t="s">
        <v>1005</v>
      </c>
      <c r="D476">
        <v>29655734</v>
      </c>
      <c r="E476" t="s">
        <v>357</v>
      </c>
      <c r="F476">
        <v>2900</v>
      </c>
      <c r="G476" t="s">
        <v>81</v>
      </c>
      <c r="H476" t="s">
        <v>82</v>
      </c>
      <c r="I476">
        <v>8.5</v>
      </c>
      <c r="J476">
        <v>6.24</v>
      </c>
      <c r="K476">
        <v>1.8566666666666667</v>
      </c>
      <c r="L476">
        <v>3.4466666666666663</v>
      </c>
      <c r="M476" s="2" t="str">
        <f t="shared" si="21"/>
        <v>NO</v>
      </c>
      <c r="N476" s="2" t="str">
        <f t="shared" si="22"/>
        <v>GB</v>
      </c>
      <c r="O476" s="2" t="str">
        <f t="shared" si="23"/>
        <v>GB</v>
      </c>
    </row>
    <row r="477" spans="1:15" x14ac:dyDescent="0.2">
      <c r="A477" t="s">
        <v>72</v>
      </c>
      <c r="B477" t="s">
        <v>1006</v>
      </c>
      <c r="C477" t="s">
        <v>1007</v>
      </c>
      <c r="D477">
        <v>29655518</v>
      </c>
      <c r="E477" t="s">
        <v>75</v>
      </c>
      <c r="F477">
        <v>2900</v>
      </c>
      <c r="G477" t="s">
        <v>20</v>
      </c>
      <c r="H477" t="s">
        <v>21</v>
      </c>
      <c r="I477">
        <v>6.35</v>
      </c>
      <c r="J477">
        <v>7.9499999999999993</v>
      </c>
      <c r="K477">
        <v>9.4333333333333318</v>
      </c>
      <c r="L477">
        <v>7.3166666666666664</v>
      </c>
      <c r="M477" s="2" t="str">
        <f t="shared" si="21"/>
        <v>DEN</v>
      </c>
      <c r="N477" s="2" t="str">
        <f t="shared" si="22"/>
        <v>MIA</v>
      </c>
      <c r="O477" s="2" t="str">
        <f t="shared" si="23"/>
        <v>DEN</v>
      </c>
    </row>
    <row r="478" spans="1:15" x14ac:dyDescent="0.2">
      <c r="A478" t="s">
        <v>72</v>
      </c>
      <c r="B478" t="s">
        <v>1008</v>
      </c>
      <c r="C478" t="s">
        <v>1009</v>
      </c>
      <c r="D478">
        <v>29655522</v>
      </c>
      <c r="E478" t="s">
        <v>75</v>
      </c>
      <c r="F478">
        <v>2900</v>
      </c>
      <c r="G478" t="s">
        <v>100</v>
      </c>
      <c r="H478" t="s">
        <v>107</v>
      </c>
      <c r="I478">
        <v>7.45</v>
      </c>
      <c r="J478">
        <v>5.6099999999999994</v>
      </c>
      <c r="K478">
        <v>0.89999999999999991</v>
      </c>
      <c r="L478">
        <v>6.543333333333333</v>
      </c>
      <c r="M478" s="2" t="str">
        <f t="shared" si="21"/>
        <v>NE</v>
      </c>
      <c r="N478" s="2" t="str">
        <f t="shared" si="22"/>
        <v>NYJ</v>
      </c>
      <c r="O478" s="2" t="str">
        <f t="shared" si="23"/>
        <v>NYJ</v>
      </c>
    </row>
    <row r="479" spans="1:15" x14ac:dyDescent="0.2">
      <c r="A479" t="s">
        <v>357</v>
      </c>
      <c r="B479" t="s">
        <v>1010</v>
      </c>
      <c r="C479" t="s">
        <v>1011</v>
      </c>
      <c r="D479">
        <v>29655733</v>
      </c>
      <c r="E479" t="s">
        <v>357</v>
      </c>
      <c r="F479">
        <v>2900</v>
      </c>
      <c r="G479" t="s">
        <v>34</v>
      </c>
      <c r="H479" t="s">
        <v>35</v>
      </c>
      <c r="I479">
        <v>7.5</v>
      </c>
      <c r="J479">
        <v>8.4333333333333336</v>
      </c>
      <c r="K479">
        <v>12.266666666666666</v>
      </c>
      <c r="L479">
        <v>3.7499999999999996</v>
      </c>
      <c r="M479" s="2" t="str">
        <f t="shared" si="21"/>
        <v>BUF</v>
      </c>
      <c r="N479" s="2" t="str">
        <f t="shared" si="22"/>
        <v>WAS</v>
      </c>
      <c r="O479" s="2" t="str">
        <f t="shared" si="23"/>
        <v>WAS</v>
      </c>
    </row>
    <row r="480" spans="1:15" x14ac:dyDescent="0.2">
      <c r="A480" t="s">
        <v>72</v>
      </c>
      <c r="B480" t="s">
        <v>1012</v>
      </c>
      <c r="C480" t="s">
        <v>1013</v>
      </c>
      <c r="D480">
        <v>29655520</v>
      </c>
      <c r="E480" t="s">
        <v>75</v>
      </c>
      <c r="F480">
        <v>2900</v>
      </c>
      <c r="G480" t="s">
        <v>91</v>
      </c>
      <c r="H480" t="s">
        <v>92</v>
      </c>
      <c r="I480">
        <v>4.8</v>
      </c>
      <c r="J480">
        <v>6.1233333333333331</v>
      </c>
      <c r="K480">
        <v>0.52999999999999992</v>
      </c>
      <c r="L480">
        <v>6.043333333333333</v>
      </c>
      <c r="M480" s="2" t="str">
        <f t="shared" ref="M480:M543" si="24">TRIM(LEFT(G480,FIND("@",G480)-1))</f>
        <v>CAR</v>
      </c>
      <c r="N480" s="2" t="str">
        <f t="shared" ref="N480:N543" si="25">TRIM(MID(G480,FIND("@",G480)+1,FIND(" ",G480)-FIND("@",G480)-1))</f>
        <v>SEA</v>
      </c>
      <c r="O480" s="2" t="str">
        <f t="shared" ref="O480:O543" si="26">IF(M480=H480,N480,M480)</f>
        <v>CAR</v>
      </c>
    </row>
    <row r="481" spans="1:15" x14ac:dyDescent="0.2">
      <c r="A481" t="s">
        <v>357</v>
      </c>
      <c r="B481" t="s">
        <v>1014</v>
      </c>
      <c r="C481" t="s">
        <v>1015</v>
      </c>
      <c r="D481">
        <v>29655735</v>
      </c>
      <c r="E481" t="s">
        <v>357</v>
      </c>
      <c r="F481">
        <v>2800</v>
      </c>
      <c r="G481" t="s">
        <v>16</v>
      </c>
      <c r="H481" t="s">
        <v>17</v>
      </c>
      <c r="I481">
        <v>3.5</v>
      </c>
      <c r="J481">
        <v>5.3266666666666662</v>
      </c>
      <c r="K481">
        <v>1.33</v>
      </c>
      <c r="L481">
        <v>3.7299999999999995</v>
      </c>
      <c r="M481" s="2" t="str">
        <f t="shared" si="24"/>
        <v>LAC</v>
      </c>
      <c r="N481" s="2" t="str">
        <f t="shared" si="25"/>
        <v>MIN</v>
      </c>
      <c r="O481" s="2" t="str">
        <f t="shared" si="26"/>
        <v>LAC</v>
      </c>
    </row>
    <row r="482" spans="1:15" x14ac:dyDescent="0.2">
      <c r="A482" t="s">
        <v>357</v>
      </c>
      <c r="B482" t="s">
        <v>1016</v>
      </c>
      <c r="C482" t="s">
        <v>1017</v>
      </c>
      <c r="D482">
        <v>29655736</v>
      </c>
      <c r="E482" t="s">
        <v>357</v>
      </c>
      <c r="F482">
        <v>2800</v>
      </c>
      <c r="G482" t="s">
        <v>100</v>
      </c>
      <c r="H482" t="s">
        <v>101</v>
      </c>
      <c r="I482">
        <v>10</v>
      </c>
      <c r="J482">
        <v>7.6933333333333334</v>
      </c>
      <c r="K482">
        <v>11.879999999999999</v>
      </c>
      <c r="L482">
        <v>3.6566666666666667</v>
      </c>
      <c r="M482" s="2" t="str">
        <f t="shared" si="24"/>
        <v>NE</v>
      </c>
      <c r="N482" s="2" t="str">
        <f t="shared" si="25"/>
        <v>NYJ</v>
      </c>
      <c r="O482" s="2" t="str">
        <f t="shared" si="26"/>
        <v>NE</v>
      </c>
    </row>
    <row r="483" spans="1:15" x14ac:dyDescent="0.2">
      <c r="A483" t="s">
        <v>72</v>
      </c>
      <c r="B483" t="s">
        <v>1018</v>
      </c>
      <c r="C483" t="s">
        <v>1019</v>
      </c>
      <c r="D483">
        <v>29655528</v>
      </c>
      <c r="E483" t="s">
        <v>75</v>
      </c>
      <c r="F483">
        <v>2800</v>
      </c>
      <c r="G483" t="s">
        <v>34</v>
      </c>
      <c r="H483" t="s">
        <v>150</v>
      </c>
      <c r="I483">
        <v>3.8</v>
      </c>
      <c r="J483">
        <v>6.4599999999999991</v>
      </c>
      <c r="K483">
        <v>0.18333333333333332</v>
      </c>
      <c r="L483">
        <v>6.1066666666666674</v>
      </c>
      <c r="M483" s="2" t="str">
        <f t="shared" si="24"/>
        <v>BUF</v>
      </c>
      <c r="N483" s="2" t="str">
        <f t="shared" si="25"/>
        <v>WAS</v>
      </c>
      <c r="O483" s="2" t="str">
        <f t="shared" si="26"/>
        <v>BUF</v>
      </c>
    </row>
    <row r="484" spans="1:15" x14ac:dyDescent="0.2">
      <c r="A484" t="s">
        <v>72</v>
      </c>
      <c r="B484" t="s">
        <v>1020</v>
      </c>
      <c r="C484" t="s">
        <v>1021</v>
      </c>
      <c r="D484">
        <v>29655524</v>
      </c>
      <c r="E484" t="s">
        <v>75</v>
      </c>
      <c r="F484">
        <v>2800</v>
      </c>
      <c r="G484" t="s">
        <v>91</v>
      </c>
      <c r="H484" t="s">
        <v>92</v>
      </c>
      <c r="I484">
        <v>5.0999999999999996</v>
      </c>
      <c r="J484">
        <v>1.2666666666666666</v>
      </c>
      <c r="K484">
        <v>9.9999999999999992E-2</v>
      </c>
      <c r="L484">
        <v>1.2666666666666666</v>
      </c>
      <c r="M484" s="2" t="str">
        <f t="shared" si="24"/>
        <v>CAR</v>
      </c>
      <c r="N484" s="2" t="str">
        <f t="shared" si="25"/>
        <v>SEA</v>
      </c>
      <c r="O484" s="2" t="str">
        <f t="shared" si="26"/>
        <v>CAR</v>
      </c>
    </row>
    <row r="485" spans="1:15" x14ac:dyDescent="0.2">
      <c r="A485" t="s">
        <v>72</v>
      </c>
      <c r="B485" t="s">
        <v>1022</v>
      </c>
      <c r="C485" t="s">
        <v>1023</v>
      </c>
      <c r="D485">
        <v>29655526</v>
      </c>
      <c r="E485" t="s">
        <v>75</v>
      </c>
      <c r="F485">
        <v>2800</v>
      </c>
      <c r="G485" t="s">
        <v>91</v>
      </c>
      <c r="H485" t="s">
        <v>161</v>
      </c>
      <c r="I485">
        <v>0</v>
      </c>
      <c r="J485">
        <v>0.92666666666666653</v>
      </c>
      <c r="K485">
        <v>0</v>
      </c>
      <c r="L485">
        <v>1.7933333333333332</v>
      </c>
      <c r="M485" s="2" t="str">
        <f t="shared" si="24"/>
        <v>CAR</v>
      </c>
      <c r="N485" s="2" t="str">
        <f t="shared" si="25"/>
        <v>SEA</v>
      </c>
      <c r="O485" s="2" t="str">
        <f t="shared" si="26"/>
        <v>SEA</v>
      </c>
    </row>
    <row r="486" spans="1:15" x14ac:dyDescent="0.2">
      <c r="A486" t="s">
        <v>72</v>
      </c>
      <c r="B486" t="s">
        <v>1024</v>
      </c>
      <c r="C486" t="s">
        <v>1025</v>
      </c>
      <c r="D486">
        <v>29655534</v>
      </c>
      <c r="E486" t="s">
        <v>75</v>
      </c>
      <c r="F486">
        <v>2700</v>
      </c>
      <c r="G486" t="s">
        <v>44</v>
      </c>
      <c r="H486" t="s">
        <v>45</v>
      </c>
      <c r="I486">
        <v>4.25</v>
      </c>
      <c r="J486">
        <v>2.1866666666666665</v>
      </c>
      <c r="K486">
        <v>1.9999999999999997E-2</v>
      </c>
      <c r="L486">
        <v>3.9833333333333334</v>
      </c>
      <c r="M486" s="2" t="str">
        <f t="shared" si="24"/>
        <v>TEN</v>
      </c>
      <c r="N486" s="2" t="str">
        <f t="shared" si="25"/>
        <v>CLE</v>
      </c>
      <c r="O486" s="2" t="str">
        <f t="shared" si="26"/>
        <v>TEN</v>
      </c>
    </row>
    <row r="487" spans="1:15" x14ac:dyDescent="0.2">
      <c r="A487" t="s">
        <v>357</v>
      </c>
      <c r="B487" t="s">
        <v>1026</v>
      </c>
      <c r="C487" t="s">
        <v>1027</v>
      </c>
      <c r="D487">
        <v>29655738</v>
      </c>
      <c r="E487" t="s">
        <v>357</v>
      </c>
      <c r="F487">
        <v>2700</v>
      </c>
      <c r="G487" t="s">
        <v>48</v>
      </c>
      <c r="H487" t="s">
        <v>52</v>
      </c>
      <c r="I487">
        <v>6.5</v>
      </c>
      <c r="J487">
        <v>4.9866666666666664</v>
      </c>
      <c r="K487">
        <v>1.5466666666666666</v>
      </c>
      <c r="L487">
        <v>3.6566666666666663</v>
      </c>
      <c r="M487" s="2" t="str">
        <f t="shared" si="24"/>
        <v>ATL</v>
      </c>
      <c r="N487" s="2" t="str">
        <f t="shared" si="25"/>
        <v>DET</v>
      </c>
      <c r="O487" s="2" t="str">
        <f t="shared" si="26"/>
        <v>DET</v>
      </c>
    </row>
    <row r="488" spans="1:15" x14ac:dyDescent="0.2">
      <c r="A488" t="s">
        <v>72</v>
      </c>
      <c r="B488" t="s">
        <v>1028</v>
      </c>
      <c r="C488" t="s">
        <v>1029</v>
      </c>
      <c r="D488">
        <v>29655532</v>
      </c>
      <c r="E488" t="s">
        <v>75</v>
      </c>
      <c r="F488">
        <v>2700</v>
      </c>
      <c r="G488" t="s">
        <v>20</v>
      </c>
      <c r="H488" t="s">
        <v>21</v>
      </c>
      <c r="I488">
        <v>0</v>
      </c>
      <c r="J488">
        <v>0.29333333333333328</v>
      </c>
      <c r="K488">
        <v>1.6666666666666666E-2</v>
      </c>
      <c r="L488">
        <v>0.49333333333333323</v>
      </c>
      <c r="M488" s="2" t="str">
        <f t="shared" si="24"/>
        <v>DEN</v>
      </c>
      <c r="N488" s="2" t="str">
        <f t="shared" si="25"/>
        <v>MIA</v>
      </c>
      <c r="O488" s="2" t="str">
        <f t="shared" si="26"/>
        <v>DEN</v>
      </c>
    </row>
    <row r="489" spans="1:15" x14ac:dyDescent="0.2">
      <c r="A489" t="s">
        <v>72</v>
      </c>
      <c r="B489" t="s">
        <v>1030</v>
      </c>
      <c r="C489" t="s">
        <v>1031</v>
      </c>
      <c r="D489">
        <v>29655536</v>
      </c>
      <c r="E489" t="s">
        <v>75</v>
      </c>
      <c r="F489">
        <v>2700</v>
      </c>
      <c r="G489" t="s">
        <v>16</v>
      </c>
      <c r="H489" t="s">
        <v>26</v>
      </c>
      <c r="I489">
        <v>6.4</v>
      </c>
      <c r="J489">
        <v>5.0599999999999996</v>
      </c>
      <c r="K489">
        <v>1.2233333333333332</v>
      </c>
      <c r="L489">
        <v>6.0533333333333337</v>
      </c>
      <c r="M489" s="2" t="str">
        <f t="shared" si="24"/>
        <v>LAC</v>
      </c>
      <c r="N489" s="2" t="str">
        <f t="shared" si="25"/>
        <v>MIN</v>
      </c>
      <c r="O489" s="2" t="str">
        <f t="shared" si="26"/>
        <v>MIN</v>
      </c>
    </row>
    <row r="490" spans="1:15" x14ac:dyDescent="0.2">
      <c r="A490" t="s">
        <v>357</v>
      </c>
      <c r="B490" t="s">
        <v>1032</v>
      </c>
      <c r="C490" t="s">
        <v>1033</v>
      </c>
      <c r="D490">
        <v>29655737</v>
      </c>
      <c r="E490" t="s">
        <v>357</v>
      </c>
      <c r="F490">
        <v>2700</v>
      </c>
      <c r="G490" t="s">
        <v>16</v>
      </c>
      <c r="H490" t="s">
        <v>26</v>
      </c>
      <c r="I490">
        <v>2.5</v>
      </c>
      <c r="J490">
        <v>5.7633333333333336</v>
      </c>
      <c r="K490">
        <v>2.8966666666666665</v>
      </c>
      <c r="L490">
        <v>4.0333333333333332</v>
      </c>
      <c r="M490" s="2" t="str">
        <f t="shared" si="24"/>
        <v>LAC</v>
      </c>
      <c r="N490" s="2" t="str">
        <f t="shared" si="25"/>
        <v>MIN</v>
      </c>
      <c r="O490" s="2" t="str">
        <f t="shared" si="26"/>
        <v>MIN</v>
      </c>
    </row>
    <row r="491" spans="1:15" x14ac:dyDescent="0.2">
      <c r="A491" t="s">
        <v>72</v>
      </c>
      <c r="B491" t="s">
        <v>1034</v>
      </c>
      <c r="C491" t="s">
        <v>1035</v>
      </c>
      <c r="D491">
        <v>29655538</v>
      </c>
      <c r="E491" t="s">
        <v>75</v>
      </c>
      <c r="F491">
        <v>2700</v>
      </c>
      <c r="G491" t="s">
        <v>34</v>
      </c>
      <c r="H491" t="s">
        <v>150</v>
      </c>
      <c r="I491">
        <v>3.4</v>
      </c>
      <c r="J491">
        <v>3.4199999999999995</v>
      </c>
      <c r="K491">
        <v>9.9999999999999992E-2</v>
      </c>
      <c r="L491">
        <v>4.67</v>
      </c>
      <c r="M491" s="2" t="str">
        <f t="shared" si="24"/>
        <v>BUF</v>
      </c>
      <c r="N491" s="2" t="str">
        <f t="shared" si="25"/>
        <v>WAS</v>
      </c>
      <c r="O491" s="2" t="str">
        <f t="shared" si="26"/>
        <v>BUF</v>
      </c>
    </row>
    <row r="492" spans="1:15" x14ac:dyDescent="0.2">
      <c r="A492" t="s">
        <v>72</v>
      </c>
      <c r="B492" t="s">
        <v>1036</v>
      </c>
      <c r="C492" t="s">
        <v>1037</v>
      </c>
      <c r="D492">
        <v>29655530</v>
      </c>
      <c r="E492" t="s">
        <v>75</v>
      </c>
      <c r="F492">
        <v>2700</v>
      </c>
      <c r="G492" t="s">
        <v>40</v>
      </c>
      <c r="H492" t="s">
        <v>41</v>
      </c>
      <c r="I492">
        <v>3.55</v>
      </c>
      <c r="J492">
        <v>1.0566666666666666</v>
      </c>
      <c r="K492">
        <v>1.9999999999999997E-2</v>
      </c>
      <c r="L492">
        <v>1.7566666666666664</v>
      </c>
      <c r="M492" s="2" t="str">
        <f t="shared" si="24"/>
        <v>DAL</v>
      </c>
      <c r="N492" s="2" t="str">
        <f t="shared" si="25"/>
        <v>ARI</v>
      </c>
      <c r="O492" s="2" t="str">
        <f t="shared" si="26"/>
        <v>ARI</v>
      </c>
    </row>
    <row r="493" spans="1:15" x14ac:dyDescent="0.2">
      <c r="A493" t="s">
        <v>72</v>
      </c>
      <c r="B493" t="s">
        <v>1038</v>
      </c>
      <c r="C493" t="s">
        <v>1039</v>
      </c>
      <c r="D493">
        <v>29655540</v>
      </c>
      <c r="E493" t="s">
        <v>75</v>
      </c>
      <c r="F493">
        <v>2700</v>
      </c>
      <c r="G493" t="s">
        <v>40</v>
      </c>
      <c r="H493" t="s">
        <v>127</v>
      </c>
      <c r="I493">
        <v>4.75</v>
      </c>
      <c r="J493">
        <v>3.4266666666666667</v>
      </c>
      <c r="K493">
        <v>0.21999999999999997</v>
      </c>
      <c r="L493">
        <v>4.3166666666666664</v>
      </c>
      <c r="M493" s="2" t="str">
        <f t="shared" si="24"/>
        <v>DAL</v>
      </c>
      <c r="N493" s="2" t="str">
        <f t="shared" si="25"/>
        <v>ARI</v>
      </c>
      <c r="O493" s="2" t="str">
        <f t="shared" si="26"/>
        <v>DAL</v>
      </c>
    </row>
    <row r="494" spans="1:15" x14ac:dyDescent="0.2">
      <c r="A494" t="s">
        <v>357</v>
      </c>
      <c r="B494" t="s">
        <v>1040</v>
      </c>
      <c r="C494" t="s">
        <v>1041</v>
      </c>
      <c r="D494">
        <v>29655739</v>
      </c>
      <c r="E494" t="s">
        <v>357</v>
      </c>
      <c r="F494">
        <v>2600</v>
      </c>
      <c r="G494" t="s">
        <v>91</v>
      </c>
      <c r="H494" t="s">
        <v>161</v>
      </c>
      <c r="I494">
        <v>5.5</v>
      </c>
      <c r="J494">
        <v>6.0133333333333336</v>
      </c>
      <c r="K494">
        <v>2.7433333333333332</v>
      </c>
      <c r="L494">
        <v>3.6333333333333333</v>
      </c>
      <c r="M494" s="2" t="str">
        <f t="shared" si="24"/>
        <v>CAR</v>
      </c>
      <c r="N494" s="2" t="str">
        <f t="shared" si="25"/>
        <v>SEA</v>
      </c>
      <c r="O494" s="2" t="str">
        <f t="shared" si="26"/>
        <v>SEA</v>
      </c>
    </row>
    <row r="495" spans="1:15" x14ac:dyDescent="0.2">
      <c r="A495" t="s">
        <v>72</v>
      </c>
      <c r="B495" t="s">
        <v>1042</v>
      </c>
      <c r="C495" t="s">
        <v>1043</v>
      </c>
      <c r="D495">
        <v>29655542</v>
      </c>
      <c r="E495" t="s">
        <v>75</v>
      </c>
      <c r="F495">
        <v>2600</v>
      </c>
      <c r="G495" t="s">
        <v>30</v>
      </c>
      <c r="H495" t="s">
        <v>31</v>
      </c>
      <c r="I495">
        <v>4.5999999999999996</v>
      </c>
      <c r="J495">
        <v>0.74333333333333318</v>
      </c>
      <c r="K495">
        <v>0</v>
      </c>
      <c r="L495">
        <v>1.4766666666666666</v>
      </c>
      <c r="M495" s="2" t="str">
        <f t="shared" si="24"/>
        <v>CHI</v>
      </c>
      <c r="N495" s="2" t="str">
        <f t="shared" si="25"/>
        <v>KC</v>
      </c>
      <c r="O495" s="2" t="str">
        <f t="shared" si="26"/>
        <v>CHI</v>
      </c>
    </row>
    <row r="496" spans="1:15" x14ac:dyDescent="0.2">
      <c r="A496" t="s">
        <v>72</v>
      </c>
      <c r="B496" t="s">
        <v>1044</v>
      </c>
      <c r="C496" t="s">
        <v>1045</v>
      </c>
      <c r="D496">
        <v>29655544</v>
      </c>
      <c r="E496" t="s">
        <v>75</v>
      </c>
      <c r="F496">
        <v>2600</v>
      </c>
      <c r="G496" t="s">
        <v>30</v>
      </c>
      <c r="H496" t="s">
        <v>78</v>
      </c>
      <c r="I496">
        <v>0</v>
      </c>
      <c r="J496">
        <v>0.88666666666666671</v>
      </c>
      <c r="K496">
        <v>6.6666666666666662E-3</v>
      </c>
      <c r="L496">
        <v>1.7533333333333334</v>
      </c>
      <c r="M496" s="2" t="str">
        <f t="shared" si="24"/>
        <v>CHI</v>
      </c>
      <c r="N496" s="2" t="str">
        <f t="shared" si="25"/>
        <v>KC</v>
      </c>
      <c r="O496" s="2" t="str">
        <f t="shared" si="26"/>
        <v>KC</v>
      </c>
    </row>
    <row r="497" spans="1:15" x14ac:dyDescent="0.2">
      <c r="A497" t="s">
        <v>72</v>
      </c>
      <c r="B497" t="s">
        <v>1046</v>
      </c>
      <c r="C497" t="s">
        <v>1047</v>
      </c>
      <c r="D497">
        <v>29655568</v>
      </c>
      <c r="E497" t="s">
        <v>75</v>
      </c>
      <c r="F497">
        <v>2500</v>
      </c>
      <c r="G497" t="s">
        <v>55</v>
      </c>
      <c r="H497" t="s">
        <v>56</v>
      </c>
      <c r="I497">
        <v>0</v>
      </c>
      <c r="J497">
        <v>0</v>
      </c>
      <c r="K497">
        <v>0</v>
      </c>
      <c r="L497">
        <v>0</v>
      </c>
      <c r="M497" s="2" t="str">
        <f t="shared" si="24"/>
        <v>IND</v>
      </c>
      <c r="N497" s="2" t="str">
        <f t="shared" si="25"/>
        <v>BAL</v>
      </c>
      <c r="O497" s="2" t="str">
        <f t="shared" si="26"/>
        <v>IND</v>
      </c>
    </row>
    <row r="498" spans="1:15" x14ac:dyDescent="0.2">
      <c r="A498" t="s">
        <v>72</v>
      </c>
      <c r="B498" t="s">
        <v>1048</v>
      </c>
      <c r="C498" t="s">
        <v>1049</v>
      </c>
      <c r="D498">
        <v>29655570</v>
      </c>
      <c r="E498" t="s">
        <v>75</v>
      </c>
      <c r="F498">
        <v>2500</v>
      </c>
      <c r="G498" t="s">
        <v>55</v>
      </c>
      <c r="H498" t="s">
        <v>56</v>
      </c>
      <c r="I498">
        <v>0</v>
      </c>
      <c r="J498">
        <v>0</v>
      </c>
      <c r="K498">
        <v>0</v>
      </c>
      <c r="L498">
        <v>0</v>
      </c>
      <c r="M498" s="2" t="str">
        <f t="shared" si="24"/>
        <v>IND</v>
      </c>
      <c r="N498" s="2" t="str">
        <f t="shared" si="25"/>
        <v>BAL</v>
      </c>
      <c r="O498" s="2" t="str">
        <f t="shared" si="26"/>
        <v>IND</v>
      </c>
    </row>
    <row r="499" spans="1:15" x14ac:dyDescent="0.2">
      <c r="A499" t="s">
        <v>72</v>
      </c>
      <c r="B499" t="s">
        <v>1050</v>
      </c>
      <c r="C499" t="s">
        <v>1051</v>
      </c>
      <c r="D499">
        <v>29655572</v>
      </c>
      <c r="E499" t="s">
        <v>75</v>
      </c>
      <c r="F499">
        <v>2500</v>
      </c>
      <c r="G499" t="s">
        <v>55</v>
      </c>
      <c r="H499" t="s">
        <v>56</v>
      </c>
      <c r="I499">
        <v>0</v>
      </c>
      <c r="J499">
        <v>0</v>
      </c>
      <c r="K499">
        <v>0</v>
      </c>
      <c r="L499">
        <v>0</v>
      </c>
      <c r="M499" s="2" t="str">
        <f t="shared" si="24"/>
        <v>IND</v>
      </c>
      <c r="N499" s="2" t="str">
        <f t="shared" si="25"/>
        <v>BAL</v>
      </c>
      <c r="O499" s="2" t="str">
        <f t="shared" si="26"/>
        <v>IND</v>
      </c>
    </row>
    <row r="500" spans="1:15" x14ac:dyDescent="0.2">
      <c r="A500" t="s">
        <v>72</v>
      </c>
      <c r="B500" t="s">
        <v>1052</v>
      </c>
      <c r="C500" t="s">
        <v>1053</v>
      </c>
      <c r="D500">
        <v>29655694</v>
      </c>
      <c r="E500" t="s">
        <v>75</v>
      </c>
      <c r="F500">
        <v>2500</v>
      </c>
      <c r="G500" t="s">
        <v>55</v>
      </c>
      <c r="H500" t="s">
        <v>104</v>
      </c>
      <c r="I500">
        <v>1.25</v>
      </c>
      <c r="J500">
        <v>2.8666666666666663</v>
      </c>
      <c r="K500">
        <v>1.3333333333333332E-2</v>
      </c>
      <c r="L500">
        <v>4.8933333333333335</v>
      </c>
      <c r="M500" s="2" t="str">
        <f t="shared" si="24"/>
        <v>IND</v>
      </c>
      <c r="N500" s="2" t="str">
        <f t="shared" si="25"/>
        <v>BAL</v>
      </c>
      <c r="O500" s="2" t="str">
        <f t="shared" si="26"/>
        <v>BAL</v>
      </c>
    </row>
    <row r="501" spans="1:15" x14ac:dyDescent="0.2">
      <c r="A501" t="s">
        <v>72</v>
      </c>
      <c r="B501" t="s">
        <v>1054</v>
      </c>
      <c r="C501" t="s">
        <v>1055</v>
      </c>
      <c r="D501">
        <v>29655696</v>
      </c>
      <c r="E501" t="s">
        <v>75</v>
      </c>
      <c r="F501">
        <v>2500</v>
      </c>
      <c r="G501" t="s">
        <v>55</v>
      </c>
      <c r="H501" t="s">
        <v>104</v>
      </c>
      <c r="I501">
        <v>3</v>
      </c>
      <c r="J501">
        <v>0.73333333333333339</v>
      </c>
      <c r="K501">
        <v>0</v>
      </c>
      <c r="L501">
        <v>0.93333333333333324</v>
      </c>
      <c r="M501" s="2" t="str">
        <f t="shared" si="24"/>
        <v>IND</v>
      </c>
      <c r="N501" s="2" t="str">
        <f t="shared" si="25"/>
        <v>BAL</v>
      </c>
      <c r="O501" s="2" t="str">
        <f t="shared" si="26"/>
        <v>BAL</v>
      </c>
    </row>
    <row r="502" spans="1:15" x14ac:dyDescent="0.2">
      <c r="A502" t="s">
        <v>72</v>
      </c>
      <c r="B502" t="s">
        <v>1056</v>
      </c>
      <c r="C502" t="s">
        <v>1057</v>
      </c>
      <c r="D502">
        <v>29655698</v>
      </c>
      <c r="E502" t="s">
        <v>75</v>
      </c>
      <c r="F502">
        <v>2500</v>
      </c>
      <c r="G502" t="s">
        <v>55</v>
      </c>
      <c r="H502" t="s">
        <v>104</v>
      </c>
      <c r="I502">
        <v>6.9</v>
      </c>
      <c r="J502">
        <v>1.4333333333333331</v>
      </c>
      <c r="K502">
        <v>3.3333333333333333E-2</v>
      </c>
      <c r="L502">
        <v>2.1333333333333333</v>
      </c>
      <c r="M502" s="2" t="str">
        <f t="shared" si="24"/>
        <v>IND</v>
      </c>
      <c r="N502" s="2" t="str">
        <f t="shared" si="25"/>
        <v>BAL</v>
      </c>
      <c r="O502" s="2" t="str">
        <f t="shared" si="26"/>
        <v>BAL</v>
      </c>
    </row>
    <row r="503" spans="1:15" x14ac:dyDescent="0.2">
      <c r="A503" t="s">
        <v>72</v>
      </c>
      <c r="B503" t="s">
        <v>1058</v>
      </c>
      <c r="C503" t="s">
        <v>1059</v>
      </c>
      <c r="D503">
        <v>29655700</v>
      </c>
      <c r="E503" t="s">
        <v>75</v>
      </c>
      <c r="F503">
        <v>2500</v>
      </c>
      <c r="G503" t="s">
        <v>55</v>
      </c>
      <c r="H503" t="s">
        <v>104</v>
      </c>
      <c r="I503">
        <v>0</v>
      </c>
      <c r="J503">
        <v>0</v>
      </c>
      <c r="K503">
        <v>0</v>
      </c>
      <c r="L503">
        <v>0</v>
      </c>
      <c r="M503" s="2" t="str">
        <f t="shared" si="24"/>
        <v>IND</v>
      </c>
      <c r="N503" s="2" t="str">
        <f t="shared" si="25"/>
        <v>BAL</v>
      </c>
      <c r="O503" s="2" t="str">
        <f t="shared" si="26"/>
        <v>BAL</v>
      </c>
    </row>
    <row r="504" spans="1:15" x14ac:dyDescent="0.2">
      <c r="A504" t="s">
        <v>72</v>
      </c>
      <c r="B504" t="s">
        <v>1060</v>
      </c>
      <c r="C504" t="s">
        <v>1061</v>
      </c>
      <c r="D504">
        <v>29655590</v>
      </c>
      <c r="E504" t="s">
        <v>75</v>
      </c>
      <c r="F504">
        <v>2500</v>
      </c>
      <c r="G504" t="s">
        <v>44</v>
      </c>
      <c r="H504" t="s">
        <v>45</v>
      </c>
      <c r="I504">
        <v>1.7</v>
      </c>
      <c r="J504">
        <v>1.0733333333333333</v>
      </c>
      <c r="K504">
        <v>6.6666666666666662E-3</v>
      </c>
      <c r="L504">
        <v>1.9066666666666665</v>
      </c>
      <c r="M504" s="2" t="str">
        <f t="shared" si="24"/>
        <v>TEN</v>
      </c>
      <c r="N504" s="2" t="str">
        <f t="shared" si="25"/>
        <v>CLE</v>
      </c>
      <c r="O504" s="2" t="str">
        <f t="shared" si="26"/>
        <v>TEN</v>
      </c>
    </row>
    <row r="505" spans="1:15" x14ac:dyDescent="0.2">
      <c r="A505" t="s">
        <v>72</v>
      </c>
      <c r="B505" t="s">
        <v>1062</v>
      </c>
      <c r="C505" t="s">
        <v>1063</v>
      </c>
      <c r="D505">
        <v>29655592</v>
      </c>
      <c r="E505" t="s">
        <v>75</v>
      </c>
      <c r="F505">
        <v>2500</v>
      </c>
      <c r="G505" t="s">
        <v>44</v>
      </c>
      <c r="H505" t="s">
        <v>45</v>
      </c>
      <c r="I505">
        <v>0</v>
      </c>
      <c r="J505">
        <v>0</v>
      </c>
      <c r="K505">
        <v>0</v>
      </c>
      <c r="L505">
        <v>0</v>
      </c>
      <c r="M505" s="2" t="str">
        <f t="shared" si="24"/>
        <v>TEN</v>
      </c>
      <c r="N505" s="2" t="str">
        <f t="shared" si="25"/>
        <v>CLE</v>
      </c>
      <c r="O505" s="2" t="str">
        <f t="shared" si="26"/>
        <v>TEN</v>
      </c>
    </row>
    <row r="506" spans="1:15" x14ac:dyDescent="0.2">
      <c r="A506" t="s">
        <v>72</v>
      </c>
      <c r="B506" t="s">
        <v>1064</v>
      </c>
      <c r="C506" t="s">
        <v>1065</v>
      </c>
      <c r="D506">
        <v>29655668</v>
      </c>
      <c r="E506" t="s">
        <v>75</v>
      </c>
      <c r="F506">
        <v>2500</v>
      </c>
      <c r="G506" t="s">
        <v>44</v>
      </c>
      <c r="H506" t="s">
        <v>67</v>
      </c>
      <c r="I506">
        <v>0</v>
      </c>
      <c r="J506">
        <v>0.80666666666666664</v>
      </c>
      <c r="K506">
        <v>0</v>
      </c>
      <c r="L506">
        <v>1.3399999999999999</v>
      </c>
      <c r="M506" s="2" t="str">
        <f t="shared" si="24"/>
        <v>TEN</v>
      </c>
      <c r="N506" s="2" t="str">
        <f t="shared" si="25"/>
        <v>CLE</v>
      </c>
      <c r="O506" s="2" t="str">
        <f t="shared" si="26"/>
        <v>CLE</v>
      </c>
    </row>
    <row r="507" spans="1:15" x14ac:dyDescent="0.2">
      <c r="A507" t="s">
        <v>72</v>
      </c>
      <c r="B507" t="s">
        <v>1066</v>
      </c>
      <c r="C507" t="s">
        <v>1067</v>
      </c>
      <c r="D507">
        <v>29655670</v>
      </c>
      <c r="E507" t="s">
        <v>75</v>
      </c>
      <c r="F507">
        <v>2500</v>
      </c>
      <c r="G507" t="s">
        <v>44</v>
      </c>
      <c r="H507" t="s">
        <v>67</v>
      </c>
      <c r="I507">
        <v>0</v>
      </c>
      <c r="J507">
        <v>0.46666666666666662</v>
      </c>
      <c r="K507">
        <v>1.9999999999999997E-2</v>
      </c>
      <c r="L507">
        <v>0.8666666666666667</v>
      </c>
      <c r="M507" s="2" t="str">
        <f t="shared" si="24"/>
        <v>TEN</v>
      </c>
      <c r="N507" s="2" t="str">
        <f t="shared" si="25"/>
        <v>CLE</v>
      </c>
      <c r="O507" s="2" t="str">
        <f t="shared" si="26"/>
        <v>CLE</v>
      </c>
    </row>
    <row r="508" spans="1:15" x14ac:dyDescent="0.2">
      <c r="A508" t="s">
        <v>72</v>
      </c>
      <c r="B508" t="s">
        <v>1068</v>
      </c>
      <c r="C508" t="s">
        <v>1069</v>
      </c>
      <c r="D508">
        <v>29655672</v>
      </c>
      <c r="E508" t="s">
        <v>75</v>
      </c>
      <c r="F508">
        <v>2500</v>
      </c>
      <c r="G508" t="s">
        <v>44</v>
      </c>
      <c r="H508" t="s">
        <v>67</v>
      </c>
      <c r="I508">
        <v>0</v>
      </c>
      <c r="J508">
        <v>0</v>
      </c>
      <c r="K508">
        <v>0</v>
      </c>
      <c r="L508">
        <v>0</v>
      </c>
      <c r="M508" s="2" t="str">
        <f t="shared" si="24"/>
        <v>TEN</v>
      </c>
      <c r="N508" s="2" t="str">
        <f t="shared" si="25"/>
        <v>CLE</v>
      </c>
      <c r="O508" s="2" t="str">
        <f t="shared" si="26"/>
        <v>CLE</v>
      </c>
    </row>
    <row r="509" spans="1:15" x14ac:dyDescent="0.2">
      <c r="A509" t="s">
        <v>72</v>
      </c>
      <c r="B509" t="s">
        <v>1070</v>
      </c>
      <c r="C509" t="s">
        <v>1071</v>
      </c>
      <c r="D509">
        <v>29655674</v>
      </c>
      <c r="E509" t="s">
        <v>75</v>
      </c>
      <c r="F509">
        <v>2500</v>
      </c>
      <c r="G509" t="s">
        <v>44</v>
      </c>
      <c r="H509" t="s">
        <v>67</v>
      </c>
      <c r="I509">
        <v>0</v>
      </c>
      <c r="J509">
        <v>0</v>
      </c>
      <c r="K509">
        <v>0</v>
      </c>
      <c r="L509">
        <v>0</v>
      </c>
      <c r="M509" s="2" t="str">
        <f t="shared" si="24"/>
        <v>TEN</v>
      </c>
      <c r="N509" s="2" t="str">
        <f t="shared" si="25"/>
        <v>CLE</v>
      </c>
      <c r="O509" s="2" t="str">
        <f t="shared" si="26"/>
        <v>CLE</v>
      </c>
    </row>
    <row r="510" spans="1:15" x14ac:dyDescent="0.2">
      <c r="A510" t="s">
        <v>72</v>
      </c>
      <c r="B510" t="s">
        <v>1072</v>
      </c>
      <c r="C510" t="s">
        <v>1073</v>
      </c>
      <c r="D510">
        <v>29655582</v>
      </c>
      <c r="E510" t="s">
        <v>75</v>
      </c>
      <c r="F510">
        <v>2500</v>
      </c>
      <c r="G510" t="s">
        <v>48</v>
      </c>
      <c r="H510" t="s">
        <v>49</v>
      </c>
      <c r="I510">
        <v>1.85</v>
      </c>
      <c r="J510">
        <v>1.5633333333333335</v>
      </c>
      <c r="K510">
        <v>1.9999999999999997E-2</v>
      </c>
      <c r="L510">
        <v>2.4966666666666666</v>
      </c>
      <c r="M510" s="2" t="str">
        <f t="shared" si="24"/>
        <v>ATL</v>
      </c>
      <c r="N510" s="2" t="str">
        <f t="shared" si="25"/>
        <v>DET</v>
      </c>
      <c r="O510" s="2" t="str">
        <f t="shared" si="26"/>
        <v>ATL</v>
      </c>
    </row>
    <row r="511" spans="1:15" x14ac:dyDescent="0.2">
      <c r="A511" t="s">
        <v>72</v>
      </c>
      <c r="B511" t="s">
        <v>1074</v>
      </c>
      <c r="C511" t="s">
        <v>1075</v>
      </c>
      <c r="D511">
        <v>29655584</v>
      </c>
      <c r="E511" t="s">
        <v>75</v>
      </c>
      <c r="F511">
        <v>2500</v>
      </c>
      <c r="G511" t="s">
        <v>48</v>
      </c>
      <c r="H511" t="s">
        <v>49</v>
      </c>
      <c r="I511">
        <v>0</v>
      </c>
      <c r="J511">
        <v>0.27333333333333332</v>
      </c>
      <c r="K511">
        <v>1.6666666666666666E-2</v>
      </c>
      <c r="L511">
        <v>0.74</v>
      </c>
      <c r="M511" s="2" t="str">
        <f t="shared" si="24"/>
        <v>ATL</v>
      </c>
      <c r="N511" s="2" t="str">
        <f t="shared" si="25"/>
        <v>DET</v>
      </c>
      <c r="O511" s="2" t="str">
        <f t="shared" si="26"/>
        <v>ATL</v>
      </c>
    </row>
    <row r="512" spans="1:15" x14ac:dyDescent="0.2">
      <c r="A512" t="s">
        <v>72</v>
      </c>
      <c r="B512" t="s">
        <v>1076</v>
      </c>
      <c r="C512" t="s">
        <v>1077</v>
      </c>
      <c r="D512">
        <v>29655586</v>
      </c>
      <c r="E512" t="s">
        <v>75</v>
      </c>
      <c r="F512">
        <v>2500</v>
      </c>
      <c r="G512" t="s">
        <v>48</v>
      </c>
      <c r="H512" t="s">
        <v>49</v>
      </c>
      <c r="I512">
        <v>0</v>
      </c>
      <c r="J512">
        <v>0</v>
      </c>
      <c r="K512">
        <v>0</v>
      </c>
      <c r="L512">
        <v>0</v>
      </c>
      <c r="M512" s="2" t="str">
        <f t="shared" si="24"/>
        <v>ATL</v>
      </c>
      <c r="N512" s="2" t="str">
        <f t="shared" si="25"/>
        <v>DET</v>
      </c>
      <c r="O512" s="2" t="str">
        <f t="shared" si="26"/>
        <v>ATL</v>
      </c>
    </row>
    <row r="513" spans="1:15" x14ac:dyDescent="0.2">
      <c r="A513" t="s">
        <v>72</v>
      </c>
      <c r="B513" t="s">
        <v>1078</v>
      </c>
      <c r="C513" t="s">
        <v>1079</v>
      </c>
      <c r="D513">
        <v>29655588</v>
      </c>
      <c r="E513" t="s">
        <v>75</v>
      </c>
      <c r="F513">
        <v>2500</v>
      </c>
      <c r="G513" t="s">
        <v>48</v>
      </c>
      <c r="H513" t="s">
        <v>49</v>
      </c>
      <c r="I513">
        <v>0</v>
      </c>
      <c r="J513">
        <v>0</v>
      </c>
      <c r="K513">
        <v>0</v>
      </c>
      <c r="L513">
        <v>0</v>
      </c>
      <c r="M513" s="2" t="str">
        <f t="shared" si="24"/>
        <v>ATL</v>
      </c>
      <c r="N513" s="2" t="str">
        <f t="shared" si="25"/>
        <v>DET</v>
      </c>
      <c r="O513" s="2" t="str">
        <f t="shared" si="26"/>
        <v>ATL</v>
      </c>
    </row>
    <row r="514" spans="1:15" x14ac:dyDescent="0.2">
      <c r="A514" t="s">
        <v>72</v>
      </c>
      <c r="B514" t="s">
        <v>1080</v>
      </c>
      <c r="C514" t="s">
        <v>1081</v>
      </c>
      <c r="D514">
        <v>29655656</v>
      </c>
      <c r="E514" t="s">
        <v>75</v>
      </c>
      <c r="F514">
        <v>2500</v>
      </c>
      <c r="G514" t="s">
        <v>48</v>
      </c>
      <c r="H514" t="s">
        <v>52</v>
      </c>
      <c r="I514">
        <v>4.3499999999999996</v>
      </c>
      <c r="J514">
        <v>4.0733333333333333</v>
      </c>
      <c r="K514">
        <v>1.1266666666666665</v>
      </c>
      <c r="L514">
        <v>5.2566666666666659</v>
      </c>
      <c r="M514" s="2" t="str">
        <f t="shared" si="24"/>
        <v>ATL</v>
      </c>
      <c r="N514" s="2" t="str">
        <f t="shared" si="25"/>
        <v>DET</v>
      </c>
      <c r="O514" s="2" t="str">
        <f t="shared" si="26"/>
        <v>DET</v>
      </c>
    </row>
    <row r="515" spans="1:15" x14ac:dyDescent="0.2">
      <c r="A515" t="s">
        <v>72</v>
      </c>
      <c r="B515" t="s">
        <v>1082</v>
      </c>
      <c r="C515" t="s">
        <v>1083</v>
      </c>
      <c r="D515">
        <v>29655658</v>
      </c>
      <c r="E515" t="s">
        <v>75</v>
      </c>
      <c r="F515">
        <v>2500</v>
      </c>
      <c r="G515" t="s">
        <v>48</v>
      </c>
      <c r="H515" t="s">
        <v>52</v>
      </c>
      <c r="I515">
        <v>0</v>
      </c>
      <c r="J515">
        <v>0.62999999999999989</v>
      </c>
      <c r="K515">
        <v>9.9999999999999985E-3</v>
      </c>
      <c r="L515">
        <v>1.1633333333333333</v>
      </c>
      <c r="M515" s="2" t="str">
        <f t="shared" si="24"/>
        <v>ATL</v>
      </c>
      <c r="N515" s="2" t="str">
        <f t="shared" si="25"/>
        <v>DET</v>
      </c>
      <c r="O515" s="2" t="str">
        <f t="shared" si="26"/>
        <v>DET</v>
      </c>
    </row>
    <row r="516" spans="1:15" x14ac:dyDescent="0.2">
      <c r="A516" t="s">
        <v>72</v>
      </c>
      <c r="B516" t="s">
        <v>1084</v>
      </c>
      <c r="C516" t="s">
        <v>1085</v>
      </c>
      <c r="D516">
        <v>29655660</v>
      </c>
      <c r="E516" t="s">
        <v>75</v>
      </c>
      <c r="F516">
        <v>2500</v>
      </c>
      <c r="G516" t="s">
        <v>48</v>
      </c>
      <c r="H516" t="s">
        <v>52</v>
      </c>
      <c r="I516">
        <v>0</v>
      </c>
      <c r="J516">
        <v>1.3333333333333332E-2</v>
      </c>
      <c r="K516">
        <v>1.6666666666666666E-2</v>
      </c>
      <c r="L516">
        <v>1.3333333333333332E-2</v>
      </c>
      <c r="M516" s="2" t="str">
        <f t="shared" si="24"/>
        <v>ATL</v>
      </c>
      <c r="N516" s="2" t="str">
        <f t="shared" si="25"/>
        <v>DET</v>
      </c>
      <c r="O516" s="2" t="str">
        <f t="shared" si="26"/>
        <v>DET</v>
      </c>
    </row>
    <row r="517" spans="1:15" x14ac:dyDescent="0.2">
      <c r="A517" t="s">
        <v>72</v>
      </c>
      <c r="B517" t="s">
        <v>1086</v>
      </c>
      <c r="C517" t="s">
        <v>1087</v>
      </c>
      <c r="D517">
        <v>29655662</v>
      </c>
      <c r="E517" t="s">
        <v>75</v>
      </c>
      <c r="F517">
        <v>2500</v>
      </c>
      <c r="G517" t="s">
        <v>48</v>
      </c>
      <c r="H517" t="s">
        <v>52</v>
      </c>
      <c r="I517">
        <v>0</v>
      </c>
      <c r="J517">
        <v>0</v>
      </c>
      <c r="K517">
        <v>0</v>
      </c>
      <c r="L517">
        <v>0</v>
      </c>
      <c r="M517" s="2" t="str">
        <f t="shared" si="24"/>
        <v>ATL</v>
      </c>
      <c r="N517" s="2" t="str">
        <f t="shared" si="25"/>
        <v>DET</v>
      </c>
      <c r="O517" s="2" t="str">
        <f t="shared" si="26"/>
        <v>DET</v>
      </c>
    </row>
    <row r="518" spans="1:15" x14ac:dyDescent="0.2">
      <c r="A518" t="s">
        <v>72</v>
      </c>
      <c r="B518" t="s">
        <v>1088</v>
      </c>
      <c r="C518" t="s">
        <v>1089</v>
      </c>
      <c r="D518">
        <v>29655664</v>
      </c>
      <c r="E518" t="s">
        <v>75</v>
      </c>
      <c r="F518">
        <v>2500</v>
      </c>
      <c r="G518" t="s">
        <v>48</v>
      </c>
      <c r="H518" t="s">
        <v>52</v>
      </c>
      <c r="I518">
        <v>0</v>
      </c>
      <c r="J518">
        <v>0</v>
      </c>
      <c r="K518">
        <v>0</v>
      </c>
      <c r="L518">
        <v>0</v>
      </c>
      <c r="M518" s="2" t="str">
        <f t="shared" si="24"/>
        <v>ATL</v>
      </c>
      <c r="N518" s="2" t="str">
        <f t="shared" si="25"/>
        <v>DET</v>
      </c>
      <c r="O518" s="2" t="str">
        <f t="shared" si="26"/>
        <v>DET</v>
      </c>
    </row>
    <row r="519" spans="1:15" x14ac:dyDescent="0.2">
      <c r="A519" t="s">
        <v>72</v>
      </c>
      <c r="B519" t="s">
        <v>1090</v>
      </c>
      <c r="C519" t="s">
        <v>1091</v>
      </c>
      <c r="D519">
        <v>29655666</v>
      </c>
      <c r="E519" t="s">
        <v>75</v>
      </c>
      <c r="F519">
        <v>2500</v>
      </c>
      <c r="G519" t="s">
        <v>48</v>
      </c>
      <c r="H519" t="s">
        <v>52</v>
      </c>
      <c r="I519">
        <v>0</v>
      </c>
      <c r="J519">
        <v>0</v>
      </c>
      <c r="K519">
        <v>0</v>
      </c>
      <c r="L519">
        <v>0</v>
      </c>
      <c r="M519" s="2" t="str">
        <f t="shared" si="24"/>
        <v>ATL</v>
      </c>
      <c r="N519" s="2" t="str">
        <f t="shared" si="25"/>
        <v>DET</v>
      </c>
      <c r="O519" s="2" t="str">
        <f t="shared" si="26"/>
        <v>DET</v>
      </c>
    </row>
    <row r="520" spans="1:15" x14ac:dyDescent="0.2">
      <c r="A520" t="s">
        <v>72</v>
      </c>
      <c r="B520" t="s">
        <v>1092</v>
      </c>
      <c r="C520" t="s">
        <v>1093</v>
      </c>
      <c r="D520">
        <v>29655602</v>
      </c>
      <c r="E520" t="s">
        <v>75</v>
      </c>
      <c r="F520">
        <v>2500</v>
      </c>
      <c r="G520" t="s">
        <v>81</v>
      </c>
      <c r="H520" t="s">
        <v>95</v>
      </c>
      <c r="I520">
        <v>1.25</v>
      </c>
      <c r="J520">
        <v>1.2333333333333332</v>
      </c>
      <c r="K520">
        <v>3.3333333333333331E-3</v>
      </c>
      <c r="L520">
        <v>2.0333333333333332</v>
      </c>
      <c r="M520" s="2" t="str">
        <f t="shared" si="24"/>
        <v>NO</v>
      </c>
      <c r="N520" s="2" t="str">
        <f t="shared" si="25"/>
        <v>GB</v>
      </c>
      <c r="O520" s="2" t="str">
        <f t="shared" si="26"/>
        <v>NO</v>
      </c>
    </row>
    <row r="521" spans="1:15" x14ac:dyDescent="0.2">
      <c r="A521" t="s">
        <v>72</v>
      </c>
      <c r="B521" t="s">
        <v>1094</v>
      </c>
      <c r="C521" t="s">
        <v>1095</v>
      </c>
      <c r="D521">
        <v>29655604</v>
      </c>
      <c r="E521" t="s">
        <v>75</v>
      </c>
      <c r="F521">
        <v>2500</v>
      </c>
      <c r="G521" t="s">
        <v>81</v>
      </c>
      <c r="H521" t="s">
        <v>95</v>
      </c>
      <c r="I521">
        <v>0</v>
      </c>
      <c r="J521">
        <v>0.33333333333333331</v>
      </c>
      <c r="K521">
        <v>0</v>
      </c>
      <c r="L521">
        <v>1</v>
      </c>
      <c r="M521" s="2" t="str">
        <f t="shared" si="24"/>
        <v>NO</v>
      </c>
      <c r="N521" s="2" t="str">
        <f t="shared" si="25"/>
        <v>GB</v>
      </c>
      <c r="O521" s="2" t="str">
        <f t="shared" si="26"/>
        <v>NO</v>
      </c>
    </row>
    <row r="522" spans="1:15" x14ac:dyDescent="0.2">
      <c r="A522" t="s">
        <v>72</v>
      </c>
      <c r="B522" t="s">
        <v>1096</v>
      </c>
      <c r="C522" t="s">
        <v>1097</v>
      </c>
      <c r="D522">
        <v>29655606</v>
      </c>
      <c r="E522" t="s">
        <v>75</v>
      </c>
      <c r="F522">
        <v>2500</v>
      </c>
      <c r="G522" t="s">
        <v>81</v>
      </c>
      <c r="H522" t="s">
        <v>95</v>
      </c>
      <c r="I522">
        <v>0</v>
      </c>
      <c r="J522">
        <v>0.19666666666666666</v>
      </c>
      <c r="K522">
        <v>1.6666666666666666E-2</v>
      </c>
      <c r="L522">
        <v>0.32999999999999996</v>
      </c>
      <c r="M522" s="2" t="str">
        <f t="shared" si="24"/>
        <v>NO</v>
      </c>
      <c r="N522" s="2" t="str">
        <f t="shared" si="25"/>
        <v>GB</v>
      </c>
      <c r="O522" s="2" t="str">
        <f t="shared" si="26"/>
        <v>NO</v>
      </c>
    </row>
    <row r="523" spans="1:15" x14ac:dyDescent="0.2">
      <c r="A523" t="s">
        <v>72</v>
      </c>
      <c r="B523" t="s">
        <v>1098</v>
      </c>
      <c r="C523" t="s">
        <v>1099</v>
      </c>
      <c r="D523">
        <v>29655608</v>
      </c>
      <c r="E523" t="s">
        <v>75</v>
      </c>
      <c r="F523">
        <v>2500</v>
      </c>
      <c r="G523" t="s">
        <v>81</v>
      </c>
      <c r="H523" t="s">
        <v>95</v>
      </c>
      <c r="I523">
        <v>0</v>
      </c>
      <c r="J523">
        <v>0</v>
      </c>
      <c r="K523">
        <v>0</v>
      </c>
      <c r="L523">
        <v>0</v>
      </c>
      <c r="M523" s="2" t="str">
        <f t="shared" si="24"/>
        <v>NO</v>
      </c>
      <c r="N523" s="2" t="str">
        <f t="shared" si="25"/>
        <v>GB</v>
      </c>
      <c r="O523" s="2" t="str">
        <f t="shared" si="26"/>
        <v>NO</v>
      </c>
    </row>
    <row r="524" spans="1:15" x14ac:dyDescent="0.2">
      <c r="A524" t="s">
        <v>72</v>
      </c>
      <c r="B524" t="s">
        <v>1100</v>
      </c>
      <c r="C524" t="s">
        <v>1101</v>
      </c>
      <c r="D524">
        <v>29655640</v>
      </c>
      <c r="E524" t="s">
        <v>75</v>
      </c>
      <c r="F524">
        <v>2500</v>
      </c>
      <c r="G524" t="s">
        <v>81</v>
      </c>
      <c r="H524" t="s">
        <v>82</v>
      </c>
      <c r="I524">
        <v>2</v>
      </c>
      <c r="J524">
        <v>0</v>
      </c>
      <c r="K524">
        <v>0</v>
      </c>
      <c r="L524">
        <v>0</v>
      </c>
      <c r="M524" s="2" t="str">
        <f t="shared" si="24"/>
        <v>NO</v>
      </c>
      <c r="N524" s="2" t="str">
        <f t="shared" si="25"/>
        <v>GB</v>
      </c>
      <c r="O524" s="2" t="str">
        <f t="shared" si="26"/>
        <v>GB</v>
      </c>
    </row>
    <row r="525" spans="1:15" x14ac:dyDescent="0.2">
      <c r="A525" t="s">
        <v>72</v>
      </c>
      <c r="B525" t="s">
        <v>1102</v>
      </c>
      <c r="C525" t="s">
        <v>1103</v>
      </c>
      <c r="D525">
        <v>29655642</v>
      </c>
      <c r="E525" t="s">
        <v>75</v>
      </c>
      <c r="F525">
        <v>2500</v>
      </c>
      <c r="G525" t="s">
        <v>81</v>
      </c>
      <c r="H525" t="s">
        <v>82</v>
      </c>
      <c r="I525">
        <v>0</v>
      </c>
      <c r="J525">
        <v>1.4166666666666665</v>
      </c>
      <c r="K525">
        <v>1.9999999999999997E-2</v>
      </c>
      <c r="L525">
        <v>2.2833333333333332</v>
      </c>
      <c r="M525" s="2" t="str">
        <f t="shared" si="24"/>
        <v>NO</v>
      </c>
      <c r="N525" s="2" t="str">
        <f t="shared" si="25"/>
        <v>GB</v>
      </c>
      <c r="O525" s="2" t="str">
        <f t="shared" si="26"/>
        <v>GB</v>
      </c>
    </row>
    <row r="526" spans="1:15" x14ac:dyDescent="0.2">
      <c r="A526" t="s">
        <v>72</v>
      </c>
      <c r="B526" t="s">
        <v>1104</v>
      </c>
      <c r="C526" t="s">
        <v>1105</v>
      </c>
      <c r="D526">
        <v>29655644</v>
      </c>
      <c r="E526" t="s">
        <v>75</v>
      </c>
      <c r="F526">
        <v>2500</v>
      </c>
      <c r="G526" t="s">
        <v>81</v>
      </c>
      <c r="H526" t="s">
        <v>82</v>
      </c>
      <c r="I526">
        <v>0</v>
      </c>
      <c r="J526">
        <v>0</v>
      </c>
      <c r="K526">
        <v>0</v>
      </c>
      <c r="L526">
        <v>0</v>
      </c>
      <c r="M526" s="2" t="str">
        <f t="shared" si="24"/>
        <v>NO</v>
      </c>
      <c r="N526" s="2" t="str">
        <f t="shared" si="25"/>
        <v>GB</v>
      </c>
      <c r="O526" s="2" t="str">
        <f t="shared" si="26"/>
        <v>GB</v>
      </c>
    </row>
    <row r="527" spans="1:15" x14ac:dyDescent="0.2">
      <c r="A527" t="s">
        <v>72</v>
      </c>
      <c r="B527" t="s">
        <v>1106</v>
      </c>
      <c r="C527" t="s">
        <v>1107</v>
      </c>
      <c r="D527">
        <v>29655646</v>
      </c>
      <c r="E527" t="s">
        <v>75</v>
      </c>
      <c r="F527">
        <v>2500</v>
      </c>
      <c r="G527" t="s">
        <v>81</v>
      </c>
      <c r="H527" t="s">
        <v>82</v>
      </c>
      <c r="I527">
        <v>0</v>
      </c>
      <c r="J527">
        <v>0</v>
      </c>
      <c r="K527">
        <v>0</v>
      </c>
      <c r="L527">
        <v>0</v>
      </c>
      <c r="M527" s="2" t="str">
        <f t="shared" si="24"/>
        <v>NO</v>
      </c>
      <c r="N527" s="2" t="str">
        <f t="shared" si="25"/>
        <v>GB</v>
      </c>
      <c r="O527" s="2" t="str">
        <f t="shared" si="26"/>
        <v>GB</v>
      </c>
    </row>
    <row r="528" spans="1:15" x14ac:dyDescent="0.2">
      <c r="A528" t="s">
        <v>72</v>
      </c>
      <c r="B528" t="s">
        <v>1108</v>
      </c>
      <c r="C528" t="s">
        <v>1109</v>
      </c>
      <c r="D528">
        <v>29655648</v>
      </c>
      <c r="E528" t="s">
        <v>75</v>
      </c>
      <c r="F528">
        <v>2500</v>
      </c>
      <c r="G528" t="s">
        <v>81</v>
      </c>
      <c r="H528" t="s">
        <v>82</v>
      </c>
      <c r="I528">
        <v>0</v>
      </c>
      <c r="J528">
        <v>0</v>
      </c>
      <c r="K528">
        <v>0</v>
      </c>
      <c r="L528">
        <v>0</v>
      </c>
      <c r="M528" s="2" t="str">
        <f t="shared" si="24"/>
        <v>NO</v>
      </c>
      <c r="N528" s="2" t="str">
        <f t="shared" si="25"/>
        <v>GB</v>
      </c>
      <c r="O528" s="2" t="str">
        <f t="shared" si="26"/>
        <v>GB</v>
      </c>
    </row>
    <row r="529" spans="1:15" x14ac:dyDescent="0.2">
      <c r="A529" t="s">
        <v>72</v>
      </c>
      <c r="B529" t="s">
        <v>1110</v>
      </c>
      <c r="C529" t="s">
        <v>1111</v>
      </c>
      <c r="D529">
        <v>29655560</v>
      </c>
      <c r="E529" t="s">
        <v>75</v>
      </c>
      <c r="F529">
        <v>2500</v>
      </c>
      <c r="G529" t="s">
        <v>70</v>
      </c>
      <c r="H529" t="s">
        <v>71</v>
      </c>
      <c r="I529">
        <v>0</v>
      </c>
      <c r="J529">
        <v>1.1399999999999999</v>
      </c>
      <c r="K529">
        <v>6.6666666666666662E-3</v>
      </c>
      <c r="L529">
        <v>1.9733333333333332</v>
      </c>
      <c r="M529" s="2" t="str">
        <f t="shared" si="24"/>
        <v>HOU</v>
      </c>
      <c r="N529" s="2" t="str">
        <f t="shared" si="25"/>
        <v>JAX</v>
      </c>
      <c r="O529" s="2" t="str">
        <f t="shared" si="26"/>
        <v>HOU</v>
      </c>
    </row>
    <row r="530" spans="1:15" x14ac:dyDescent="0.2">
      <c r="A530" t="s">
        <v>72</v>
      </c>
      <c r="B530" t="s">
        <v>1112</v>
      </c>
      <c r="C530" t="s">
        <v>1113</v>
      </c>
      <c r="D530">
        <v>29655562</v>
      </c>
      <c r="E530" t="s">
        <v>75</v>
      </c>
      <c r="F530">
        <v>2500</v>
      </c>
      <c r="G530" t="s">
        <v>70</v>
      </c>
      <c r="H530" t="s">
        <v>71</v>
      </c>
      <c r="I530">
        <v>0</v>
      </c>
      <c r="J530">
        <v>0.65333333333333332</v>
      </c>
      <c r="K530">
        <v>0</v>
      </c>
      <c r="L530">
        <v>1.3866666666666667</v>
      </c>
      <c r="M530" s="2" t="str">
        <f t="shared" si="24"/>
        <v>HOU</v>
      </c>
      <c r="N530" s="2" t="str">
        <f t="shared" si="25"/>
        <v>JAX</v>
      </c>
      <c r="O530" s="2" t="str">
        <f t="shared" si="26"/>
        <v>HOU</v>
      </c>
    </row>
    <row r="531" spans="1:15" x14ac:dyDescent="0.2">
      <c r="A531" t="s">
        <v>72</v>
      </c>
      <c r="B531" t="s">
        <v>1114</v>
      </c>
      <c r="C531" t="s">
        <v>1115</v>
      </c>
      <c r="D531">
        <v>29655564</v>
      </c>
      <c r="E531" t="s">
        <v>75</v>
      </c>
      <c r="F531">
        <v>2500</v>
      </c>
      <c r="G531" t="s">
        <v>70</v>
      </c>
      <c r="H531" t="s">
        <v>71</v>
      </c>
      <c r="I531">
        <v>0</v>
      </c>
      <c r="J531">
        <v>0</v>
      </c>
      <c r="K531">
        <v>0</v>
      </c>
      <c r="L531">
        <v>0</v>
      </c>
      <c r="M531" s="2" t="str">
        <f t="shared" si="24"/>
        <v>HOU</v>
      </c>
      <c r="N531" s="2" t="str">
        <f t="shared" si="25"/>
        <v>JAX</v>
      </c>
      <c r="O531" s="2" t="str">
        <f t="shared" si="26"/>
        <v>HOU</v>
      </c>
    </row>
    <row r="532" spans="1:15" x14ac:dyDescent="0.2">
      <c r="A532" t="s">
        <v>72</v>
      </c>
      <c r="B532" t="s">
        <v>1116</v>
      </c>
      <c r="C532" t="s">
        <v>1117</v>
      </c>
      <c r="D532">
        <v>29655566</v>
      </c>
      <c r="E532" t="s">
        <v>75</v>
      </c>
      <c r="F532">
        <v>2500</v>
      </c>
      <c r="G532" t="s">
        <v>70</v>
      </c>
      <c r="H532" t="s">
        <v>71</v>
      </c>
      <c r="I532">
        <v>0</v>
      </c>
      <c r="J532">
        <v>0</v>
      </c>
      <c r="K532">
        <v>0</v>
      </c>
      <c r="L532">
        <v>0</v>
      </c>
      <c r="M532" s="2" t="str">
        <f t="shared" si="24"/>
        <v>HOU</v>
      </c>
      <c r="N532" s="2" t="str">
        <f t="shared" si="25"/>
        <v>JAX</v>
      </c>
      <c r="O532" s="2" t="str">
        <f t="shared" si="26"/>
        <v>HOU</v>
      </c>
    </row>
    <row r="533" spans="1:15" x14ac:dyDescent="0.2">
      <c r="A533" t="s">
        <v>72</v>
      </c>
      <c r="B533" t="s">
        <v>1118</v>
      </c>
      <c r="C533" t="s">
        <v>1119</v>
      </c>
      <c r="D533">
        <v>29655702</v>
      </c>
      <c r="E533" t="s">
        <v>75</v>
      </c>
      <c r="F533">
        <v>2500</v>
      </c>
      <c r="G533" t="s">
        <v>70</v>
      </c>
      <c r="H533" t="s">
        <v>198</v>
      </c>
      <c r="I533">
        <v>1.05</v>
      </c>
      <c r="J533">
        <v>0.47666666666666668</v>
      </c>
      <c r="K533">
        <v>1.9999999999999997E-2</v>
      </c>
      <c r="L533">
        <v>1.0766666666666667</v>
      </c>
      <c r="M533" s="2" t="str">
        <f t="shared" si="24"/>
        <v>HOU</v>
      </c>
      <c r="N533" s="2" t="str">
        <f t="shared" si="25"/>
        <v>JAX</v>
      </c>
      <c r="O533" s="2" t="str">
        <f t="shared" si="26"/>
        <v>JAX</v>
      </c>
    </row>
    <row r="534" spans="1:15" x14ac:dyDescent="0.2">
      <c r="A534" t="s">
        <v>72</v>
      </c>
      <c r="B534" t="s">
        <v>1120</v>
      </c>
      <c r="C534" t="s">
        <v>1121</v>
      </c>
      <c r="D534">
        <v>29655704</v>
      </c>
      <c r="E534" t="s">
        <v>75</v>
      </c>
      <c r="F534">
        <v>2500</v>
      </c>
      <c r="G534" t="s">
        <v>70</v>
      </c>
      <c r="H534" t="s">
        <v>198</v>
      </c>
      <c r="I534">
        <v>2.35</v>
      </c>
      <c r="J534">
        <v>1.1966666666666668</v>
      </c>
      <c r="K534">
        <v>6.6666666666666662E-3</v>
      </c>
      <c r="L534">
        <v>2.0299999999999998</v>
      </c>
      <c r="M534" s="2" t="str">
        <f t="shared" si="24"/>
        <v>HOU</v>
      </c>
      <c r="N534" s="2" t="str">
        <f t="shared" si="25"/>
        <v>JAX</v>
      </c>
      <c r="O534" s="2" t="str">
        <f t="shared" si="26"/>
        <v>JAX</v>
      </c>
    </row>
    <row r="535" spans="1:15" x14ac:dyDescent="0.2">
      <c r="A535" t="s">
        <v>72</v>
      </c>
      <c r="B535" t="s">
        <v>1122</v>
      </c>
      <c r="C535" t="s">
        <v>1123</v>
      </c>
      <c r="D535">
        <v>29655706</v>
      </c>
      <c r="E535" t="s">
        <v>75</v>
      </c>
      <c r="F535">
        <v>2500</v>
      </c>
      <c r="G535" t="s">
        <v>70</v>
      </c>
      <c r="H535" t="s">
        <v>198</v>
      </c>
      <c r="I535">
        <v>0</v>
      </c>
      <c r="J535">
        <v>0</v>
      </c>
      <c r="K535">
        <v>0</v>
      </c>
      <c r="L535">
        <v>0</v>
      </c>
      <c r="M535" s="2" t="str">
        <f t="shared" si="24"/>
        <v>HOU</v>
      </c>
      <c r="N535" s="2" t="str">
        <f t="shared" si="25"/>
        <v>JAX</v>
      </c>
      <c r="O535" s="2" t="str">
        <f t="shared" si="26"/>
        <v>JAX</v>
      </c>
    </row>
    <row r="536" spans="1:15" x14ac:dyDescent="0.2">
      <c r="A536" t="s">
        <v>72</v>
      </c>
      <c r="B536" t="s">
        <v>1124</v>
      </c>
      <c r="C536" t="s">
        <v>1125</v>
      </c>
      <c r="D536">
        <v>29655708</v>
      </c>
      <c r="E536" t="s">
        <v>75</v>
      </c>
      <c r="F536">
        <v>2500</v>
      </c>
      <c r="G536" t="s">
        <v>70</v>
      </c>
      <c r="H536" t="s">
        <v>198</v>
      </c>
      <c r="I536">
        <v>0</v>
      </c>
      <c r="J536">
        <v>0</v>
      </c>
      <c r="K536">
        <v>0</v>
      </c>
      <c r="L536">
        <v>0</v>
      </c>
      <c r="M536" s="2" t="str">
        <f t="shared" si="24"/>
        <v>HOU</v>
      </c>
      <c r="N536" s="2" t="str">
        <f t="shared" si="25"/>
        <v>JAX</v>
      </c>
      <c r="O536" s="2" t="str">
        <f t="shared" si="26"/>
        <v>JAX</v>
      </c>
    </row>
    <row r="537" spans="1:15" x14ac:dyDescent="0.2">
      <c r="A537" t="s">
        <v>357</v>
      </c>
      <c r="B537" t="s">
        <v>1126</v>
      </c>
      <c r="C537" t="s">
        <v>1127</v>
      </c>
      <c r="D537">
        <v>29655741</v>
      </c>
      <c r="E537" t="s">
        <v>357</v>
      </c>
      <c r="F537">
        <v>2500</v>
      </c>
      <c r="G537" t="s">
        <v>70</v>
      </c>
      <c r="H537" t="s">
        <v>198</v>
      </c>
      <c r="I537">
        <v>3.5</v>
      </c>
      <c r="J537">
        <v>5.3333333333333339</v>
      </c>
      <c r="K537">
        <v>3.3566666666666665</v>
      </c>
      <c r="L537">
        <v>3.8833333333333329</v>
      </c>
      <c r="M537" s="2" t="str">
        <f t="shared" si="24"/>
        <v>HOU</v>
      </c>
      <c r="N537" s="2" t="str">
        <f t="shared" si="25"/>
        <v>JAX</v>
      </c>
      <c r="O537" s="2" t="str">
        <f t="shared" si="26"/>
        <v>JAX</v>
      </c>
    </row>
    <row r="538" spans="1:15" x14ac:dyDescent="0.2">
      <c r="A538" t="s">
        <v>72</v>
      </c>
      <c r="B538" t="s">
        <v>1128</v>
      </c>
      <c r="C538" t="s">
        <v>1129</v>
      </c>
      <c r="D538">
        <v>29655574</v>
      </c>
      <c r="E538" t="s">
        <v>75</v>
      </c>
      <c r="F538">
        <v>2500</v>
      </c>
      <c r="G538" t="s">
        <v>20</v>
      </c>
      <c r="H538" t="s">
        <v>21</v>
      </c>
      <c r="I538">
        <v>0</v>
      </c>
      <c r="J538">
        <v>3.3333333333333333E-2</v>
      </c>
      <c r="K538">
        <v>6.6666666666666662E-3</v>
      </c>
      <c r="L538">
        <v>3.3333333333333333E-2</v>
      </c>
      <c r="M538" s="2" t="str">
        <f t="shared" si="24"/>
        <v>DEN</v>
      </c>
      <c r="N538" s="2" t="str">
        <f t="shared" si="25"/>
        <v>MIA</v>
      </c>
      <c r="O538" s="2" t="str">
        <f t="shared" si="26"/>
        <v>DEN</v>
      </c>
    </row>
    <row r="539" spans="1:15" x14ac:dyDescent="0.2">
      <c r="A539" t="s">
        <v>72</v>
      </c>
      <c r="B539" t="s">
        <v>1130</v>
      </c>
      <c r="C539" t="s">
        <v>1131</v>
      </c>
      <c r="D539">
        <v>29655576</v>
      </c>
      <c r="E539" t="s">
        <v>75</v>
      </c>
      <c r="F539">
        <v>2500</v>
      </c>
      <c r="G539" t="s">
        <v>20</v>
      </c>
      <c r="H539" t="s">
        <v>21</v>
      </c>
      <c r="I539">
        <v>0</v>
      </c>
      <c r="J539">
        <v>0</v>
      </c>
      <c r="K539">
        <v>0</v>
      </c>
      <c r="L539">
        <v>0</v>
      </c>
      <c r="M539" s="2" t="str">
        <f t="shared" si="24"/>
        <v>DEN</v>
      </c>
      <c r="N539" s="2" t="str">
        <f t="shared" si="25"/>
        <v>MIA</v>
      </c>
      <c r="O539" s="2" t="str">
        <f t="shared" si="26"/>
        <v>DEN</v>
      </c>
    </row>
    <row r="540" spans="1:15" x14ac:dyDescent="0.2">
      <c r="A540" t="s">
        <v>72</v>
      </c>
      <c r="B540" t="s">
        <v>1132</v>
      </c>
      <c r="C540" t="s">
        <v>1133</v>
      </c>
      <c r="D540">
        <v>29655578</v>
      </c>
      <c r="E540" t="s">
        <v>75</v>
      </c>
      <c r="F540">
        <v>2500</v>
      </c>
      <c r="G540" t="s">
        <v>20</v>
      </c>
      <c r="H540" t="s">
        <v>21</v>
      </c>
      <c r="I540">
        <v>0</v>
      </c>
      <c r="J540">
        <v>0</v>
      </c>
      <c r="K540">
        <v>0</v>
      </c>
      <c r="L540">
        <v>0</v>
      </c>
      <c r="M540" s="2" t="str">
        <f t="shared" si="24"/>
        <v>DEN</v>
      </c>
      <c r="N540" s="2" t="str">
        <f t="shared" si="25"/>
        <v>MIA</v>
      </c>
      <c r="O540" s="2" t="str">
        <f t="shared" si="26"/>
        <v>DEN</v>
      </c>
    </row>
    <row r="541" spans="1:15" x14ac:dyDescent="0.2">
      <c r="A541" t="s">
        <v>72</v>
      </c>
      <c r="B541" t="s">
        <v>1134</v>
      </c>
      <c r="C541" t="s">
        <v>1135</v>
      </c>
      <c r="D541">
        <v>29655580</v>
      </c>
      <c r="E541" t="s">
        <v>75</v>
      </c>
      <c r="F541">
        <v>2500</v>
      </c>
      <c r="G541" t="s">
        <v>20</v>
      </c>
      <c r="H541" t="s">
        <v>21</v>
      </c>
      <c r="I541">
        <v>0</v>
      </c>
      <c r="J541">
        <v>0</v>
      </c>
      <c r="K541">
        <v>0</v>
      </c>
      <c r="L541">
        <v>0</v>
      </c>
      <c r="M541" s="2" t="str">
        <f t="shared" si="24"/>
        <v>DEN</v>
      </c>
      <c r="N541" s="2" t="str">
        <f t="shared" si="25"/>
        <v>MIA</v>
      </c>
      <c r="O541" s="2" t="str">
        <f t="shared" si="26"/>
        <v>DEN</v>
      </c>
    </row>
    <row r="542" spans="1:15" x14ac:dyDescent="0.2">
      <c r="A542" t="s">
        <v>72</v>
      </c>
      <c r="B542" t="s">
        <v>1136</v>
      </c>
      <c r="C542" t="s">
        <v>1137</v>
      </c>
      <c r="D542">
        <v>29655676</v>
      </c>
      <c r="E542" t="s">
        <v>75</v>
      </c>
      <c r="F542">
        <v>2500</v>
      </c>
      <c r="G542" t="s">
        <v>20</v>
      </c>
      <c r="H542" t="s">
        <v>116</v>
      </c>
      <c r="I542">
        <v>4.2</v>
      </c>
      <c r="J542">
        <v>0</v>
      </c>
      <c r="K542">
        <v>0</v>
      </c>
      <c r="L542">
        <v>0</v>
      </c>
      <c r="M542" s="2" t="str">
        <f t="shared" si="24"/>
        <v>DEN</v>
      </c>
      <c r="N542" s="2" t="str">
        <f t="shared" si="25"/>
        <v>MIA</v>
      </c>
      <c r="O542" s="2" t="str">
        <f t="shared" si="26"/>
        <v>MIA</v>
      </c>
    </row>
    <row r="543" spans="1:15" x14ac:dyDescent="0.2">
      <c r="A543" t="s">
        <v>72</v>
      </c>
      <c r="B543" t="s">
        <v>1138</v>
      </c>
      <c r="C543" t="s">
        <v>1139</v>
      </c>
      <c r="D543">
        <v>29655678</v>
      </c>
      <c r="E543" t="s">
        <v>75</v>
      </c>
      <c r="F543">
        <v>2500</v>
      </c>
      <c r="G543" t="s">
        <v>20</v>
      </c>
      <c r="H543" t="s">
        <v>116</v>
      </c>
      <c r="I543">
        <v>0</v>
      </c>
      <c r="J543">
        <v>0.90333333333333332</v>
      </c>
      <c r="K543">
        <v>6.6666666666666662E-3</v>
      </c>
      <c r="L543">
        <v>1.5366666666666666</v>
      </c>
      <c r="M543" s="2" t="str">
        <f t="shared" si="24"/>
        <v>DEN</v>
      </c>
      <c r="N543" s="2" t="str">
        <f t="shared" si="25"/>
        <v>MIA</v>
      </c>
      <c r="O543" s="2" t="str">
        <f t="shared" si="26"/>
        <v>MIA</v>
      </c>
    </row>
    <row r="544" spans="1:15" x14ac:dyDescent="0.2">
      <c r="A544" t="s">
        <v>72</v>
      </c>
      <c r="B544" t="s">
        <v>1140</v>
      </c>
      <c r="C544" t="s">
        <v>1141</v>
      </c>
      <c r="D544">
        <v>29655680</v>
      </c>
      <c r="E544" t="s">
        <v>75</v>
      </c>
      <c r="F544">
        <v>2500</v>
      </c>
      <c r="G544" t="s">
        <v>20</v>
      </c>
      <c r="H544" t="s">
        <v>116</v>
      </c>
      <c r="I544">
        <v>0</v>
      </c>
      <c r="J544">
        <v>0.46666666666666667</v>
      </c>
      <c r="K544">
        <v>0</v>
      </c>
      <c r="L544">
        <v>1.0333333333333332</v>
      </c>
      <c r="M544" s="2" t="str">
        <f t="shared" ref="M544:M590" si="27">TRIM(LEFT(G544,FIND("@",G544)-1))</f>
        <v>DEN</v>
      </c>
      <c r="N544" s="2" t="str">
        <f t="shared" ref="N544:N590" si="28">TRIM(MID(G544,FIND("@",G544)+1,FIND(" ",G544)-FIND("@",G544)-1))</f>
        <v>MIA</v>
      </c>
      <c r="O544" s="2" t="str">
        <f t="shared" ref="O544:O590" si="29">IF(M544=H544,N544,M544)</f>
        <v>MIA</v>
      </c>
    </row>
    <row r="545" spans="1:15" x14ac:dyDescent="0.2">
      <c r="A545" t="s">
        <v>72</v>
      </c>
      <c r="B545" t="s">
        <v>1142</v>
      </c>
      <c r="C545" t="s">
        <v>1143</v>
      </c>
      <c r="D545">
        <v>29655682</v>
      </c>
      <c r="E545" t="s">
        <v>75</v>
      </c>
      <c r="F545">
        <v>2500</v>
      </c>
      <c r="G545" t="s">
        <v>20</v>
      </c>
      <c r="H545" t="s">
        <v>116</v>
      </c>
      <c r="I545">
        <v>0</v>
      </c>
      <c r="J545">
        <v>0</v>
      </c>
      <c r="K545">
        <v>0</v>
      </c>
      <c r="L545">
        <v>0</v>
      </c>
      <c r="M545" s="2" t="str">
        <f t="shared" si="27"/>
        <v>DEN</v>
      </c>
      <c r="N545" s="2" t="str">
        <f t="shared" si="28"/>
        <v>MIA</v>
      </c>
      <c r="O545" s="2" t="str">
        <f t="shared" si="29"/>
        <v>MIA</v>
      </c>
    </row>
    <row r="546" spans="1:15" x14ac:dyDescent="0.2">
      <c r="A546" t="s">
        <v>72</v>
      </c>
      <c r="B546" t="s">
        <v>1144</v>
      </c>
      <c r="C546" t="s">
        <v>1145</v>
      </c>
      <c r="D546">
        <v>29655684</v>
      </c>
      <c r="E546" t="s">
        <v>75</v>
      </c>
      <c r="F546">
        <v>2500</v>
      </c>
      <c r="G546" t="s">
        <v>20</v>
      </c>
      <c r="H546" t="s">
        <v>116</v>
      </c>
      <c r="I546">
        <v>0</v>
      </c>
      <c r="J546">
        <v>0</v>
      </c>
      <c r="K546">
        <v>0</v>
      </c>
      <c r="L546">
        <v>0</v>
      </c>
      <c r="M546" s="2" t="str">
        <f t="shared" si="27"/>
        <v>DEN</v>
      </c>
      <c r="N546" s="2" t="str">
        <f t="shared" si="28"/>
        <v>MIA</v>
      </c>
      <c r="O546" s="2" t="str">
        <f t="shared" si="29"/>
        <v>MIA</v>
      </c>
    </row>
    <row r="547" spans="1:15" x14ac:dyDescent="0.2">
      <c r="A547" t="s">
        <v>357</v>
      </c>
      <c r="B547" t="s">
        <v>1146</v>
      </c>
      <c r="C547" t="s">
        <v>1147</v>
      </c>
      <c r="D547">
        <v>29655740</v>
      </c>
      <c r="E547" t="s">
        <v>357</v>
      </c>
      <c r="F547">
        <v>2500</v>
      </c>
      <c r="G547" t="s">
        <v>20</v>
      </c>
      <c r="H547" t="s">
        <v>116</v>
      </c>
      <c r="I547">
        <v>1.5</v>
      </c>
      <c r="J547">
        <v>5.1466666666666665</v>
      </c>
      <c r="K547">
        <v>1.6999999999999997</v>
      </c>
      <c r="L547">
        <v>3.8766666666666665</v>
      </c>
      <c r="M547" s="2" t="str">
        <f t="shared" si="27"/>
        <v>DEN</v>
      </c>
      <c r="N547" s="2" t="str">
        <f t="shared" si="28"/>
        <v>MIA</v>
      </c>
      <c r="O547" s="2" t="str">
        <f t="shared" si="29"/>
        <v>MIA</v>
      </c>
    </row>
    <row r="548" spans="1:15" x14ac:dyDescent="0.2">
      <c r="A548" t="s">
        <v>72</v>
      </c>
      <c r="B548" t="s">
        <v>1148</v>
      </c>
      <c r="C548" t="s">
        <v>1149</v>
      </c>
      <c r="D548">
        <v>29655610</v>
      </c>
      <c r="E548" t="s">
        <v>75</v>
      </c>
      <c r="F548">
        <v>2500</v>
      </c>
      <c r="G548" t="s">
        <v>16</v>
      </c>
      <c r="H548" t="s">
        <v>26</v>
      </c>
      <c r="I548">
        <v>0</v>
      </c>
      <c r="J548">
        <v>0.4466666666666666</v>
      </c>
      <c r="K548">
        <v>1.6666666666666666E-2</v>
      </c>
      <c r="L548">
        <v>0.81333333333333324</v>
      </c>
      <c r="M548" s="2" t="str">
        <f t="shared" si="27"/>
        <v>LAC</v>
      </c>
      <c r="N548" s="2" t="str">
        <f t="shared" si="28"/>
        <v>MIN</v>
      </c>
      <c r="O548" s="2" t="str">
        <f t="shared" si="29"/>
        <v>MIN</v>
      </c>
    </row>
    <row r="549" spans="1:15" x14ac:dyDescent="0.2">
      <c r="A549" t="s">
        <v>72</v>
      </c>
      <c r="B549" t="s">
        <v>1150</v>
      </c>
      <c r="C549" t="s">
        <v>1151</v>
      </c>
      <c r="D549">
        <v>29655612</v>
      </c>
      <c r="E549" t="s">
        <v>75</v>
      </c>
      <c r="F549">
        <v>2500</v>
      </c>
      <c r="G549" t="s">
        <v>16</v>
      </c>
      <c r="H549" t="s">
        <v>26</v>
      </c>
      <c r="I549">
        <v>1.7</v>
      </c>
      <c r="J549">
        <v>1.4866666666666666</v>
      </c>
      <c r="K549">
        <v>1.9999999999999997E-2</v>
      </c>
      <c r="L549">
        <v>2.4533333333333331</v>
      </c>
      <c r="M549" s="2" t="str">
        <f t="shared" si="27"/>
        <v>LAC</v>
      </c>
      <c r="N549" s="2" t="str">
        <f t="shared" si="28"/>
        <v>MIN</v>
      </c>
      <c r="O549" s="2" t="str">
        <f t="shared" si="29"/>
        <v>MIN</v>
      </c>
    </row>
    <row r="550" spans="1:15" x14ac:dyDescent="0.2">
      <c r="A550" t="s">
        <v>72</v>
      </c>
      <c r="B550" t="s">
        <v>1152</v>
      </c>
      <c r="C550" t="s">
        <v>1153</v>
      </c>
      <c r="D550">
        <v>29655614</v>
      </c>
      <c r="E550" t="s">
        <v>75</v>
      </c>
      <c r="F550">
        <v>2500</v>
      </c>
      <c r="G550" t="s">
        <v>16</v>
      </c>
      <c r="H550" t="s">
        <v>26</v>
      </c>
      <c r="I550">
        <v>0</v>
      </c>
      <c r="J550">
        <v>0</v>
      </c>
      <c r="K550">
        <v>0</v>
      </c>
      <c r="L550">
        <v>0</v>
      </c>
      <c r="M550" s="2" t="str">
        <f t="shared" si="27"/>
        <v>LAC</v>
      </c>
      <c r="N550" s="2" t="str">
        <f t="shared" si="28"/>
        <v>MIN</v>
      </c>
      <c r="O550" s="2" t="str">
        <f t="shared" si="29"/>
        <v>MIN</v>
      </c>
    </row>
    <row r="551" spans="1:15" x14ac:dyDescent="0.2">
      <c r="A551" t="s">
        <v>72</v>
      </c>
      <c r="B551" t="s">
        <v>1154</v>
      </c>
      <c r="C551" t="s">
        <v>1155</v>
      </c>
      <c r="D551">
        <v>29655616</v>
      </c>
      <c r="E551" t="s">
        <v>75</v>
      </c>
      <c r="F551">
        <v>2500</v>
      </c>
      <c r="G551" t="s">
        <v>16</v>
      </c>
      <c r="H551" t="s">
        <v>26</v>
      </c>
      <c r="I551">
        <v>0</v>
      </c>
      <c r="J551">
        <v>0</v>
      </c>
      <c r="K551">
        <v>0</v>
      </c>
      <c r="L551">
        <v>0</v>
      </c>
      <c r="M551" s="2" t="str">
        <f t="shared" si="27"/>
        <v>LAC</v>
      </c>
      <c r="N551" s="2" t="str">
        <f t="shared" si="28"/>
        <v>MIN</v>
      </c>
      <c r="O551" s="2" t="str">
        <f t="shared" si="29"/>
        <v>MIN</v>
      </c>
    </row>
    <row r="552" spans="1:15" x14ac:dyDescent="0.2">
      <c r="A552" t="s">
        <v>72</v>
      </c>
      <c r="B552" t="s">
        <v>1156</v>
      </c>
      <c r="C552" t="s">
        <v>1157</v>
      </c>
      <c r="D552">
        <v>29655624</v>
      </c>
      <c r="E552" t="s">
        <v>75</v>
      </c>
      <c r="F552">
        <v>2500</v>
      </c>
      <c r="G552" t="s">
        <v>16</v>
      </c>
      <c r="H552" t="s">
        <v>17</v>
      </c>
      <c r="I552">
        <v>4.75</v>
      </c>
      <c r="J552">
        <v>3.2833333333333332</v>
      </c>
      <c r="K552">
        <v>1.9999999999999997E-2</v>
      </c>
      <c r="L552">
        <v>4.0166666666666666</v>
      </c>
      <c r="M552" s="2" t="str">
        <f t="shared" si="27"/>
        <v>LAC</v>
      </c>
      <c r="N552" s="2" t="str">
        <f t="shared" si="28"/>
        <v>MIN</v>
      </c>
      <c r="O552" s="2" t="str">
        <f t="shared" si="29"/>
        <v>LAC</v>
      </c>
    </row>
    <row r="553" spans="1:15" x14ac:dyDescent="0.2">
      <c r="A553" t="s">
        <v>72</v>
      </c>
      <c r="B553" t="s">
        <v>1158</v>
      </c>
      <c r="C553" t="s">
        <v>1159</v>
      </c>
      <c r="D553">
        <v>29655626</v>
      </c>
      <c r="E553" t="s">
        <v>75</v>
      </c>
      <c r="F553">
        <v>2500</v>
      </c>
      <c r="G553" t="s">
        <v>16</v>
      </c>
      <c r="H553" t="s">
        <v>17</v>
      </c>
      <c r="I553">
        <v>0</v>
      </c>
      <c r="J553">
        <v>0.32</v>
      </c>
      <c r="K553">
        <v>1.3333333333333332E-2</v>
      </c>
      <c r="L553">
        <v>0.78666666666666663</v>
      </c>
      <c r="M553" s="2" t="str">
        <f t="shared" si="27"/>
        <v>LAC</v>
      </c>
      <c r="N553" s="2" t="str">
        <f t="shared" si="28"/>
        <v>MIN</v>
      </c>
      <c r="O553" s="2" t="str">
        <f t="shared" si="29"/>
        <v>LAC</v>
      </c>
    </row>
    <row r="554" spans="1:15" x14ac:dyDescent="0.2">
      <c r="A554" t="s">
        <v>72</v>
      </c>
      <c r="B554" t="s">
        <v>1160</v>
      </c>
      <c r="C554" t="s">
        <v>1161</v>
      </c>
      <c r="D554">
        <v>29655628</v>
      </c>
      <c r="E554" t="s">
        <v>75</v>
      </c>
      <c r="F554">
        <v>2500</v>
      </c>
      <c r="G554" t="s">
        <v>16</v>
      </c>
      <c r="H554" t="s">
        <v>17</v>
      </c>
      <c r="I554">
        <v>0</v>
      </c>
      <c r="J554">
        <v>0</v>
      </c>
      <c r="K554">
        <v>0</v>
      </c>
      <c r="L554">
        <v>0</v>
      </c>
      <c r="M554" s="2" t="str">
        <f t="shared" si="27"/>
        <v>LAC</v>
      </c>
      <c r="N554" s="2" t="str">
        <f t="shared" si="28"/>
        <v>MIN</v>
      </c>
      <c r="O554" s="2" t="str">
        <f t="shared" si="29"/>
        <v>LAC</v>
      </c>
    </row>
    <row r="555" spans="1:15" x14ac:dyDescent="0.2">
      <c r="A555" t="s">
        <v>72</v>
      </c>
      <c r="B555" t="s">
        <v>1162</v>
      </c>
      <c r="C555" t="s">
        <v>1163</v>
      </c>
      <c r="D555">
        <v>29655630</v>
      </c>
      <c r="E555" t="s">
        <v>75</v>
      </c>
      <c r="F555">
        <v>2500</v>
      </c>
      <c r="G555" t="s">
        <v>16</v>
      </c>
      <c r="H555" t="s">
        <v>17</v>
      </c>
      <c r="I555">
        <v>0</v>
      </c>
      <c r="J555">
        <v>0</v>
      </c>
      <c r="K555">
        <v>0</v>
      </c>
      <c r="L555">
        <v>0</v>
      </c>
      <c r="M555" s="2" t="str">
        <f t="shared" si="27"/>
        <v>LAC</v>
      </c>
      <c r="N555" s="2" t="str">
        <f t="shared" si="28"/>
        <v>MIN</v>
      </c>
      <c r="O555" s="2" t="str">
        <f t="shared" si="29"/>
        <v>LAC</v>
      </c>
    </row>
    <row r="556" spans="1:15" x14ac:dyDescent="0.2">
      <c r="A556" t="s">
        <v>72</v>
      </c>
      <c r="B556" t="s">
        <v>1164</v>
      </c>
      <c r="C556" t="s">
        <v>1165</v>
      </c>
      <c r="D556">
        <v>29655598</v>
      </c>
      <c r="E556" t="s">
        <v>75</v>
      </c>
      <c r="F556">
        <v>2500</v>
      </c>
      <c r="G556" t="s">
        <v>100</v>
      </c>
      <c r="H556" t="s">
        <v>107</v>
      </c>
      <c r="I556">
        <v>0</v>
      </c>
      <c r="J556">
        <v>0.42333333333333328</v>
      </c>
      <c r="K556">
        <v>1.6666666666666666E-2</v>
      </c>
      <c r="L556">
        <v>0.82333333333333325</v>
      </c>
      <c r="M556" s="2" t="str">
        <f t="shared" si="27"/>
        <v>NE</v>
      </c>
      <c r="N556" s="2" t="str">
        <f t="shared" si="28"/>
        <v>NYJ</v>
      </c>
      <c r="O556" s="2" t="str">
        <f t="shared" si="29"/>
        <v>NYJ</v>
      </c>
    </row>
    <row r="557" spans="1:15" x14ac:dyDescent="0.2">
      <c r="A557" t="s">
        <v>72</v>
      </c>
      <c r="B557" t="s">
        <v>1166</v>
      </c>
      <c r="C557" t="s">
        <v>1167</v>
      </c>
      <c r="D557">
        <v>29655600</v>
      </c>
      <c r="E557" t="s">
        <v>75</v>
      </c>
      <c r="F557">
        <v>2500</v>
      </c>
      <c r="G557" t="s">
        <v>100</v>
      </c>
      <c r="H557" t="s">
        <v>107</v>
      </c>
      <c r="I557">
        <v>0</v>
      </c>
      <c r="J557">
        <v>0</v>
      </c>
      <c r="K557">
        <v>0</v>
      </c>
      <c r="L557">
        <v>0</v>
      </c>
      <c r="M557" s="2" t="str">
        <f t="shared" si="27"/>
        <v>NE</v>
      </c>
      <c r="N557" s="2" t="str">
        <f t="shared" si="28"/>
        <v>NYJ</v>
      </c>
      <c r="O557" s="2" t="str">
        <f t="shared" si="29"/>
        <v>NYJ</v>
      </c>
    </row>
    <row r="558" spans="1:15" x14ac:dyDescent="0.2">
      <c r="A558" t="s">
        <v>72</v>
      </c>
      <c r="B558" t="s">
        <v>1168</v>
      </c>
      <c r="C558" t="s">
        <v>1169</v>
      </c>
      <c r="D558">
        <v>29655632</v>
      </c>
      <c r="E558" t="s">
        <v>75</v>
      </c>
      <c r="F558">
        <v>2500</v>
      </c>
      <c r="G558" t="s">
        <v>100</v>
      </c>
      <c r="H558" t="s">
        <v>101</v>
      </c>
      <c r="I558">
        <v>0</v>
      </c>
      <c r="J558">
        <v>1.7766666666666664</v>
      </c>
      <c r="K558">
        <v>9.9999999999999985E-3</v>
      </c>
      <c r="L558">
        <v>2.5099999999999998</v>
      </c>
      <c r="M558" s="2" t="str">
        <f t="shared" si="27"/>
        <v>NE</v>
      </c>
      <c r="N558" s="2" t="str">
        <f t="shared" si="28"/>
        <v>NYJ</v>
      </c>
      <c r="O558" s="2" t="str">
        <f t="shared" si="29"/>
        <v>NE</v>
      </c>
    </row>
    <row r="559" spans="1:15" x14ac:dyDescent="0.2">
      <c r="A559" t="s">
        <v>72</v>
      </c>
      <c r="B559" t="s">
        <v>1170</v>
      </c>
      <c r="C559" t="s">
        <v>1171</v>
      </c>
      <c r="D559">
        <v>29655634</v>
      </c>
      <c r="E559" t="s">
        <v>75</v>
      </c>
      <c r="F559">
        <v>2500</v>
      </c>
      <c r="G559" t="s">
        <v>100</v>
      </c>
      <c r="H559" t="s">
        <v>101</v>
      </c>
      <c r="I559">
        <v>0</v>
      </c>
      <c r="J559">
        <v>0.52666666666666662</v>
      </c>
      <c r="K559">
        <v>1.3333333333333332E-2</v>
      </c>
      <c r="L559">
        <v>1.0266666666666666</v>
      </c>
      <c r="M559" s="2" t="str">
        <f t="shared" si="27"/>
        <v>NE</v>
      </c>
      <c r="N559" s="2" t="str">
        <f t="shared" si="28"/>
        <v>NYJ</v>
      </c>
      <c r="O559" s="2" t="str">
        <f t="shared" si="29"/>
        <v>NE</v>
      </c>
    </row>
    <row r="560" spans="1:15" x14ac:dyDescent="0.2">
      <c r="A560" t="s">
        <v>72</v>
      </c>
      <c r="B560" t="s">
        <v>1172</v>
      </c>
      <c r="C560" t="s">
        <v>1173</v>
      </c>
      <c r="D560">
        <v>29655636</v>
      </c>
      <c r="E560" t="s">
        <v>75</v>
      </c>
      <c r="F560">
        <v>2500</v>
      </c>
      <c r="G560" t="s">
        <v>100</v>
      </c>
      <c r="H560" t="s">
        <v>101</v>
      </c>
      <c r="I560">
        <v>0</v>
      </c>
      <c r="J560">
        <v>0</v>
      </c>
      <c r="K560">
        <v>0</v>
      </c>
      <c r="L560">
        <v>0</v>
      </c>
      <c r="M560" s="2" t="str">
        <f t="shared" si="27"/>
        <v>NE</v>
      </c>
      <c r="N560" s="2" t="str">
        <f t="shared" si="28"/>
        <v>NYJ</v>
      </c>
      <c r="O560" s="2" t="str">
        <f t="shared" si="29"/>
        <v>NE</v>
      </c>
    </row>
    <row r="561" spans="1:15" x14ac:dyDescent="0.2">
      <c r="A561" t="s">
        <v>72</v>
      </c>
      <c r="B561" t="s">
        <v>1174</v>
      </c>
      <c r="C561" t="s">
        <v>1175</v>
      </c>
      <c r="D561">
        <v>29655638</v>
      </c>
      <c r="E561" t="s">
        <v>75</v>
      </c>
      <c r="F561">
        <v>2500</v>
      </c>
      <c r="G561" t="s">
        <v>100</v>
      </c>
      <c r="H561" t="s">
        <v>101</v>
      </c>
      <c r="I561">
        <v>0</v>
      </c>
      <c r="J561">
        <v>0</v>
      </c>
      <c r="K561">
        <v>0</v>
      </c>
      <c r="L561">
        <v>0</v>
      </c>
      <c r="M561" s="2" t="str">
        <f t="shared" si="27"/>
        <v>NE</v>
      </c>
      <c r="N561" s="2" t="str">
        <f t="shared" si="28"/>
        <v>NYJ</v>
      </c>
      <c r="O561" s="2" t="str">
        <f t="shared" si="29"/>
        <v>NE</v>
      </c>
    </row>
    <row r="562" spans="1:15" x14ac:dyDescent="0.2">
      <c r="A562" t="s">
        <v>72</v>
      </c>
      <c r="B562" t="s">
        <v>1176</v>
      </c>
      <c r="C562" t="s">
        <v>1177</v>
      </c>
      <c r="D562">
        <v>29655618</v>
      </c>
      <c r="E562" t="s">
        <v>75</v>
      </c>
      <c r="F562">
        <v>2500</v>
      </c>
      <c r="G562" t="s">
        <v>34</v>
      </c>
      <c r="H562" t="s">
        <v>35</v>
      </c>
      <c r="I562">
        <v>0</v>
      </c>
      <c r="J562">
        <v>0.64999999999999991</v>
      </c>
      <c r="K562">
        <v>1.6666666666666666E-2</v>
      </c>
      <c r="L562">
        <v>1.25</v>
      </c>
      <c r="M562" s="2" t="str">
        <f t="shared" si="27"/>
        <v>BUF</v>
      </c>
      <c r="N562" s="2" t="str">
        <f t="shared" si="28"/>
        <v>WAS</v>
      </c>
      <c r="O562" s="2" t="str">
        <f t="shared" si="29"/>
        <v>WAS</v>
      </c>
    </row>
    <row r="563" spans="1:15" x14ac:dyDescent="0.2">
      <c r="A563" t="s">
        <v>72</v>
      </c>
      <c r="B563" t="s">
        <v>1178</v>
      </c>
      <c r="C563" t="s">
        <v>1179</v>
      </c>
      <c r="D563">
        <v>29655620</v>
      </c>
      <c r="E563" t="s">
        <v>75</v>
      </c>
      <c r="F563">
        <v>2500</v>
      </c>
      <c r="G563" t="s">
        <v>34</v>
      </c>
      <c r="H563" t="s">
        <v>35</v>
      </c>
      <c r="I563">
        <v>0</v>
      </c>
      <c r="J563">
        <v>0</v>
      </c>
      <c r="K563">
        <v>0</v>
      </c>
      <c r="L563">
        <v>0</v>
      </c>
      <c r="M563" s="2" t="str">
        <f t="shared" si="27"/>
        <v>BUF</v>
      </c>
      <c r="N563" s="2" t="str">
        <f t="shared" si="28"/>
        <v>WAS</v>
      </c>
      <c r="O563" s="2" t="str">
        <f t="shared" si="29"/>
        <v>WAS</v>
      </c>
    </row>
    <row r="564" spans="1:15" x14ac:dyDescent="0.2">
      <c r="A564" t="s">
        <v>72</v>
      </c>
      <c r="B564" t="s">
        <v>1180</v>
      </c>
      <c r="C564" t="s">
        <v>1181</v>
      </c>
      <c r="D564">
        <v>29655622</v>
      </c>
      <c r="E564" t="s">
        <v>75</v>
      </c>
      <c r="F564">
        <v>2500</v>
      </c>
      <c r="G564" t="s">
        <v>34</v>
      </c>
      <c r="H564" t="s">
        <v>35</v>
      </c>
      <c r="I564">
        <v>0</v>
      </c>
      <c r="J564">
        <v>0</v>
      </c>
      <c r="K564">
        <v>0</v>
      </c>
      <c r="L564">
        <v>0</v>
      </c>
      <c r="M564" s="2" t="str">
        <f t="shared" si="27"/>
        <v>BUF</v>
      </c>
      <c r="N564" s="2" t="str">
        <f t="shared" si="28"/>
        <v>WAS</v>
      </c>
      <c r="O564" s="2" t="str">
        <f t="shared" si="29"/>
        <v>WAS</v>
      </c>
    </row>
    <row r="565" spans="1:15" x14ac:dyDescent="0.2">
      <c r="A565" t="s">
        <v>72</v>
      </c>
      <c r="B565" t="s">
        <v>1182</v>
      </c>
      <c r="C565" t="s">
        <v>1183</v>
      </c>
      <c r="D565">
        <v>29655686</v>
      </c>
      <c r="E565" t="s">
        <v>75</v>
      </c>
      <c r="F565">
        <v>2500</v>
      </c>
      <c r="G565" t="s">
        <v>34</v>
      </c>
      <c r="H565" t="s">
        <v>150</v>
      </c>
      <c r="I565">
        <v>0</v>
      </c>
      <c r="J565">
        <v>9.9999999999999992E-2</v>
      </c>
      <c r="K565">
        <v>0</v>
      </c>
      <c r="L565">
        <v>0.23333333333333331</v>
      </c>
      <c r="M565" s="2" t="str">
        <f t="shared" si="27"/>
        <v>BUF</v>
      </c>
      <c r="N565" s="2" t="str">
        <f t="shared" si="28"/>
        <v>WAS</v>
      </c>
      <c r="O565" s="2" t="str">
        <f t="shared" si="29"/>
        <v>BUF</v>
      </c>
    </row>
    <row r="566" spans="1:15" x14ac:dyDescent="0.2">
      <c r="A566" t="s">
        <v>72</v>
      </c>
      <c r="B566" t="s">
        <v>1184</v>
      </c>
      <c r="C566" t="s">
        <v>1185</v>
      </c>
      <c r="D566">
        <v>29655688</v>
      </c>
      <c r="E566" t="s">
        <v>75</v>
      </c>
      <c r="F566">
        <v>2500</v>
      </c>
      <c r="G566" t="s">
        <v>34</v>
      </c>
      <c r="H566" t="s">
        <v>150</v>
      </c>
      <c r="I566">
        <v>0</v>
      </c>
      <c r="J566">
        <v>0</v>
      </c>
      <c r="K566">
        <v>0</v>
      </c>
      <c r="L566">
        <v>0</v>
      </c>
      <c r="M566" s="2" t="str">
        <f t="shared" si="27"/>
        <v>BUF</v>
      </c>
      <c r="N566" s="2" t="str">
        <f t="shared" si="28"/>
        <v>WAS</v>
      </c>
      <c r="O566" s="2" t="str">
        <f t="shared" si="29"/>
        <v>BUF</v>
      </c>
    </row>
    <row r="567" spans="1:15" x14ac:dyDescent="0.2">
      <c r="A567" t="s">
        <v>72</v>
      </c>
      <c r="B567" t="s">
        <v>1186</v>
      </c>
      <c r="C567" t="s">
        <v>1187</v>
      </c>
      <c r="D567">
        <v>29655690</v>
      </c>
      <c r="E567" t="s">
        <v>75</v>
      </c>
      <c r="F567">
        <v>2500</v>
      </c>
      <c r="G567" t="s">
        <v>34</v>
      </c>
      <c r="H567" t="s">
        <v>150</v>
      </c>
      <c r="I567">
        <v>0</v>
      </c>
      <c r="J567">
        <v>0</v>
      </c>
      <c r="K567">
        <v>0</v>
      </c>
      <c r="L567">
        <v>0</v>
      </c>
      <c r="M567" s="2" t="str">
        <f t="shared" si="27"/>
        <v>BUF</v>
      </c>
      <c r="N567" s="2" t="str">
        <f t="shared" si="28"/>
        <v>WAS</v>
      </c>
      <c r="O567" s="2" t="str">
        <f t="shared" si="29"/>
        <v>BUF</v>
      </c>
    </row>
    <row r="568" spans="1:15" x14ac:dyDescent="0.2">
      <c r="A568" t="s">
        <v>72</v>
      </c>
      <c r="B568" t="s">
        <v>1188</v>
      </c>
      <c r="C568" t="s">
        <v>1189</v>
      </c>
      <c r="D568">
        <v>29655692</v>
      </c>
      <c r="E568" t="s">
        <v>75</v>
      </c>
      <c r="F568">
        <v>2500</v>
      </c>
      <c r="G568" t="s">
        <v>34</v>
      </c>
      <c r="H568" t="s">
        <v>150</v>
      </c>
      <c r="I568">
        <v>0</v>
      </c>
      <c r="J568">
        <v>0</v>
      </c>
      <c r="K568">
        <v>0</v>
      </c>
      <c r="L568">
        <v>0</v>
      </c>
      <c r="M568" s="2" t="str">
        <f t="shared" si="27"/>
        <v>BUF</v>
      </c>
      <c r="N568" s="2" t="str">
        <f t="shared" si="28"/>
        <v>WAS</v>
      </c>
      <c r="O568" s="2" t="str">
        <f t="shared" si="29"/>
        <v>BUF</v>
      </c>
    </row>
    <row r="569" spans="1:15" x14ac:dyDescent="0.2">
      <c r="A569" t="s">
        <v>72</v>
      </c>
      <c r="B569" t="s">
        <v>1190</v>
      </c>
      <c r="C569" t="s">
        <v>1191</v>
      </c>
      <c r="D569">
        <v>29655594</v>
      </c>
      <c r="E569" t="s">
        <v>75</v>
      </c>
      <c r="F569">
        <v>2500</v>
      </c>
      <c r="G569" t="s">
        <v>91</v>
      </c>
      <c r="H569" t="s">
        <v>92</v>
      </c>
      <c r="I569">
        <v>3.95</v>
      </c>
      <c r="J569">
        <v>4.1766666666666667</v>
      </c>
      <c r="K569">
        <v>0.27</v>
      </c>
      <c r="L569">
        <v>5.1633333333333322</v>
      </c>
      <c r="M569" s="2" t="str">
        <f t="shared" si="27"/>
        <v>CAR</v>
      </c>
      <c r="N569" s="2" t="str">
        <f t="shared" si="28"/>
        <v>SEA</v>
      </c>
      <c r="O569" s="2" t="str">
        <f t="shared" si="29"/>
        <v>CAR</v>
      </c>
    </row>
    <row r="570" spans="1:15" x14ac:dyDescent="0.2">
      <c r="A570" t="s">
        <v>72</v>
      </c>
      <c r="B570" t="s">
        <v>1192</v>
      </c>
      <c r="C570" t="s">
        <v>1193</v>
      </c>
      <c r="D570">
        <v>29655596</v>
      </c>
      <c r="E570" t="s">
        <v>75</v>
      </c>
      <c r="F570">
        <v>2500</v>
      </c>
      <c r="G570" t="s">
        <v>91</v>
      </c>
      <c r="H570" t="s">
        <v>92</v>
      </c>
      <c r="I570">
        <v>0</v>
      </c>
      <c r="J570">
        <v>0</v>
      </c>
      <c r="K570">
        <v>0</v>
      </c>
      <c r="L570">
        <v>0</v>
      </c>
      <c r="M570" s="2" t="str">
        <f t="shared" si="27"/>
        <v>CAR</v>
      </c>
      <c r="N570" s="2" t="str">
        <f t="shared" si="28"/>
        <v>SEA</v>
      </c>
      <c r="O570" s="2" t="str">
        <f t="shared" si="29"/>
        <v>CAR</v>
      </c>
    </row>
    <row r="571" spans="1:15" x14ac:dyDescent="0.2">
      <c r="A571" t="s">
        <v>72</v>
      </c>
      <c r="B571" t="s">
        <v>1194</v>
      </c>
      <c r="C571" t="s">
        <v>1195</v>
      </c>
      <c r="D571">
        <v>29655650</v>
      </c>
      <c r="E571" t="s">
        <v>75</v>
      </c>
      <c r="F571">
        <v>2500</v>
      </c>
      <c r="G571" t="s">
        <v>91</v>
      </c>
      <c r="H571" t="s">
        <v>161</v>
      </c>
      <c r="I571">
        <v>0</v>
      </c>
      <c r="J571">
        <v>1.1599999999999999</v>
      </c>
      <c r="K571">
        <v>1.9999999999999997E-2</v>
      </c>
      <c r="L571">
        <v>1.9599999999999995</v>
      </c>
      <c r="M571" s="2" t="str">
        <f t="shared" si="27"/>
        <v>CAR</v>
      </c>
      <c r="N571" s="2" t="str">
        <f t="shared" si="28"/>
        <v>SEA</v>
      </c>
      <c r="O571" s="2" t="str">
        <f t="shared" si="29"/>
        <v>SEA</v>
      </c>
    </row>
    <row r="572" spans="1:15" x14ac:dyDescent="0.2">
      <c r="A572" t="s">
        <v>72</v>
      </c>
      <c r="B572" t="s">
        <v>1196</v>
      </c>
      <c r="C572" t="s">
        <v>1197</v>
      </c>
      <c r="D572">
        <v>29655652</v>
      </c>
      <c r="E572" t="s">
        <v>75</v>
      </c>
      <c r="F572">
        <v>2500</v>
      </c>
      <c r="G572" t="s">
        <v>91</v>
      </c>
      <c r="H572" t="s">
        <v>161</v>
      </c>
      <c r="I572">
        <v>0.6</v>
      </c>
      <c r="J572">
        <v>0.74</v>
      </c>
      <c r="K572">
        <v>6.6666666666666662E-3</v>
      </c>
      <c r="L572">
        <v>1.4733333333333332</v>
      </c>
      <c r="M572" s="2" t="str">
        <f t="shared" si="27"/>
        <v>CAR</v>
      </c>
      <c r="N572" s="2" t="str">
        <f t="shared" si="28"/>
        <v>SEA</v>
      </c>
      <c r="O572" s="2" t="str">
        <f t="shared" si="29"/>
        <v>SEA</v>
      </c>
    </row>
    <row r="573" spans="1:15" x14ac:dyDescent="0.2">
      <c r="A573" t="s">
        <v>72</v>
      </c>
      <c r="B573" t="s">
        <v>1198</v>
      </c>
      <c r="C573" t="s">
        <v>1199</v>
      </c>
      <c r="D573">
        <v>29655654</v>
      </c>
      <c r="E573" t="s">
        <v>75</v>
      </c>
      <c r="F573">
        <v>2500</v>
      </c>
      <c r="G573" t="s">
        <v>91</v>
      </c>
      <c r="H573" t="s">
        <v>161</v>
      </c>
      <c r="I573">
        <v>0</v>
      </c>
      <c r="J573">
        <v>0</v>
      </c>
      <c r="K573">
        <v>0</v>
      </c>
      <c r="L573">
        <v>0</v>
      </c>
      <c r="M573" s="2" t="str">
        <f t="shared" si="27"/>
        <v>CAR</v>
      </c>
      <c r="N573" s="2" t="str">
        <f t="shared" si="28"/>
        <v>SEA</v>
      </c>
      <c r="O573" s="2" t="str">
        <f t="shared" si="29"/>
        <v>SEA</v>
      </c>
    </row>
    <row r="574" spans="1:15" x14ac:dyDescent="0.2">
      <c r="A574" t="s">
        <v>72</v>
      </c>
      <c r="B574" t="s">
        <v>1200</v>
      </c>
      <c r="C574" t="s">
        <v>1201</v>
      </c>
      <c r="D574">
        <v>29655546</v>
      </c>
      <c r="E574" t="s">
        <v>75</v>
      </c>
      <c r="F574">
        <v>2500</v>
      </c>
      <c r="G574" t="s">
        <v>40</v>
      </c>
      <c r="H574" t="s">
        <v>41</v>
      </c>
      <c r="I574">
        <v>0</v>
      </c>
      <c r="J574">
        <v>1.87</v>
      </c>
      <c r="K574">
        <v>9.9999999999999985E-3</v>
      </c>
      <c r="L574">
        <v>2.8699999999999997</v>
      </c>
      <c r="M574" s="2" t="str">
        <f t="shared" si="27"/>
        <v>DAL</v>
      </c>
      <c r="N574" s="2" t="str">
        <f t="shared" si="28"/>
        <v>ARI</v>
      </c>
      <c r="O574" s="2" t="str">
        <f t="shared" si="29"/>
        <v>ARI</v>
      </c>
    </row>
    <row r="575" spans="1:15" x14ac:dyDescent="0.2">
      <c r="A575" t="s">
        <v>72</v>
      </c>
      <c r="B575" t="s">
        <v>1202</v>
      </c>
      <c r="C575" t="s">
        <v>1203</v>
      </c>
      <c r="D575">
        <v>29655556</v>
      </c>
      <c r="E575" t="s">
        <v>75</v>
      </c>
      <c r="F575">
        <v>2500</v>
      </c>
      <c r="G575" t="s">
        <v>40</v>
      </c>
      <c r="H575" t="s">
        <v>41</v>
      </c>
      <c r="I575">
        <v>0</v>
      </c>
      <c r="J575">
        <v>0</v>
      </c>
      <c r="K575">
        <v>0</v>
      </c>
      <c r="L575">
        <v>0</v>
      </c>
      <c r="M575" s="2" t="str">
        <f t="shared" si="27"/>
        <v>DAL</v>
      </c>
      <c r="N575" s="2" t="str">
        <f t="shared" si="28"/>
        <v>ARI</v>
      </c>
      <c r="O575" s="2" t="str">
        <f t="shared" si="29"/>
        <v>ARI</v>
      </c>
    </row>
    <row r="576" spans="1:15" x14ac:dyDescent="0.2">
      <c r="A576" t="s">
        <v>72</v>
      </c>
      <c r="B576" t="s">
        <v>1204</v>
      </c>
      <c r="C576" t="s">
        <v>1205</v>
      </c>
      <c r="D576">
        <v>29655558</v>
      </c>
      <c r="E576" t="s">
        <v>75</v>
      </c>
      <c r="F576">
        <v>2500</v>
      </c>
      <c r="G576" t="s">
        <v>40</v>
      </c>
      <c r="H576" t="s">
        <v>41</v>
      </c>
      <c r="I576">
        <v>0</v>
      </c>
      <c r="J576">
        <v>0</v>
      </c>
      <c r="K576">
        <v>0</v>
      </c>
      <c r="L576">
        <v>0</v>
      </c>
      <c r="M576" s="2" t="str">
        <f t="shared" si="27"/>
        <v>DAL</v>
      </c>
      <c r="N576" s="2" t="str">
        <f t="shared" si="28"/>
        <v>ARI</v>
      </c>
      <c r="O576" s="2" t="str">
        <f t="shared" si="29"/>
        <v>ARI</v>
      </c>
    </row>
    <row r="577" spans="1:15" x14ac:dyDescent="0.2">
      <c r="A577" t="s">
        <v>72</v>
      </c>
      <c r="B577" t="s">
        <v>1206</v>
      </c>
      <c r="C577" t="s">
        <v>1207</v>
      </c>
      <c r="D577">
        <v>29655716</v>
      </c>
      <c r="E577" t="s">
        <v>75</v>
      </c>
      <c r="F577">
        <v>2500</v>
      </c>
      <c r="G577" t="s">
        <v>40</v>
      </c>
      <c r="H577" t="s">
        <v>127</v>
      </c>
      <c r="I577">
        <v>0</v>
      </c>
      <c r="J577">
        <v>0.52999999999999992</v>
      </c>
      <c r="K577">
        <v>1.9999999999999997E-2</v>
      </c>
      <c r="L577">
        <v>1.03</v>
      </c>
      <c r="M577" s="2" t="str">
        <f t="shared" si="27"/>
        <v>DAL</v>
      </c>
      <c r="N577" s="2" t="str">
        <f t="shared" si="28"/>
        <v>ARI</v>
      </c>
      <c r="O577" s="2" t="str">
        <f t="shared" si="29"/>
        <v>DAL</v>
      </c>
    </row>
    <row r="578" spans="1:15" x14ac:dyDescent="0.2">
      <c r="A578" t="s">
        <v>72</v>
      </c>
      <c r="B578" t="s">
        <v>1208</v>
      </c>
      <c r="C578" t="s">
        <v>1209</v>
      </c>
      <c r="D578">
        <v>29655718</v>
      </c>
      <c r="E578" t="s">
        <v>75</v>
      </c>
      <c r="F578">
        <v>2500</v>
      </c>
      <c r="G578" t="s">
        <v>40</v>
      </c>
      <c r="H578" t="s">
        <v>127</v>
      </c>
      <c r="I578">
        <v>0</v>
      </c>
      <c r="J578">
        <v>0</v>
      </c>
      <c r="K578">
        <v>0</v>
      </c>
      <c r="L578">
        <v>0</v>
      </c>
      <c r="M578" s="2" t="str">
        <f t="shared" si="27"/>
        <v>DAL</v>
      </c>
      <c r="N578" s="2" t="str">
        <f t="shared" si="28"/>
        <v>ARI</v>
      </c>
      <c r="O578" s="2" t="str">
        <f t="shared" si="29"/>
        <v>DAL</v>
      </c>
    </row>
    <row r="579" spans="1:15" x14ac:dyDescent="0.2">
      <c r="A579" t="s">
        <v>72</v>
      </c>
      <c r="B579" t="s">
        <v>1210</v>
      </c>
      <c r="C579" t="s">
        <v>1211</v>
      </c>
      <c r="D579">
        <v>29655720</v>
      </c>
      <c r="E579" t="s">
        <v>75</v>
      </c>
      <c r="F579">
        <v>2500</v>
      </c>
      <c r="G579" t="s">
        <v>40</v>
      </c>
      <c r="H579" t="s">
        <v>127</v>
      </c>
      <c r="I579">
        <v>0</v>
      </c>
      <c r="J579">
        <v>0</v>
      </c>
      <c r="K579">
        <v>0</v>
      </c>
      <c r="L579">
        <v>0</v>
      </c>
      <c r="M579" s="2" t="str">
        <f t="shared" si="27"/>
        <v>DAL</v>
      </c>
      <c r="N579" s="2" t="str">
        <f t="shared" si="28"/>
        <v>ARI</v>
      </c>
      <c r="O579" s="2" t="str">
        <f t="shared" si="29"/>
        <v>DAL</v>
      </c>
    </row>
    <row r="580" spans="1:15" x14ac:dyDescent="0.2">
      <c r="A580" t="s">
        <v>72</v>
      </c>
      <c r="B580" t="s">
        <v>1212</v>
      </c>
      <c r="C580" t="s">
        <v>1213</v>
      </c>
      <c r="D580">
        <v>29655548</v>
      </c>
      <c r="E580" t="s">
        <v>75</v>
      </c>
      <c r="F580">
        <v>2500</v>
      </c>
      <c r="G580" t="s">
        <v>30</v>
      </c>
      <c r="H580" t="s">
        <v>31</v>
      </c>
      <c r="I580">
        <v>0</v>
      </c>
      <c r="J580">
        <v>0</v>
      </c>
      <c r="K580">
        <v>0</v>
      </c>
      <c r="L580">
        <v>0</v>
      </c>
      <c r="M580" s="2" t="str">
        <f t="shared" si="27"/>
        <v>CHI</v>
      </c>
      <c r="N580" s="2" t="str">
        <f t="shared" si="28"/>
        <v>KC</v>
      </c>
      <c r="O580" s="2" t="str">
        <f t="shared" si="29"/>
        <v>CHI</v>
      </c>
    </row>
    <row r="581" spans="1:15" x14ac:dyDescent="0.2">
      <c r="A581" t="s">
        <v>72</v>
      </c>
      <c r="B581" t="s">
        <v>1214</v>
      </c>
      <c r="C581" t="s">
        <v>1215</v>
      </c>
      <c r="D581">
        <v>29655550</v>
      </c>
      <c r="E581" t="s">
        <v>75</v>
      </c>
      <c r="F581">
        <v>2500</v>
      </c>
      <c r="G581" t="s">
        <v>30</v>
      </c>
      <c r="H581" t="s">
        <v>31</v>
      </c>
      <c r="I581">
        <v>0</v>
      </c>
      <c r="J581">
        <v>0</v>
      </c>
      <c r="K581">
        <v>0</v>
      </c>
      <c r="L581">
        <v>0</v>
      </c>
      <c r="M581" s="2" t="str">
        <f t="shared" si="27"/>
        <v>CHI</v>
      </c>
      <c r="N581" s="2" t="str">
        <f t="shared" si="28"/>
        <v>KC</v>
      </c>
      <c r="O581" s="2" t="str">
        <f t="shared" si="29"/>
        <v>CHI</v>
      </c>
    </row>
    <row r="582" spans="1:15" x14ac:dyDescent="0.2">
      <c r="A582" t="s">
        <v>72</v>
      </c>
      <c r="B582" t="s">
        <v>1216</v>
      </c>
      <c r="C582" t="s">
        <v>1217</v>
      </c>
      <c r="D582">
        <v>29655552</v>
      </c>
      <c r="E582" t="s">
        <v>75</v>
      </c>
      <c r="F582">
        <v>2500</v>
      </c>
      <c r="G582" t="s">
        <v>30</v>
      </c>
      <c r="H582" t="s">
        <v>31</v>
      </c>
      <c r="I582">
        <v>0</v>
      </c>
      <c r="J582">
        <v>0</v>
      </c>
      <c r="K582">
        <v>0</v>
      </c>
      <c r="L582">
        <v>0</v>
      </c>
      <c r="M582" s="2" t="str">
        <f t="shared" si="27"/>
        <v>CHI</v>
      </c>
      <c r="N582" s="2" t="str">
        <f t="shared" si="28"/>
        <v>KC</v>
      </c>
      <c r="O582" s="2" t="str">
        <f t="shared" si="29"/>
        <v>CHI</v>
      </c>
    </row>
    <row r="583" spans="1:15" x14ac:dyDescent="0.2">
      <c r="A583" t="s">
        <v>72</v>
      </c>
      <c r="B583" t="s">
        <v>1218</v>
      </c>
      <c r="C583" t="s">
        <v>1219</v>
      </c>
      <c r="D583">
        <v>29655554</v>
      </c>
      <c r="E583" t="s">
        <v>75</v>
      </c>
      <c r="F583">
        <v>2500</v>
      </c>
      <c r="G583" t="s">
        <v>30</v>
      </c>
      <c r="H583" t="s">
        <v>31</v>
      </c>
      <c r="I583">
        <v>0</v>
      </c>
      <c r="J583">
        <v>0</v>
      </c>
      <c r="K583">
        <v>0</v>
      </c>
      <c r="L583">
        <v>0</v>
      </c>
      <c r="M583" s="2" t="str">
        <f t="shared" si="27"/>
        <v>CHI</v>
      </c>
      <c r="N583" s="2" t="str">
        <f t="shared" si="28"/>
        <v>KC</v>
      </c>
      <c r="O583" s="2" t="str">
        <f t="shared" si="29"/>
        <v>CHI</v>
      </c>
    </row>
    <row r="584" spans="1:15" x14ac:dyDescent="0.2">
      <c r="A584" t="s">
        <v>72</v>
      </c>
      <c r="B584" t="s">
        <v>1220</v>
      </c>
      <c r="C584" t="s">
        <v>1221</v>
      </c>
      <c r="D584">
        <v>29655710</v>
      </c>
      <c r="E584" t="s">
        <v>75</v>
      </c>
      <c r="F584">
        <v>2500</v>
      </c>
      <c r="G584" t="s">
        <v>30</v>
      </c>
      <c r="H584" t="s">
        <v>78</v>
      </c>
      <c r="I584">
        <v>0</v>
      </c>
      <c r="J584">
        <v>0.43666666666666665</v>
      </c>
      <c r="K584">
        <v>1.6666666666666666E-2</v>
      </c>
      <c r="L584">
        <v>0.73666666666666658</v>
      </c>
      <c r="M584" s="2" t="str">
        <f t="shared" si="27"/>
        <v>CHI</v>
      </c>
      <c r="N584" s="2" t="str">
        <f t="shared" si="28"/>
        <v>KC</v>
      </c>
      <c r="O584" s="2" t="str">
        <f t="shared" si="29"/>
        <v>KC</v>
      </c>
    </row>
    <row r="585" spans="1:15" x14ac:dyDescent="0.2">
      <c r="A585" t="s">
        <v>72</v>
      </c>
      <c r="B585" t="s">
        <v>1222</v>
      </c>
      <c r="C585" t="s">
        <v>1223</v>
      </c>
      <c r="D585">
        <v>29655712</v>
      </c>
      <c r="E585" t="s">
        <v>75</v>
      </c>
      <c r="F585">
        <v>2500</v>
      </c>
      <c r="G585" t="s">
        <v>30</v>
      </c>
      <c r="H585" t="s">
        <v>78</v>
      </c>
      <c r="I585">
        <v>0</v>
      </c>
      <c r="J585">
        <v>0</v>
      </c>
      <c r="K585">
        <v>0</v>
      </c>
      <c r="L585">
        <v>0</v>
      </c>
      <c r="M585" s="2" t="str">
        <f t="shared" si="27"/>
        <v>CHI</v>
      </c>
      <c r="N585" s="2" t="str">
        <f t="shared" si="28"/>
        <v>KC</v>
      </c>
      <c r="O585" s="2" t="str">
        <f t="shared" si="29"/>
        <v>KC</v>
      </c>
    </row>
    <row r="586" spans="1:15" x14ac:dyDescent="0.2">
      <c r="A586" t="s">
        <v>72</v>
      </c>
      <c r="B586" t="s">
        <v>1224</v>
      </c>
      <c r="C586" t="s">
        <v>1225</v>
      </c>
      <c r="D586">
        <v>29655714</v>
      </c>
      <c r="E586" t="s">
        <v>75</v>
      </c>
      <c r="F586">
        <v>2500</v>
      </c>
      <c r="G586" t="s">
        <v>30</v>
      </c>
      <c r="H586" t="s">
        <v>78</v>
      </c>
      <c r="I586">
        <v>0</v>
      </c>
      <c r="J586">
        <v>0</v>
      </c>
      <c r="K586">
        <v>0</v>
      </c>
      <c r="L586">
        <v>0</v>
      </c>
      <c r="M586" s="2" t="str">
        <f t="shared" si="27"/>
        <v>CHI</v>
      </c>
      <c r="N586" s="2" t="str">
        <f t="shared" si="28"/>
        <v>KC</v>
      </c>
      <c r="O586" s="2" t="str">
        <f t="shared" si="29"/>
        <v>KC</v>
      </c>
    </row>
    <row r="587" spans="1:15" x14ac:dyDescent="0.2">
      <c r="A587" t="s">
        <v>357</v>
      </c>
      <c r="B587" t="s">
        <v>1226</v>
      </c>
      <c r="C587" t="s">
        <v>1227</v>
      </c>
      <c r="D587">
        <v>29655743</v>
      </c>
      <c r="E587" t="s">
        <v>357</v>
      </c>
      <c r="F587">
        <v>2400</v>
      </c>
      <c r="G587" t="s">
        <v>55</v>
      </c>
      <c r="H587" t="s">
        <v>104</v>
      </c>
      <c r="I587">
        <v>10</v>
      </c>
      <c r="J587">
        <v>5.7999999999999989</v>
      </c>
      <c r="K587">
        <v>4.3533333333333326</v>
      </c>
      <c r="L587">
        <v>4.0633333333333326</v>
      </c>
      <c r="M587" s="2" t="str">
        <f t="shared" si="27"/>
        <v>IND</v>
      </c>
      <c r="N587" s="2" t="str">
        <f t="shared" si="28"/>
        <v>BAL</v>
      </c>
      <c r="O587" s="2" t="str">
        <f t="shared" si="29"/>
        <v>BAL</v>
      </c>
    </row>
    <row r="588" spans="1:15" x14ac:dyDescent="0.2">
      <c r="A588" t="s">
        <v>357</v>
      </c>
      <c r="B588" t="s">
        <v>1228</v>
      </c>
      <c r="C588" t="s">
        <v>1229</v>
      </c>
      <c r="D588">
        <v>29655742</v>
      </c>
      <c r="E588" t="s">
        <v>357</v>
      </c>
      <c r="F588">
        <v>2400</v>
      </c>
      <c r="G588" t="s">
        <v>34</v>
      </c>
      <c r="H588" t="s">
        <v>150</v>
      </c>
      <c r="I588">
        <v>10.5</v>
      </c>
      <c r="J588">
        <v>6.4066666666666663</v>
      </c>
      <c r="K588">
        <v>6.1733333333333329</v>
      </c>
      <c r="L588">
        <v>3.8633333333333333</v>
      </c>
      <c r="M588" s="2" t="str">
        <f t="shared" si="27"/>
        <v>BUF</v>
      </c>
      <c r="N588" s="2" t="str">
        <f t="shared" si="28"/>
        <v>WAS</v>
      </c>
      <c r="O588" s="2" t="str">
        <f t="shared" si="29"/>
        <v>BUF</v>
      </c>
    </row>
    <row r="589" spans="1:15" x14ac:dyDescent="0.2">
      <c r="A589" t="s">
        <v>357</v>
      </c>
      <c r="B589" t="s">
        <v>1230</v>
      </c>
      <c r="C589" t="s">
        <v>1231</v>
      </c>
      <c r="D589">
        <v>29655744</v>
      </c>
      <c r="E589" t="s">
        <v>357</v>
      </c>
      <c r="F589">
        <v>2300</v>
      </c>
      <c r="G589" t="s">
        <v>40</v>
      </c>
      <c r="H589" t="s">
        <v>127</v>
      </c>
      <c r="I589">
        <v>11.5</v>
      </c>
      <c r="J589">
        <v>4.92</v>
      </c>
      <c r="K589">
        <v>7.6066666666666665</v>
      </c>
      <c r="L589">
        <v>3.9599999999999995</v>
      </c>
      <c r="M589" s="2" t="str">
        <f t="shared" si="27"/>
        <v>DAL</v>
      </c>
      <c r="N589" s="2" t="str">
        <f t="shared" si="28"/>
        <v>ARI</v>
      </c>
      <c r="O589" s="2" t="str">
        <f t="shared" si="29"/>
        <v>DAL</v>
      </c>
    </row>
    <row r="590" spans="1:15" x14ac:dyDescent="0.2">
      <c r="A590" t="s">
        <v>357</v>
      </c>
      <c r="B590" t="s">
        <v>1232</v>
      </c>
      <c r="C590" t="s">
        <v>1233</v>
      </c>
      <c r="D590">
        <v>29655745</v>
      </c>
      <c r="E590" t="s">
        <v>357</v>
      </c>
      <c r="F590">
        <v>2200</v>
      </c>
      <c r="G590" t="s">
        <v>30</v>
      </c>
      <c r="H590" t="s">
        <v>78</v>
      </c>
      <c r="I590">
        <v>1</v>
      </c>
      <c r="J590">
        <v>3.856666666666666</v>
      </c>
      <c r="K590">
        <v>1.6933333333333331</v>
      </c>
      <c r="L590">
        <v>3.936666666666667</v>
      </c>
      <c r="M590" s="2" t="str">
        <f t="shared" si="27"/>
        <v>CHI</v>
      </c>
      <c r="N590" s="2" t="str">
        <f t="shared" si="28"/>
        <v>KC</v>
      </c>
      <c r="O590" s="2" t="str">
        <f t="shared" si="29"/>
        <v>KC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2023-09-23T02:23:12Z</dcterms:created>
  <dcterms:modified xsi:type="dcterms:W3CDTF">2023-09-23T02:34:15Z</dcterms:modified>
</cp:coreProperties>
</file>