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7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GAGNAIRE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4</v>
      </c>
    </row>
    <row r="15">
      <c r="A15" s="16" t="n"/>
      <c r="B15" s="21" t="inlineStr"/>
      <c r="C15" s="22" t="inlineStr">
        <is>
          <t xml:space="preserve">Coupe x2 : </t>
        </is>
      </c>
      <c r="D15" s="23" t="inlineStr">
        <is>
          <t>2248.5 | 0° | 0°</t>
        </is>
      </c>
      <c r="E15" s="22" t="inlineStr">
        <is>
          <t xml:space="preserve">Total : </t>
        </is>
      </c>
      <c r="F15" s="23" t="n">
        <v>4497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2248.5 | 0° | 0°</t>
        </is>
      </c>
      <c r="E17" s="22" t="inlineStr">
        <is>
          <t xml:space="preserve">Total : </t>
        </is>
      </c>
      <c r="F17" s="23" t="n">
        <v>2248.5</v>
      </c>
    </row>
    <row r="18">
      <c r="A18" s="16" t="n"/>
      <c r="B18" s="15" t="inlineStr">
        <is>
          <t>Profil</t>
        </is>
      </c>
      <c r="C18" s="15" t="n">
        <v>7676</v>
      </c>
      <c r="D18" s="15" t="inlineStr">
        <is>
          <t>ARTICULATION CHEVRON 108</t>
        </is>
      </c>
      <c r="E18" s="15" t="inlineStr">
        <is>
          <t>6.5 ML</t>
        </is>
      </c>
      <c r="F18" s="15" t="n">
        <v>2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3505.1 | 0° | 0°</t>
        </is>
      </c>
      <c r="E19" s="22" t="inlineStr">
        <is>
          <t xml:space="preserve">Total : </t>
        </is>
      </c>
      <c r="F19" s="23" t="n">
        <v>3505.1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4</v>
      </c>
    </row>
    <row r="21">
      <c r="A21" s="16" t="n"/>
      <c r="B21" s="21" t="inlineStr"/>
      <c r="C21" s="22" t="inlineStr">
        <is>
          <t xml:space="preserve">Coupe x2 : </t>
        </is>
      </c>
      <c r="D21" s="23" t="inlineStr">
        <is>
          <t>2348.5 | 0° | 0°</t>
        </is>
      </c>
      <c r="E21" s="22" t="inlineStr">
        <is>
          <t xml:space="preserve">Total : </t>
        </is>
      </c>
      <c r="F21" s="23" t="n">
        <v>4697</v>
      </c>
    </row>
    <row r="22">
      <c r="A22" s="16" t="n"/>
      <c r="B22" s="15" t="inlineStr">
        <is>
          <t>Profil</t>
        </is>
      </c>
      <c r="C22" s="15" t="inlineStr">
        <is>
          <t>7642/4</t>
        </is>
      </c>
      <c r="D22" s="15" t="inlineStr">
        <is>
          <t>INTERCALAIRE PVC REMP32</t>
        </is>
      </c>
      <c r="E22" s="15" t="inlineStr">
        <is>
          <t>4.7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x2 : </t>
        </is>
      </c>
      <c r="D23" s="23" t="inlineStr">
        <is>
          <t>2383.2 | 0° | 8.71°</t>
        </is>
      </c>
      <c r="E23" s="22" t="inlineStr">
        <is>
          <t xml:space="preserve">Total : </t>
        </is>
      </c>
      <c r="F23" s="23" t="n">
        <v>4766.4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2348.5 | 0° | 0°</t>
        </is>
      </c>
      <c r="E25" s="22" t="inlineStr">
        <is>
          <t xml:space="preserve">Total : </t>
        </is>
      </c>
      <c r="F25" s="23" t="n">
        <v>2348.5</v>
      </c>
    </row>
    <row r="26">
      <c r="A26" s="16" t="n"/>
      <c r="B26" s="15" t="inlineStr">
        <is>
          <t>Profil</t>
        </is>
      </c>
      <c r="C26" s="15" t="inlineStr">
        <is>
          <t>7691TH</t>
        </is>
      </c>
      <c r="D26" s="15" t="inlineStr">
        <is>
          <t>CHEVRON RIVE 70</t>
        </is>
      </c>
      <c r="E26" s="15" t="inlineStr">
        <is>
          <t>6.5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x2 : </t>
        </is>
      </c>
      <c r="D27" s="23" t="inlineStr">
        <is>
          <t>2334.0 | 8.71° | 0°</t>
        </is>
      </c>
      <c r="E27" s="22" t="inlineStr">
        <is>
          <t xml:space="preserve">Total : </t>
        </is>
      </c>
      <c r="F27" s="23" t="n">
        <v>4668</v>
      </c>
    </row>
    <row r="28">
      <c r="A28" s="16" t="n"/>
      <c r="B28" s="15" t="inlineStr">
        <is>
          <t>Profil</t>
        </is>
      </c>
      <c r="C28" s="15" t="n">
        <v>7817</v>
      </c>
      <c r="D28" s="15" t="inlineStr">
        <is>
          <t>CAPOT CLIPPE 39</t>
        </is>
      </c>
      <c r="E28" s="15" t="inlineStr">
        <is>
          <t>6.5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x2 : </t>
        </is>
      </c>
      <c r="D29" s="23" t="inlineStr">
        <is>
          <t>2385.5 | 8.71° | 0°</t>
        </is>
      </c>
      <c r="E29" s="22" t="inlineStr">
        <is>
          <t xml:space="preserve">Total : </t>
        </is>
      </c>
      <c r="F29" s="23" t="n">
        <v>4771</v>
      </c>
    </row>
    <row r="30">
      <c r="A30" s="16" t="n"/>
      <c r="B30" s="15" t="inlineStr">
        <is>
          <t>Profil</t>
        </is>
      </c>
      <c r="C30" s="15" t="n">
        <v>7817</v>
      </c>
      <c r="D30" s="15" t="inlineStr">
        <is>
          <t>CAPOT CLIPPE 39</t>
        </is>
      </c>
      <c r="E30" s="15" t="inlineStr">
        <is>
          <t>6.5 ML</t>
        </is>
      </c>
      <c r="F30" s="15" t="n">
        <v>4</v>
      </c>
    </row>
    <row r="31">
      <c r="A31" s="16" t="n"/>
      <c r="B31" s="21" t="inlineStr"/>
      <c r="C31" s="22" t="inlineStr">
        <is>
          <t xml:space="preserve">Coupe x2 : </t>
        </is>
      </c>
      <c r="D31" s="23" t="inlineStr">
        <is>
          <t>2348.5 | 0° | 0°</t>
        </is>
      </c>
      <c r="E31" s="22" t="inlineStr">
        <is>
          <t xml:space="preserve">Total : </t>
        </is>
      </c>
      <c r="F31" s="23" t="n">
        <v>4697</v>
      </c>
    </row>
    <row r="32">
      <c r="A32" s="16" t="n"/>
      <c r="B32" s="15" t="inlineStr">
        <is>
          <t>Profil</t>
        </is>
      </c>
      <c r="C32" s="15" t="n">
        <v>7817</v>
      </c>
      <c r="D32" s="15" t="inlineStr">
        <is>
          <t>CAPOT CLIPPE 39</t>
        </is>
      </c>
      <c r="E32" s="15" t="inlineStr">
        <is>
          <t>6.5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2348.5 | 0° | 0°</t>
        </is>
      </c>
      <c r="E33" s="22" t="inlineStr">
        <is>
          <t xml:space="preserve">Total : </t>
        </is>
      </c>
      <c r="F33" s="23" t="n">
        <v>2348.5</v>
      </c>
    </row>
    <row r="34">
      <c r="A34" s="16" t="n"/>
      <c r="B34" s="15" t="inlineStr">
        <is>
          <t>Profil</t>
        </is>
      </c>
      <c r="C34" s="15" t="inlineStr">
        <is>
          <t>7655/4</t>
        </is>
      </c>
      <c r="D34" s="15" t="inlineStr">
        <is>
          <t>TRAVERSE INTERM TUB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x6 : </t>
        </is>
      </c>
      <c r="D35" s="23" t="inlineStr">
        <is>
          <t>676.5 | - | -</t>
        </is>
      </c>
      <c r="E35" s="22" t="inlineStr">
        <is>
          <t xml:space="preserve">Total : </t>
        </is>
      </c>
      <c r="F35" s="23" t="n">
        <v>4059</v>
      </c>
    </row>
    <row r="36">
      <c r="A36" s="16" t="n"/>
      <c r="B36" s="15" t="inlineStr">
        <is>
          <t>Profil</t>
        </is>
      </c>
      <c r="C36" s="15" t="inlineStr">
        <is>
          <t>7655/4</t>
        </is>
      </c>
      <c r="D36" s="15" t="inlineStr">
        <is>
          <t>TRAVERSE INTERM TUB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x4 : </t>
        </is>
      </c>
      <c r="D37" s="23" t="inlineStr">
        <is>
          <t>676.5 | - | -</t>
        </is>
      </c>
      <c r="E37" s="22" t="inlineStr">
        <is>
          <t xml:space="preserve">Total : </t>
        </is>
      </c>
      <c r="F37" s="23" t="n">
        <v>2706</v>
      </c>
    </row>
    <row r="38">
      <c r="A38" s="16" t="n"/>
      <c r="B38" s="15" t="inlineStr">
        <is>
          <t>Profil</t>
        </is>
      </c>
      <c r="C38" s="15" t="n">
        <v>7675</v>
      </c>
      <c r="D38" s="15" t="inlineStr">
        <is>
          <t>ENTRETOISE CHEVRON</t>
        </is>
      </c>
      <c r="E38" s="15" t="inlineStr">
        <is>
          <t>6.5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x6 : </t>
        </is>
      </c>
      <c r="D39" s="23" t="inlineStr">
        <is>
          <t>642.5 | 0° | 0°</t>
        </is>
      </c>
      <c r="E39" s="22" t="inlineStr">
        <is>
          <t xml:space="preserve">Total : </t>
        </is>
      </c>
      <c r="F39" s="23" t="n">
        <v>5912.6</v>
      </c>
    </row>
    <row r="40">
      <c r="A40" s="16" t="n"/>
      <c r="B40" s="21" t="inlineStr"/>
      <c r="C40" s="22" t="inlineStr">
        <is>
          <t xml:space="preserve">Coupe x6 : </t>
        </is>
      </c>
      <c r="D40" s="23" t="inlineStr">
        <is>
          <t>2057.6 | 0° | 0°</t>
        </is>
      </c>
      <c r="E40" s="22" t="inlineStr"/>
      <c r="F40" s="23" t="inlineStr"/>
    </row>
    <row r="41">
      <c r="A41" s="16" t="n"/>
      <c r="B41" s="15" t="inlineStr">
        <is>
          <t>Profil</t>
        </is>
      </c>
      <c r="C41" s="15" t="n">
        <v>7675</v>
      </c>
      <c r="D41" s="15" t="inlineStr">
        <is>
          <t>ENTRETOISE CHEVRON</t>
        </is>
      </c>
      <c r="E41" s="15" t="inlineStr">
        <is>
          <t>6.5 ML</t>
        </is>
      </c>
      <c r="F41" s="15" t="n">
        <v>1</v>
      </c>
    </row>
    <row r="42">
      <c r="A42" s="16" t="n"/>
      <c r="B42" s="21" t="inlineStr"/>
      <c r="C42" s="22" t="inlineStr">
        <is>
          <t xml:space="preserve">Coupe x1 : </t>
        </is>
      </c>
      <c r="D42" s="23" t="inlineStr">
        <is>
          <t>642.5 | 0° | 0°</t>
        </is>
      </c>
      <c r="E42" s="22" t="inlineStr">
        <is>
          <t xml:space="preserve">Total : </t>
        </is>
      </c>
      <c r="F42" s="23" t="n">
        <v>642.5</v>
      </c>
    </row>
    <row r="43">
      <c r="A43" s="16" t="n"/>
      <c r="B43" s="15" t="inlineStr">
        <is>
          <t>Joint</t>
        </is>
      </c>
      <c r="C43" s="15" t="n">
        <v>8602</v>
      </c>
      <c r="D43" s="15" t="inlineStr">
        <is>
          <t>JOINT ASSISE 7</t>
        </is>
      </c>
      <c r="E43" s="15" t="inlineStr">
        <is>
          <t>50 ML</t>
        </is>
      </c>
      <c r="F43" s="15" t="n">
        <v>1</v>
      </c>
    </row>
    <row r="44">
      <c r="A44" s="16" t="n"/>
      <c r="B44" s="21" t="inlineStr"/>
      <c r="C44" s="22" t="inlineStr">
        <is>
          <t xml:space="preserve">Coupe x18 : </t>
        </is>
      </c>
      <c r="D44" s="23" t="inlineStr">
        <is>
          <t>2348.5 | 0° | 0°</t>
        </is>
      </c>
      <c r="E44" s="22" t="inlineStr">
        <is>
          <t xml:space="preserve">Total : </t>
        </is>
      </c>
      <c r="F44" s="23" t="n">
        <v>47030.2</v>
      </c>
    </row>
    <row r="45">
      <c r="A45" s="16" t="n"/>
      <c r="B45" s="21" t="inlineStr"/>
      <c r="C45" s="22" t="inlineStr">
        <is>
          <t xml:space="preserve">Coupe x2 : </t>
        </is>
      </c>
      <c r="D45" s="23" t="inlineStr">
        <is>
          <t>2378.6 | 8.71° | 0°</t>
        </is>
      </c>
      <c r="E45" s="22" t="inlineStr"/>
      <c r="F45" s="23" t="inlineStr"/>
    </row>
    <row r="46">
      <c r="A46" s="16" t="n"/>
      <c r="B46" s="15" t="inlineStr">
        <is>
          <t>Joint</t>
        </is>
      </c>
      <c r="C46" s="15" t="n">
        <v>7062</v>
      </c>
      <c r="D46" s="15" t="inlineStr">
        <is>
          <t>JOINT EXT. 2</t>
        </is>
      </c>
      <c r="E46" s="15" t="inlineStr">
        <is>
          <t>50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x18 : </t>
        </is>
      </c>
      <c r="D47" s="23" t="inlineStr">
        <is>
          <t>2348.5 | 0° | 0°</t>
        </is>
      </c>
      <c r="E47" s="22" t="inlineStr">
        <is>
          <t xml:space="preserve">Total : </t>
        </is>
      </c>
      <c r="F47" s="23" t="n">
        <v>47041</v>
      </c>
    </row>
    <row r="48">
      <c r="A48" s="16" t="n"/>
      <c r="B48" s="21" t="inlineStr"/>
      <c r="C48" s="22" t="inlineStr">
        <is>
          <t xml:space="preserve">Coupe x2 : </t>
        </is>
      </c>
      <c r="D48" s="23" t="inlineStr">
        <is>
          <t>2384.0 | 0° | 8.71°</t>
        </is>
      </c>
      <c r="E48" s="22" t="inlineStr"/>
      <c r="F48" s="23" t="inlineStr"/>
    </row>
    <row r="49">
      <c r="A49" s="16" t="n"/>
      <c r="B49" s="15" t="inlineStr">
        <is>
          <t>Joint</t>
        </is>
      </c>
      <c r="C49" s="15" t="n">
        <v>7072</v>
      </c>
      <c r="D49" s="15" t="inlineStr">
        <is>
          <t>JOINT DOUBLE LEVRES</t>
        </is>
      </c>
      <c r="E49" s="15" t="inlineStr">
        <is>
          <t>50 ML</t>
        </is>
      </c>
      <c r="F49" s="15" t="n">
        <v>1</v>
      </c>
    </row>
    <row r="50">
      <c r="A50" s="16" t="n"/>
      <c r="B50" s="21" t="inlineStr"/>
      <c r="C50" s="22" t="inlineStr">
        <is>
          <t xml:space="preserve">Coupe x7 : </t>
        </is>
      </c>
      <c r="D50" s="23" t="inlineStr">
        <is>
          <t>642.5 | 0° | 0°</t>
        </is>
      </c>
      <c r="E50" s="22" t="inlineStr">
        <is>
          <t xml:space="preserve">Total : </t>
        </is>
      </c>
      <c r="F50" s="23" t="n">
        <v>6555.1</v>
      </c>
    </row>
    <row r="51">
      <c r="A51" s="16" t="n"/>
      <c r="B51" s="21" t="inlineStr"/>
      <c r="C51" s="22" t="inlineStr">
        <is>
          <t xml:space="preserve">Coupe x7 : </t>
        </is>
      </c>
      <c r="D51" s="23" t="inlineStr">
        <is>
          <t>2057.6 | 0° | 0°</t>
        </is>
      </c>
      <c r="E51" s="22" t="inlineStr"/>
      <c r="F51" s="23" t="inlineStr"/>
    </row>
    <row r="52">
      <c r="A52" s="16" t="n"/>
      <c r="B52" s="15" t="inlineStr">
        <is>
          <t>Joint</t>
        </is>
      </c>
      <c r="C52" s="15" t="n">
        <v>8610</v>
      </c>
      <c r="D52" s="15" t="inlineStr">
        <is>
          <t>JOINT DE TRAVERSE 2</t>
        </is>
      </c>
      <c r="E52" s="15" t="inlineStr">
        <is>
          <t>50 ML</t>
        </is>
      </c>
      <c r="F52" s="15" t="n">
        <v>1</v>
      </c>
    </row>
    <row r="53">
      <c r="A53" s="17" t="n"/>
      <c r="B53" s="21" t="inlineStr"/>
      <c r="C53" s="22" t="inlineStr">
        <is>
          <t xml:space="preserve">Coupe x20 : </t>
        </is>
      </c>
      <c r="D53" s="23" t="inlineStr">
        <is>
          <t>707.5 | 0° | 0°</t>
        </is>
      </c>
      <c r="E53" s="22" t="inlineStr">
        <is>
          <t xml:space="preserve">Total : </t>
        </is>
      </c>
      <c r="F53" s="23" t="n">
        <v>14150</v>
      </c>
    </row>
    <row r="54">
      <c r="A54" s="18" t="inlineStr">
        <is>
          <t>Chéneau</t>
        </is>
      </c>
      <c r="B54" s="15" t="inlineStr">
        <is>
          <t>Profil</t>
        </is>
      </c>
      <c r="C54" s="15" t="inlineStr">
        <is>
          <t>7130TH</t>
        </is>
      </c>
      <c r="D54" s="15" t="inlineStr">
        <is>
          <t>SABLIERE VR INTEGRE</t>
        </is>
      </c>
      <c r="E54" s="15" t="inlineStr">
        <is>
          <t>6.5 ML</t>
        </is>
      </c>
      <c r="F54" s="15" t="n">
        <v>2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3576.5 | 0° | 0°</t>
        </is>
      </c>
      <c r="E55" s="22" t="inlineStr">
        <is>
          <t xml:space="preserve">Total : </t>
        </is>
      </c>
      <c r="F55" s="23" t="n">
        <v>3576.5</v>
      </c>
    </row>
    <row r="56">
      <c r="A56" s="16" t="n"/>
      <c r="B56" s="15" t="inlineStr">
        <is>
          <t>Profil</t>
        </is>
      </c>
      <c r="C56" s="15" t="inlineStr">
        <is>
          <t>7646/4</t>
        </is>
      </c>
      <c r="D56" s="15" t="inlineStr">
        <is>
          <t>OBTURATEUR</t>
        </is>
      </c>
      <c r="E56" s="15" t="inlineStr">
        <is>
          <t>4.7 ML</t>
        </is>
      </c>
      <c r="F56" s="15" t="n">
        <v>2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3505.1 | 0° | 0°</t>
        </is>
      </c>
      <c r="E57" s="22" t="inlineStr">
        <is>
          <t xml:space="preserve">Total : </t>
        </is>
      </c>
      <c r="F57" s="23" t="n">
        <v>3505.1</v>
      </c>
    </row>
    <row r="58">
      <c r="A58" s="16" t="n"/>
      <c r="B58" s="15" t="inlineStr">
        <is>
          <t>Profil</t>
        </is>
      </c>
      <c r="C58" s="15" t="inlineStr">
        <is>
          <t>7784/4</t>
        </is>
      </c>
      <c r="D58" s="15" t="inlineStr">
        <is>
          <t>CHENEAU VR LG 4M</t>
        </is>
      </c>
      <c r="E58" s="15" t="inlineStr">
        <is>
          <t>4 ML</t>
        </is>
      </c>
      <c r="F58" s="15" t="n">
        <v>2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3576.5 | 0° | 0°</t>
        </is>
      </c>
      <c r="E59" s="22" t="inlineStr">
        <is>
          <t xml:space="preserve">Total : </t>
        </is>
      </c>
      <c r="F59" s="23" t="n">
        <v>3576.5</v>
      </c>
    </row>
    <row r="60">
      <c r="A60" s="16" t="n"/>
      <c r="B60" s="15" t="inlineStr">
        <is>
          <t>Profil</t>
        </is>
      </c>
      <c r="C60" s="15" t="inlineStr">
        <is>
          <t>7796/4</t>
        </is>
      </c>
      <c r="D60" s="15" t="inlineStr">
        <is>
          <t>CAPOT CONTEMPORAIN VR</t>
        </is>
      </c>
      <c r="E60" s="15" t="inlineStr">
        <is>
          <t>4 ML</t>
        </is>
      </c>
      <c r="F60" s="15" t="n">
        <v>2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3576.5 | 0° | 0°</t>
        </is>
      </c>
      <c r="E61" s="22" t="inlineStr">
        <is>
          <t xml:space="preserve">Total : </t>
        </is>
      </c>
      <c r="F61" s="23" t="n">
        <v>3576.5</v>
      </c>
    </row>
    <row r="62">
      <c r="A62" s="16" t="n"/>
      <c r="B62" s="15" t="inlineStr">
        <is>
          <t>Profil</t>
        </is>
      </c>
      <c r="C62" s="15" t="n">
        <v>7798</v>
      </c>
      <c r="D62" s="15" t="inlineStr">
        <is>
          <t>REHAUSSE CONTEMP VR</t>
        </is>
      </c>
      <c r="E62" s="15" t="inlineStr">
        <is>
          <t>6.5 ML</t>
        </is>
      </c>
      <c r="F62" s="15" t="n">
        <v>2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3576.5 | 0° | 0°</t>
        </is>
      </c>
      <c r="E63" s="22" t="inlineStr">
        <is>
          <t xml:space="preserve">Total : </t>
        </is>
      </c>
      <c r="F63" s="23" t="n">
        <v>3576.5</v>
      </c>
    </row>
    <row r="64">
      <c r="A64" s="16" t="n"/>
      <c r="B64" s="15" t="inlineStr">
        <is>
          <t>Profil</t>
        </is>
      </c>
      <c r="C64" s="15" t="n">
        <v>7133</v>
      </c>
      <c r="D64" s="15" t="inlineStr">
        <is>
          <t>ACCROCHE BAS DE CAPOT</t>
        </is>
      </c>
      <c r="E64" s="15" t="inlineStr">
        <is>
          <t>6.5 ML</t>
        </is>
      </c>
      <c r="F64" s="15" t="n">
        <v>2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3576.5 | 0° | 0°</t>
        </is>
      </c>
      <c r="E65" s="22" t="inlineStr">
        <is>
          <t xml:space="preserve">Total : </t>
        </is>
      </c>
      <c r="F65" s="23" t="n">
        <v>3576.5</v>
      </c>
    </row>
    <row r="66">
      <c r="A66" s="16" t="n"/>
      <c r="B66" s="15" t="inlineStr">
        <is>
          <t>Profil</t>
        </is>
      </c>
      <c r="C66" s="15" t="n">
        <v>9337</v>
      </c>
      <c r="D66" s="15" t="inlineStr">
        <is>
          <t>CAPOT CHICANE RAPPORTEE</t>
        </is>
      </c>
      <c r="E66" s="15" t="inlineStr">
        <is>
          <t>6.5 ML</t>
        </is>
      </c>
      <c r="F66" s="15" t="n">
        <v>2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3505.8 | 0° | 0°</t>
        </is>
      </c>
      <c r="E67" s="22" t="inlineStr">
        <is>
          <t xml:space="preserve">Total : </t>
        </is>
      </c>
      <c r="F67" s="23" t="n">
        <v>3505.8</v>
      </c>
    </row>
    <row r="68">
      <c r="A68" s="16" t="n"/>
      <c r="B68" s="15" t="inlineStr">
        <is>
          <t>Profil</t>
        </is>
      </c>
      <c r="C68" s="15" t="n">
        <v>9336</v>
      </c>
      <c r="D68" s="15" t="inlineStr">
        <is>
          <t>SUP. CHICANE RAPPORTE</t>
        </is>
      </c>
      <c r="E68" s="15" t="inlineStr">
        <is>
          <t>6.5 ML</t>
        </is>
      </c>
      <c r="F68" s="15" t="n">
        <v>2</v>
      </c>
    </row>
    <row r="69">
      <c r="A69" s="16" t="n"/>
      <c r="B69" s="21" t="inlineStr"/>
      <c r="C69" s="22" t="inlineStr">
        <is>
          <t xml:space="preserve">Coupe x1 : </t>
        </is>
      </c>
      <c r="D69" s="23" t="inlineStr">
        <is>
          <t>3505.8 | 0° | 0°</t>
        </is>
      </c>
      <c r="E69" s="22" t="inlineStr">
        <is>
          <t xml:space="preserve">Total : </t>
        </is>
      </c>
      <c r="F69" s="23" t="n">
        <v>3505.8</v>
      </c>
    </row>
    <row r="70">
      <c r="A70" s="16" t="n"/>
      <c r="B70" s="15" t="inlineStr">
        <is>
          <t>Joint</t>
        </is>
      </c>
      <c r="C70" s="15" t="n">
        <v>7065</v>
      </c>
      <c r="D70" s="15" t="inlineStr">
        <is>
          <t>JOINT DE CHENEAU</t>
        </is>
      </c>
      <c r="E70" s="15" t="inlineStr">
        <is>
          <t>25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x2 : </t>
        </is>
      </c>
      <c r="D71" s="23" t="inlineStr">
        <is>
          <t>3576.5 | 0° | 0°</t>
        </is>
      </c>
      <c r="E71" s="22" t="inlineStr">
        <is>
          <t xml:space="preserve">Total : </t>
        </is>
      </c>
      <c r="F71" s="23" t="n">
        <v>7153</v>
      </c>
    </row>
    <row r="72">
      <c r="A72" s="16" t="n"/>
      <c r="B72" s="15" t="inlineStr">
        <is>
          <t>Accessoire</t>
        </is>
      </c>
      <c r="C72" s="15" t="n">
        <v>7701</v>
      </c>
      <c r="D72" s="15" t="inlineStr">
        <is>
          <t>ARRET DE REMPLISSAGE</t>
        </is>
      </c>
      <c r="E72" s="15" t="inlineStr">
        <is>
          <t>10 PIECE</t>
        </is>
      </c>
      <c r="F72" s="15" t="inlineStr">
        <is>
          <t xml:space="preserve"> </t>
        </is>
      </c>
    </row>
    <row r="73">
      <c r="A73" s="16" t="n"/>
      <c r="B73" s="15" t="inlineStr">
        <is>
          <t>Accessoire</t>
        </is>
      </c>
      <c r="C73" s="15" t="n">
        <v>7702</v>
      </c>
      <c r="D73" s="15" t="inlineStr">
        <is>
          <t>CACHE 7701</t>
        </is>
      </c>
      <c r="E73" s="15" t="inlineStr">
        <is>
          <t>10 PIECE</t>
        </is>
      </c>
      <c r="F73" s="15" t="inlineStr">
        <is>
          <t xml:space="preserve"> </t>
        </is>
      </c>
    </row>
    <row r="74">
      <c r="A74" s="16" t="n"/>
      <c r="B74" s="15" t="inlineStr">
        <is>
          <t>Accessoire</t>
        </is>
      </c>
      <c r="C74" s="15" t="n">
        <v>7775</v>
      </c>
      <c r="D74" s="15" t="inlineStr">
        <is>
          <t>EMBOUT DE SABLIERE 7607TH/7605</t>
        </is>
      </c>
      <c r="E74" s="15" t="inlineStr">
        <is>
          <t>2 PIECE</t>
        </is>
      </c>
      <c r="F74" s="15" t="inlineStr">
        <is>
          <t xml:space="preserve"> </t>
        </is>
      </c>
    </row>
    <row r="75">
      <c r="A75" s="16" t="n"/>
      <c r="B75" s="15" t="inlineStr">
        <is>
          <t>Accessoire</t>
        </is>
      </c>
      <c r="C75" s="15" t="n">
        <v>7721</v>
      </c>
      <c r="D75" s="15" t="inlineStr">
        <is>
          <t>CLIP FIX. REHAUSSE</t>
        </is>
      </c>
      <c r="E75" s="15" t="inlineStr">
        <is>
          <t>100 PIECE</t>
        </is>
      </c>
      <c r="F75" s="15" t="inlineStr">
        <is>
          <t xml:space="preserve"> </t>
        </is>
      </c>
    </row>
    <row r="76">
      <c r="A76" s="16" t="n"/>
      <c r="B76" s="15" t="inlineStr">
        <is>
          <t>Accessoire</t>
        </is>
      </c>
      <c r="C76" s="15" t="n">
        <v>7075</v>
      </c>
      <c r="D76" s="15" t="inlineStr">
        <is>
          <t>CREPINE EP DIAM 80</t>
        </is>
      </c>
      <c r="E76" s="15" t="inlineStr">
        <is>
          <t>1 PIECE</t>
        </is>
      </c>
      <c r="F76" s="15" t="inlineStr">
        <is>
          <t xml:space="preserve"> </t>
        </is>
      </c>
    </row>
    <row r="77">
      <c r="A77" s="16" t="n"/>
      <c r="B77" s="15" t="inlineStr">
        <is>
          <t>Accessoire</t>
        </is>
      </c>
      <c r="C77" s="15" t="n">
        <v>7772</v>
      </c>
      <c r="D77" s="15" t="inlineStr">
        <is>
          <t>EMBOUT DE FAITIERE</t>
        </is>
      </c>
      <c r="E77" s="15" t="inlineStr">
        <is>
          <t>2 PIECE</t>
        </is>
      </c>
      <c r="F77" s="15" t="inlineStr">
        <is>
          <t xml:space="preserve"> </t>
        </is>
      </c>
    </row>
    <row r="78">
      <c r="A78" s="16" t="n"/>
      <c r="B78" s="15" t="inlineStr">
        <is>
          <t>Accessoire</t>
        </is>
      </c>
      <c r="C78" s="15" t="n">
        <v>7728</v>
      </c>
      <c r="D78" s="15" t="inlineStr">
        <is>
          <t>JONCTION 7607TH 90° INT</t>
        </is>
      </c>
      <c r="E78" s="15" t="inlineStr">
        <is>
          <t>1 PIECE</t>
        </is>
      </c>
      <c r="F78" s="15" t="inlineStr">
        <is>
          <t xml:space="preserve"> </t>
        </is>
      </c>
    </row>
    <row r="79">
      <c r="A79" s="17" t="n"/>
      <c r="B79" s="15" t="inlineStr">
        <is>
          <t>Accessoire</t>
        </is>
      </c>
      <c r="C79" s="15" t="n">
        <v>7713</v>
      </c>
      <c r="D79" s="15" t="inlineStr">
        <is>
          <t>JONCTION 7607TH 180°</t>
        </is>
      </c>
      <c r="E79" s="15" t="inlineStr">
        <is>
          <t>1 PIECE</t>
        </is>
      </c>
      <c r="F79" s="15" t="inlineStr">
        <is>
          <t xml:space="preserve"> </t>
        </is>
      </c>
    </row>
    <row r="80">
      <c r="A80" s="19" t="inlineStr">
        <is>
          <t>Faitage</t>
        </is>
      </c>
      <c r="B80" s="15" t="inlineStr">
        <is>
          <t>Profil</t>
        </is>
      </c>
      <c r="C80" s="15" t="n">
        <v>7670</v>
      </c>
      <c r="D80" s="15" t="inlineStr">
        <is>
          <t>ARTICULATION FAITIERE</t>
        </is>
      </c>
      <c r="E80" s="15" t="inlineStr">
        <is>
          <t>6.5 ML</t>
        </is>
      </c>
      <c r="F80" s="15" t="n">
        <v>2</v>
      </c>
    </row>
    <row r="81">
      <c r="A81" s="16" t="n"/>
      <c r="B81" s="21" t="inlineStr"/>
      <c r="C81" s="22" t="inlineStr">
        <is>
          <t xml:space="preserve">Coupe x1 : </t>
        </is>
      </c>
      <c r="D81" s="23" t="inlineStr">
        <is>
          <t>3505.1 | 0° | 0°</t>
        </is>
      </c>
      <c r="E81" s="22" t="inlineStr">
        <is>
          <t xml:space="preserve">Total : </t>
        </is>
      </c>
      <c r="F81" s="23" t="n">
        <v>3505.1</v>
      </c>
    </row>
    <row r="82">
      <c r="A82" s="16" t="n"/>
      <c r="B82" s="15" t="inlineStr">
        <is>
          <t>Profil</t>
        </is>
      </c>
      <c r="C82" s="15" t="n">
        <v>7689</v>
      </c>
      <c r="D82" s="15" t="inlineStr">
        <is>
          <t>CAPOT FAITIERE</t>
        </is>
      </c>
      <c r="E82" s="15" t="inlineStr">
        <is>
          <t>6.5 ML</t>
        </is>
      </c>
      <c r="F82" s="15" t="n">
        <v>2</v>
      </c>
    </row>
    <row r="83">
      <c r="A83" s="16" t="n"/>
      <c r="B83" s="21" t="inlineStr"/>
      <c r="C83" s="22" t="inlineStr">
        <is>
          <t xml:space="preserve">Coupe x1 : </t>
        </is>
      </c>
      <c r="D83" s="23" t="inlineStr">
        <is>
          <t>3505.1 | 0° | 0°</t>
        </is>
      </c>
      <c r="E83" s="22" t="inlineStr">
        <is>
          <t xml:space="preserve">Total : </t>
        </is>
      </c>
      <c r="F83" s="23" t="n">
        <v>3505.1</v>
      </c>
    </row>
    <row r="84">
      <c r="A84" s="16" t="n"/>
      <c r="B84" s="15" t="inlineStr">
        <is>
          <t>Profil</t>
        </is>
      </c>
      <c r="C84" s="15" t="inlineStr">
        <is>
          <t>7645TH</t>
        </is>
      </c>
      <c r="D84" s="15" t="inlineStr">
        <is>
          <t>FAITIERE RPT</t>
        </is>
      </c>
      <c r="E84" s="15" t="inlineStr">
        <is>
          <t>6.5 ML</t>
        </is>
      </c>
      <c r="F84" s="15" t="n">
        <v>2</v>
      </c>
    </row>
    <row r="85">
      <c r="A85" s="16" t="n"/>
      <c r="B85" s="21" t="inlineStr"/>
      <c r="C85" s="22" t="inlineStr">
        <is>
          <t xml:space="preserve">Coupe x1 : </t>
        </is>
      </c>
      <c r="D85" s="23" t="inlineStr">
        <is>
          <t>3505.1 | 0° | 0°</t>
        </is>
      </c>
      <c r="E85" s="22" t="inlineStr">
        <is>
          <t xml:space="preserve">Total : </t>
        </is>
      </c>
      <c r="F85" s="23" t="n">
        <v>3505.1</v>
      </c>
    </row>
    <row r="86">
      <c r="A86" s="16" t="n"/>
      <c r="B86" s="15" t="inlineStr">
        <is>
          <t>Profil</t>
        </is>
      </c>
      <c r="C86" s="15" t="inlineStr">
        <is>
          <t>L3520X2</t>
        </is>
      </c>
      <c r="D86" s="15" t="inlineStr">
        <is>
          <t>CORNIERE 35X20X2</t>
        </is>
      </c>
      <c r="E86" s="15" t="inlineStr">
        <is>
          <t>6.5 ML</t>
        </is>
      </c>
      <c r="F86" s="15" t="n">
        <v>1</v>
      </c>
    </row>
    <row r="87">
      <c r="A87" s="16" t="n"/>
      <c r="B87" s="21" t="inlineStr"/>
      <c r="C87" s="22" t="inlineStr">
        <is>
          <t xml:space="preserve">Coupe x1 : </t>
        </is>
      </c>
      <c r="D87" s="23" t="inlineStr">
        <is>
          <t>675.5 | 0° | 0°</t>
        </is>
      </c>
      <c r="E87" s="22" t="inlineStr">
        <is>
          <t xml:space="preserve">Total : </t>
        </is>
      </c>
      <c r="F87" s="23" t="n">
        <v>6087.5</v>
      </c>
    </row>
    <row r="88">
      <c r="A88" s="16" t="n"/>
      <c r="B88" s="21" t="inlineStr"/>
      <c r="C88" s="22" t="inlineStr">
        <is>
          <t xml:space="preserve">Coupe x8 : </t>
        </is>
      </c>
      <c r="D88" s="23" t="inlineStr">
        <is>
          <t>676.5 | 0° | 0°</t>
        </is>
      </c>
      <c r="E88" s="22" t="inlineStr"/>
      <c r="F88" s="23" t="inlineStr"/>
    </row>
    <row r="89">
      <c r="A89" s="16" t="n"/>
      <c r="B89" s="15" t="inlineStr">
        <is>
          <t>Profil</t>
        </is>
      </c>
      <c r="C89" s="15" t="inlineStr">
        <is>
          <t>L3520X2</t>
        </is>
      </c>
      <c r="D89" s="15" t="inlineStr">
        <is>
          <t>CORNIERE 35X20X2</t>
        </is>
      </c>
      <c r="E89" s="15" t="inlineStr">
        <is>
          <t>6.5 ML</t>
        </is>
      </c>
      <c r="F89" s="15" t="n">
        <v>1</v>
      </c>
    </row>
    <row r="90">
      <c r="A90" s="17" t="n"/>
      <c r="B90" s="21" t="inlineStr"/>
      <c r="C90" s="22" t="inlineStr">
        <is>
          <t xml:space="preserve">Coupe x1 : </t>
        </is>
      </c>
      <c r="D90" s="23" t="inlineStr">
        <is>
          <t>675.5 | 0° | 0°</t>
        </is>
      </c>
      <c r="E90" s="22" t="inlineStr">
        <is>
          <t xml:space="preserve">Total : </t>
        </is>
      </c>
      <c r="F90" s="23" t="n">
        <v>675.5</v>
      </c>
    </row>
    <row r="91">
      <c r="A91" s="20" t="inlineStr">
        <is>
          <t>Poteaux</t>
        </is>
      </c>
      <c r="B91" s="15" t="inlineStr">
        <is>
          <t>Profil</t>
        </is>
      </c>
      <c r="C91" s="15" t="inlineStr">
        <is>
          <t>7050/4TH</t>
        </is>
      </c>
      <c r="D91" s="15" t="inlineStr">
        <is>
          <t>POTEAU D'ANGLE 76X116</t>
        </is>
      </c>
      <c r="E91" s="15" t="inlineStr">
        <is>
          <t>4.8 ML</t>
        </is>
      </c>
      <c r="F91" s="15" t="n">
        <v>1</v>
      </c>
    </row>
    <row r="92">
      <c r="A92" s="16" t="n"/>
      <c r="B92" s="21" t="inlineStr"/>
      <c r="C92" s="22" t="inlineStr">
        <is>
          <t xml:space="preserve">Coupe x2 : </t>
        </is>
      </c>
      <c r="D92" s="23" t="inlineStr">
        <is>
          <t>2165.0 | 0° | 0°</t>
        </is>
      </c>
      <c r="E92" s="22" t="inlineStr">
        <is>
          <t xml:space="preserve">Total : </t>
        </is>
      </c>
      <c r="F92" s="23" t="n">
        <v>4330</v>
      </c>
    </row>
    <row r="93">
      <c r="A93" s="16" t="n"/>
      <c r="B93" s="15" t="inlineStr">
        <is>
          <t>Profil</t>
        </is>
      </c>
      <c r="C93" s="15" t="n">
        <v>7053</v>
      </c>
      <c r="D93" s="15" t="inlineStr">
        <is>
          <t>REF MANQUANTE</t>
        </is>
      </c>
      <c r="E93" s="15" t="inlineStr">
        <is>
          <t>6.5 ML</t>
        </is>
      </c>
      <c r="F93" s="15" t="n">
        <v>1</v>
      </c>
    </row>
    <row r="94">
      <c r="A94" s="16" t="n"/>
      <c r="B94" s="21" t="inlineStr"/>
      <c r="C94" s="22" t="inlineStr">
        <is>
          <t xml:space="preserve">Coupe x2 : </t>
        </is>
      </c>
      <c r="D94" s="23" t="inlineStr">
        <is>
          <t>2165.0 | 0° | 0°</t>
        </is>
      </c>
      <c r="E94" s="22" t="inlineStr">
        <is>
          <t xml:space="preserve">Total : </t>
        </is>
      </c>
      <c r="F94" s="23" t="n">
        <v>4330</v>
      </c>
    </row>
    <row r="95">
      <c r="A95" s="16" t="n"/>
      <c r="B95" s="15" t="inlineStr">
        <is>
          <t>Profil</t>
        </is>
      </c>
      <c r="C95" s="15" t="inlineStr">
        <is>
          <t>7125TH</t>
        </is>
      </c>
      <c r="D95" s="15" t="inlineStr">
        <is>
          <t>PROFIL MONTANT 120X31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2165.8 | 0° | 0°</t>
        </is>
      </c>
      <c r="E96" s="22" t="inlineStr">
        <is>
          <t xml:space="preserve">Total : </t>
        </is>
      </c>
      <c r="F96" s="23" t="n">
        <v>5988.8</v>
      </c>
    </row>
    <row r="97">
      <c r="A97" s="17" t="n"/>
      <c r="B97" s="21" t="inlineStr"/>
      <c r="C97" s="22" t="inlineStr">
        <is>
          <t xml:space="preserve">Coupe x1 : </t>
        </is>
      </c>
      <c r="D97" s="23" t="inlineStr">
        <is>
          <t>3823.0 | 0° | 0°</t>
        </is>
      </c>
      <c r="E97" s="22" t="inlineStr"/>
      <c r="F97" s="23" t="inlineStr"/>
    </row>
  </sheetData>
  <mergeCells count="4">
    <mergeCell ref="A14:A53"/>
    <mergeCell ref="A54:A79"/>
    <mergeCell ref="A80:A90"/>
    <mergeCell ref="A91:A97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40">
    <cfRule type="expression" priority="13" dxfId="0">
      <formula>$F$38="STOCK"</formula>
    </cfRule>
  </conditionalFormatting>
  <conditionalFormatting sqref="B41:F42">
    <cfRule type="expression" priority="14" dxfId="0">
      <formula>$F$41="STOCK"</formula>
    </cfRule>
  </conditionalFormatting>
  <conditionalFormatting sqref="B43:F45">
    <cfRule type="expression" priority="15" dxfId="0">
      <formula>$F$43="STOCK"</formula>
    </cfRule>
  </conditionalFormatting>
  <conditionalFormatting sqref="B46:F48">
    <cfRule type="expression" priority="16" dxfId="0">
      <formula>$F$46="STOCK"</formula>
    </cfRule>
  </conditionalFormatting>
  <conditionalFormatting sqref="B49:F51">
    <cfRule type="expression" priority="17" dxfId="0">
      <formula>$F$49="STOCK"</formula>
    </cfRule>
  </conditionalFormatting>
  <conditionalFormatting sqref="B52:F53">
    <cfRule type="expression" priority="18" dxfId="0">
      <formula>$F$52="STOCK"</formula>
    </cfRule>
  </conditionalFormatting>
  <conditionalFormatting sqref="B54:F55">
    <cfRule type="expression" priority="19" dxfId="0">
      <formula>$F$54="STOCK"</formula>
    </cfRule>
  </conditionalFormatting>
  <conditionalFormatting sqref="B56:F57">
    <cfRule type="expression" priority="20" dxfId="0">
      <formula>$F$56="STOCK"</formula>
    </cfRule>
  </conditionalFormatting>
  <conditionalFormatting sqref="B58:F59">
    <cfRule type="expression" priority="21" dxfId="0">
      <formula>$F$58="STOCK"</formula>
    </cfRule>
  </conditionalFormatting>
  <conditionalFormatting sqref="B60:F61">
    <cfRule type="expression" priority="22" dxfId="0">
      <formula>$F$60="STOCK"</formula>
    </cfRule>
  </conditionalFormatting>
  <conditionalFormatting sqref="B62:F63">
    <cfRule type="expression" priority="23" dxfId="0">
      <formula>$F$62="STOCK"</formula>
    </cfRule>
  </conditionalFormatting>
  <conditionalFormatting sqref="B64:F65">
    <cfRule type="expression" priority="24" dxfId="0">
      <formula>$F$64="STOCK"</formula>
    </cfRule>
  </conditionalFormatting>
  <conditionalFormatting sqref="B66:F67">
    <cfRule type="expression" priority="25" dxfId="0">
      <formula>$F$66="STOCK"</formula>
    </cfRule>
  </conditionalFormatting>
  <conditionalFormatting sqref="B68:F69">
    <cfRule type="expression" priority="26" dxfId="0">
      <formula>$F$68="STOCK"</formula>
    </cfRule>
  </conditionalFormatting>
  <conditionalFormatting sqref="B70:F71">
    <cfRule type="expression" priority="27" dxfId="0">
      <formula>$F$70="STOCK"</formula>
    </cfRule>
  </conditionalFormatting>
  <conditionalFormatting sqref="B72:F72">
    <cfRule type="expression" priority="28" dxfId="0">
      <formula>$F$72="STOCK"</formula>
    </cfRule>
  </conditionalFormatting>
  <conditionalFormatting sqref="B73:F73">
    <cfRule type="expression" priority="29" dxfId="0">
      <formula>$F$73="STOCK"</formula>
    </cfRule>
  </conditionalFormatting>
  <conditionalFormatting sqref="B74:F74">
    <cfRule type="expression" priority="30" dxfId="0">
      <formula>$F$74="STOCK"</formula>
    </cfRule>
  </conditionalFormatting>
  <conditionalFormatting sqref="B75:F75">
    <cfRule type="expression" priority="31" dxfId="0">
      <formula>$F$75="STOCK"</formula>
    </cfRule>
  </conditionalFormatting>
  <conditionalFormatting sqref="B76:F76">
    <cfRule type="expression" priority="32" dxfId="0">
      <formula>$F$76="STOCK"</formula>
    </cfRule>
  </conditionalFormatting>
  <conditionalFormatting sqref="B77:F77">
    <cfRule type="expression" priority="33" dxfId="0">
      <formula>$F$77="STOCK"</formula>
    </cfRule>
  </conditionalFormatting>
  <conditionalFormatting sqref="B78:F78">
    <cfRule type="expression" priority="34" dxfId="0">
      <formula>$F$78="STOCK"</formula>
    </cfRule>
  </conditionalFormatting>
  <conditionalFormatting sqref="B79:F79">
    <cfRule type="expression" priority="35" dxfId="0">
      <formula>$F$79="STOCK"</formula>
    </cfRule>
  </conditionalFormatting>
  <conditionalFormatting sqref="B80:F81">
    <cfRule type="expression" priority="36" dxfId="0">
      <formula>$F$80="STOCK"</formula>
    </cfRule>
  </conditionalFormatting>
  <conditionalFormatting sqref="B82:F83">
    <cfRule type="expression" priority="37" dxfId="0">
      <formula>$F$82="STOCK"</formula>
    </cfRule>
  </conditionalFormatting>
  <conditionalFormatting sqref="B84:F85">
    <cfRule type="expression" priority="38" dxfId="0">
      <formula>$F$84="STOCK"</formula>
    </cfRule>
  </conditionalFormatting>
  <conditionalFormatting sqref="B86:F88">
    <cfRule type="expression" priority="39" dxfId="0">
      <formula>$F$86="STOCK"</formula>
    </cfRule>
  </conditionalFormatting>
  <conditionalFormatting sqref="B89:F90">
    <cfRule type="expression" priority="40" dxfId="0">
      <formula>$F$89="STOCK"</formula>
    </cfRule>
  </conditionalFormatting>
  <conditionalFormatting sqref="B91:F92">
    <cfRule type="expression" priority="41" dxfId="0">
      <formula>$F$91="STOCK"</formula>
    </cfRule>
  </conditionalFormatting>
  <conditionalFormatting sqref="B93:F94">
    <cfRule type="expression" priority="42" dxfId="0">
      <formula>$F$93="STOCK"</formula>
    </cfRule>
  </conditionalFormatting>
  <conditionalFormatting sqref="B95:F96">
    <cfRule type="expression" priority="43" dxfId="0">
      <formula>$F$95="STOCK"</formula>
    </cfRule>
  </conditionalFormatting>
  <dataValidations count="43">
    <dataValidation sqref="F14" showErrorMessage="1" showInputMessage="1" allowBlank="0" type="list">
      <formula1>"STOCK,1,2,3,4"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"STOCK,1,2"</formula1>
    </dataValidation>
    <dataValidation sqref="F20" showErrorMessage="1" showInputMessage="1" allowBlank="0" type="list">
      <formula1>"STOCK,1,2,3,4"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"STOCK,1,2,3,4"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1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9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"STOCK,1,2"</formula1>
    </dataValidation>
    <dataValidation sqref="F56" showErrorMessage="1" showInputMessage="1" allowBlank="0" type="list">
      <formula1>"STOCK,1,2"</formula1>
    </dataValidation>
    <dataValidation sqref="F58" showErrorMessage="1" showInputMessage="1" allowBlank="0" type="list">
      <formula1>"STOCK,1,2"</formula1>
    </dataValidation>
    <dataValidation sqref="F60" showErrorMessage="1" showInputMessage="1" allowBlank="0" type="list">
      <formula1>"STOCK,1,2"</formula1>
    </dataValidation>
    <dataValidation sqref="F62" showErrorMessage="1" showInputMessage="1" allowBlank="0" type="list">
      <formula1>"STOCK,1,2"</formula1>
    </dataValidation>
    <dataValidation sqref="F64" showErrorMessage="1" showInputMessage="1" allowBlank="0" type="list">
      <formula1>"STOCK,1,2"</formula1>
    </dataValidation>
    <dataValidation sqref="F66" showErrorMessage="1" showInputMessage="1" allowBlank="0" type="list">
      <formula1>"STOCK,1,2"</formula1>
    </dataValidation>
    <dataValidation sqref="F68" showErrorMessage="1" showInputMessage="1" allowBlank="0" type="list">
      <formula1>"STOCK,1,2"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"STOCK"</formula1>
    </dataValidation>
    <dataValidation sqref="F73" showErrorMessage="1" showInputMessage="1" allowBlank="0" type="list">
      <formula1>"STOCK"</formula1>
    </dataValidation>
    <dataValidation sqref="F74" showErrorMessage="1" showInputMessage="1" allowBlank="0" type="list">
      <formula1>"STOCK"</formula1>
    </dataValidation>
    <dataValidation sqref="F75" showErrorMessage="1" showInputMessage="1" allowBlank="0" type="list">
      <formula1>"STOCK"</formula1>
    </dataValidation>
    <dataValidation sqref="F76" showErrorMessage="1" showInputMessage="1" allowBlank="0" type="list">
      <formula1>"STOCK"</formula1>
    </dataValidation>
    <dataValidation sqref="F77" showErrorMessage="1" showInputMessage="1" allowBlank="0" type="list">
      <formula1>"STOCK"</formula1>
    </dataValidation>
    <dataValidation sqref="F78" showErrorMessage="1" showInputMessage="1" allowBlank="0" type="list">
      <formula1>"STOCK"</formula1>
    </dataValidation>
    <dataValidation sqref="F79" showErrorMessage="1" showInputMessage="1" allowBlank="0" type="list">
      <formula1>"STOCK"</formula1>
    </dataValidation>
    <dataValidation sqref="F80" showErrorMessage="1" showInputMessage="1" allowBlank="0" type="list">
      <formula1>"STOCK,1,2"</formula1>
    </dataValidation>
    <dataValidation sqref="F82" showErrorMessage="1" showInputMessage="1" allowBlank="0" type="list">
      <formula1>"STOCK,1,2"</formula1>
    </dataValidation>
    <dataValidation sqref="F84" showErrorMessage="1" showInputMessage="1" allowBlank="0" type="list">
      <formula1>"STOCK,1,2"</formula1>
    </dataValidation>
    <dataValidation sqref="F86" showErrorMessage="1" showInputMessage="1" allowBlank="0" type="list">
      <formula1>"STOCK,1"</formula1>
    </dataValidation>
    <dataValidation sqref="F89" showErrorMessage="1" showInputMessage="1" allowBlank="0" type="list">
      <formula1>"STOCK,1"</formula1>
    </dataValidation>
    <dataValidation sqref="F91" showErrorMessage="1" showInputMessage="1" allowBlank="0" type="list">
      <formula1>"STOCK,1"</formula1>
    </dataValidation>
    <dataValidation sqref="F93" showErrorMessage="1" showInputMessage="1" allowBlank="0" type="list">
      <formula1>"STOCK,1"</formula1>
    </dataValidation>
    <dataValidation sqref="F95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GAGNAIRE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inlineStr">
        <is>
          <t>7655/4</t>
        </is>
      </c>
      <c r="D19" s="15" t="inlineStr">
        <is>
          <t>TRAVERSE INTERM TUB</t>
        </is>
      </c>
      <c r="E19" s="15" t="inlineStr">
        <is>
          <t>4.7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Joint</t>
        </is>
      </c>
      <c r="C21" s="15" t="n">
        <v>8602</v>
      </c>
      <c r="D21" s="15" t="inlineStr">
        <is>
          <t>JOINT ASSISE 7</t>
        </is>
      </c>
      <c r="E21" s="15" t="inlineStr">
        <is>
          <t>50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7062</v>
      </c>
      <c r="D22" s="15" t="inlineStr">
        <is>
          <t>JOINT EXT. 2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8610</v>
      </c>
      <c r="D24" s="15" t="inlineStr">
        <is>
          <t>JOINT DE TRAVERSE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7130TH</t>
        </is>
      </c>
      <c r="D25" s="15" t="inlineStr">
        <is>
          <t>SABLIERE VR INTEGRE</t>
        </is>
      </c>
      <c r="E25" s="15" t="inlineStr">
        <is>
          <t>6.5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inlineStr">
        <is>
          <t>7784/4</t>
        </is>
      </c>
      <c r="D27" s="15" t="inlineStr">
        <is>
          <t>CHENEAU VR LG 4M</t>
        </is>
      </c>
      <c r="E27" s="15" t="inlineStr">
        <is>
          <t>4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Profil</t>
        </is>
      </c>
      <c r="C28" s="15" t="inlineStr">
        <is>
          <t>7796/4</t>
        </is>
      </c>
      <c r="D28" s="15" t="inlineStr">
        <is>
          <t>CAPOT CONTEMPORAIN VR</t>
        </is>
      </c>
      <c r="E28" s="15" t="inlineStr">
        <is>
          <t>4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Profil</t>
        </is>
      </c>
      <c r="C29" s="15" t="n">
        <v>7798</v>
      </c>
      <c r="D29" s="15" t="inlineStr">
        <is>
          <t>REHAUSSE CONTEMP VR</t>
        </is>
      </c>
      <c r="E29" s="15" t="inlineStr">
        <is>
          <t>6.5 ML</t>
        </is>
      </c>
      <c r="F29" s="15">
        <f>SUMIF('Debit atelier'!$C:$C,'Bon de commande'!$C29,'Debit atelier'!$F:$F)</f>
        <v/>
      </c>
    </row>
    <row r="30">
      <c r="A30" s="16" t="n"/>
      <c r="B30" s="15" t="inlineStr">
        <is>
          <t>Profil</t>
        </is>
      </c>
      <c r="C30" s="15" t="n">
        <v>7133</v>
      </c>
      <c r="D30" s="15" t="inlineStr">
        <is>
          <t>ACCROCHE BAS DE CAPOT</t>
        </is>
      </c>
      <c r="E30" s="15" t="inlineStr">
        <is>
          <t>6.5 ML</t>
        </is>
      </c>
      <c r="F30" s="15">
        <f>SUMIF('Debit atelier'!$C:$C,'Bon de commande'!$C30,'Debit atelier'!$F:$F)</f>
        <v/>
      </c>
    </row>
    <row r="31">
      <c r="A31" s="16" t="n"/>
      <c r="B31" s="15" t="inlineStr">
        <is>
          <t>Profil</t>
        </is>
      </c>
      <c r="C31" s="15" t="n">
        <v>9337</v>
      </c>
      <c r="D31" s="15" t="inlineStr">
        <is>
          <t>CAPOT CHICANE RAPPORTEE</t>
        </is>
      </c>
      <c r="E31" s="15" t="inlineStr">
        <is>
          <t>6.5 ML</t>
        </is>
      </c>
      <c r="F31" s="15">
        <f>SUMIF('Debit atelier'!$C:$C,'Bon de commande'!$C31,'Debit atelier'!$F:$F)</f>
        <v/>
      </c>
    </row>
    <row r="32">
      <c r="A32" s="16" t="n"/>
      <c r="B32" s="15" t="inlineStr">
        <is>
          <t>Profil</t>
        </is>
      </c>
      <c r="C32" s="15" t="n">
        <v>9336</v>
      </c>
      <c r="D32" s="15" t="inlineStr">
        <is>
          <t>SUP. CHICANE RAPPORTE</t>
        </is>
      </c>
      <c r="E32" s="15" t="inlineStr">
        <is>
          <t>6.5 ML</t>
        </is>
      </c>
      <c r="F32" s="15">
        <f>SUMIF('Debit atelier'!$C:$C,'Bon de commande'!$C32,'Debit atelier'!$F:$F)</f>
        <v/>
      </c>
    </row>
    <row r="33">
      <c r="A33" s="16" t="n"/>
      <c r="B33" s="15" t="inlineStr">
        <is>
          <t>Joint</t>
        </is>
      </c>
      <c r="C33" s="15" t="n">
        <v>7065</v>
      </c>
      <c r="D33" s="15" t="inlineStr">
        <is>
          <t>JOINT DE CHENEAU</t>
        </is>
      </c>
      <c r="E33" s="15" t="inlineStr">
        <is>
          <t>25 ML</t>
        </is>
      </c>
      <c r="F33" s="15">
        <f>SUMIF('Debit atelier'!$C:$C,'Bon de commande'!$C33,'Debit atelier'!$F:$F)</f>
        <v/>
      </c>
    </row>
    <row r="34">
      <c r="A34" s="16" t="n"/>
      <c r="B34" s="15" t="inlineStr">
        <is>
          <t>Accessoire</t>
        </is>
      </c>
      <c r="C34" s="15" t="n">
        <v>7701</v>
      </c>
      <c r="D34" s="15" t="inlineStr">
        <is>
          <t>ARRET DE REMPLISSAGE</t>
        </is>
      </c>
      <c r="E34" s="15" t="inlineStr">
        <is>
          <t>10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7702</v>
      </c>
      <c r="D35" s="15" t="inlineStr">
        <is>
          <t>CACHE 7701</t>
        </is>
      </c>
      <c r="E35" s="15" t="inlineStr">
        <is>
          <t>10 PIECE</t>
        </is>
      </c>
      <c r="F35" s="15" t="inlineStr">
        <is>
          <t xml:space="preserve"> </t>
        </is>
      </c>
    </row>
    <row r="36">
      <c r="A36" s="16" t="n"/>
      <c r="B36" s="15" t="inlineStr">
        <is>
          <t>Accessoire</t>
        </is>
      </c>
      <c r="C36" s="15" t="n">
        <v>7775</v>
      </c>
      <c r="D36" s="15" t="inlineStr">
        <is>
          <t>EMBOUT DE SABLIERE 7607TH/7605</t>
        </is>
      </c>
      <c r="E36" s="15" t="inlineStr">
        <is>
          <t>2 PIECE</t>
        </is>
      </c>
      <c r="F36" s="15" t="inlineStr">
        <is>
          <t xml:space="preserve"> </t>
        </is>
      </c>
    </row>
    <row r="37">
      <c r="A37" s="16" t="n"/>
      <c r="B37" s="15" t="inlineStr">
        <is>
          <t>Accessoire</t>
        </is>
      </c>
      <c r="C37" s="15" t="n">
        <v>7721</v>
      </c>
      <c r="D37" s="15" t="inlineStr">
        <is>
          <t>CLIP FIX. REHAUSSE</t>
        </is>
      </c>
      <c r="E37" s="15" t="inlineStr">
        <is>
          <t>100 PIECE</t>
        </is>
      </c>
      <c r="F37" s="15" t="inlineStr">
        <is>
          <t xml:space="preserve"> </t>
        </is>
      </c>
    </row>
    <row r="38">
      <c r="A38" s="16" t="n"/>
      <c r="B38" s="15" t="inlineStr">
        <is>
          <t>Accessoire</t>
        </is>
      </c>
      <c r="C38" s="15" t="n">
        <v>7075</v>
      </c>
      <c r="D38" s="15" t="inlineStr">
        <is>
          <t>CREPINE EP DIAM 80</t>
        </is>
      </c>
      <c r="E38" s="15" t="inlineStr">
        <is>
          <t>1 PIECE</t>
        </is>
      </c>
      <c r="F38" s="15" t="inlineStr">
        <is>
          <t xml:space="preserve"> </t>
        </is>
      </c>
    </row>
    <row r="39">
      <c r="A39" s="16" t="n"/>
      <c r="B39" s="15" t="inlineStr">
        <is>
          <t>Accessoire</t>
        </is>
      </c>
      <c r="C39" s="15" t="n">
        <v>7772</v>
      </c>
      <c r="D39" s="15" t="inlineStr">
        <is>
          <t>EMBOUT DE FAITIERE</t>
        </is>
      </c>
      <c r="E39" s="15" t="inlineStr">
        <is>
          <t>2 PIECE</t>
        </is>
      </c>
      <c r="F39" s="15" t="inlineStr">
        <is>
          <t xml:space="preserve"> </t>
        </is>
      </c>
    </row>
    <row r="40">
      <c r="A40" s="16" t="n"/>
      <c r="B40" s="15" t="inlineStr">
        <is>
          <t>Accessoire</t>
        </is>
      </c>
      <c r="C40" s="15" t="n">
        <v>7728</v>
      </c>
      <c r="D40" s="15" t="inlineStr">
        <is>
          <t>JONCTION 7607TH 90° INT</t>
        </is>
      </c>
      <c r="E40" s="15" t="inlineStr">
        <is>
          <t>1 PIECE</t>
        </is>
      </c>
      <c r="F40" s="15" t="inlineStr">
        <is>
          <t xml:space="preserve"> </t>
        </is>
      </c>
    </row>
    <row r="41">
      <c r="A41" s="17" t="n"/>
      <c r="B41" s="15" t="inlineStr">
        <is>
          <t>Accessoire</t>
        </is>
      </c>
      <c r="C41" s="15" t="n">
        <v>7713</v>
      </c>
      <c r="D41" s="15" t="inlineStr">
        <is>
          <t>JONCTION 7607TH 180°</t>
        </is>
      </c>
      <c r="E41" s="15" t="inlineStr">
        <is>
          <t>1 PIECE</t>
        </is>
      </c>
      <c r="F41" s="15" t="inlineStr">
        <is>
          <t xml:space="preserve"> </t>
        </is>
      </c>
    </row>
    <row r="42">
      <c r="A42" s="19" t="inlineStr">
        <is>
          <t>Faitage</t>
        </is>
      </c>
      <c r="B42" s="15" t="inlineStr">
        <is>
          <t>Profil</t>
        </is>
      </c>
      <c r="C42" s="15" t="n">
        <v>7670</v>
      </c>
      <c r="D42" s="15" t="inlineStr">
        <is>
          <t>ARTICULATION FAITIERE</t>
        </is>
      </c>
      <c r="E42" s="15" t="inlineStr">
        <is>
          <t>6.5 ML</t>
        </is>
      </c>
      <c r="F42" s="15">
        <f>SUMIF('Debit atelier'!$C:$C,'Bon de commande'!$C42,'Debit atelier'!$F:$F)</f>
        <v/>
      </c>
    </row>
    <row r="43">
      <c r="A43" s="16" t="n"/>
      <c r="B43" s="15" t="inlineStr">
        <is>
          <t>Profil</t>
        </is>
      </c>
      <c r="C43" s="15" t="n">
        <v>7689</v>
      </c>
      <c r="D43" s="15" t="inlineStr">
        <is>
          <t>CAPOT FAITIERE</t>
        </is>
      </c>
      <c r="E43" s="15" t="inlineStr">
        <is>
          <t>6.5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inlineStr">
        <is>
          <t>7645TH</t>
        </is>
      </c>
      <c r="D44" s="15" t="inlineStr">
        <is>
          <t>FAITIERE RPT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L3520X2</t>
        </is>
      </c>
      <c r="D45" s="15" t="inlineStr">
        <is>
          <t>CORNIERE 35X20X2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  <row r="46">
      <c r="A46" s="20" t="inlineStr">
        <is>
          <t>Poteaux</t>
        </is>
      </c>
      <c r="B46" s="15" t="inlineStr">
        <is>
          <t>Profil</t>
        </is>
      </c>
      <c r="C46" s="15" t="inlineStr">
        <is>
          <t>7050/4TH</t>
        </is>
      </c>
      <c r="D46" s="15" t="inlineStr">
        <is>
          <t>POTEAU D'ANGLE 76X116</t>
        </is>
      </c>
      <c r="E46" s="15" t="inlineStr">
        <is>
          <t>4.8 ML</t>
        </is>
      </c>
      <c r="F46" s="15">
        <f>SUMIF('Debit atelier'!$C:$C,'Bon de commande'!$C46,'Debit atelier'!$F:$F)</f>
        <v/>
      </c>
    </row>
    <row r="47">
      <c r="A47" s="16" t="n"/>
      <c r="B47" s="15" t="inlineStr">
        <is>
          <t>Profil</t>
        </is>
      </c>
      <c r="C47" s="15" t="n">
        <v>7053</v>
      </c>
      <c r="D47" s="15" t="inlineStr">
        <is>
          <t>REF MANQUANTE</t>
        </is>
      </c>
      <c r="E47" s="15" t="inlineStr">
        <is>
          <t>6.5 ML</t>
        </is>
      </c>
      <c r="F47" s="15">
        <f>SUMIF('Debit atelier'!$C:$C,'Bon de commande'!$C47,'Debit atelier'!$F:$F)</f>
        <v/>
      </c>
    </row>
    <row r="48">
      <c r="A48" s="17" t="n"/>
      <c r="B48" s="15" t="inlineStr">
        <is>
          <t>Profil</t>
        </is>
      </c>
      <c r="C48" s="15" t="inlineStr">
        <is>
          <t>7125TH</t>
        </is>
      </c>
      <c r="D48" s="15" t="inlineStr">
        <is>
          <t>PROFIL MONTANT 120X31</t>
        </is>
      </c>
      <c r="E48" s="15" t="inlineStr">
        <is>
          <t>6.5 ML</t>
        </is>
      </c>
      <c r="F48" s="15">
        <f>SUMIF('Debit atelier'!$C:$C,'Bon de commande'!$C48,'Debit atelier'!$F:$F)</f>
        <v/>
      </c>
    </row>
  </sheetData>
  <mergeCells count="4">
    <mergeCell ref="A14:A24"/>
    <mergeCell ref="A25:A41"/>
    <mergeCell ref="A42:A45"/>
    <mergeCell ref="A46:A48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conditionalFormatting sqref="B46:F46">
    <cfRule type="expression" priority="33" dxfId="0">
      <formula>$F$46=0</formula>
    </cfRule>
  </conditionalFormatting>
  <conditionalFormatting sqref="B47:F47">
    <cfRule type="expression" priority="34" dxfId="0">
      <formula>$F$47=0</formula>
    </cfRule>
  </conditionalFormatting>
  <conditionalFormatting sqref="B48:F48">
    <cfRule type="expression" priority="35" dxfId="0">
      <formula>$F$48=0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2021-06-30T14:06:31Z</dcterms:created>
  <dcterms:modified xmlns:dcterms="http://purl.org/dc/terms/" xmlns:xsi="http://www.w3.org/2001/XMLSchema-instance" xsi:type="dcterms:W3CDTF">2021-06-30T14:06:31Z</dcterms:modified>
</cp:coreProperties>
</file>