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ebit atelier" sheetId="1" state="visible" r:id="rId1"/>
    <sheet xmlns:r="http://schemas.openxmlformats.org/officeDocument/2006/relationships" name="Bon de command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20"/>
      <scheme val="minor"/>
    </font>
    <font>
      <b val="1"/>
      <sz val="22"/>
    </font>
  </fonts>
  <fills count="7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00FFF2CC"/>
      </patternFill>
    </fill>
    <fill>
      <patternFill patternType="solid">
        <fgColor rgb="00E2EFDA"/>
      </patternFill>
    </fill>
    <fill>
      <patternFill patternType="solid">
        <fgColor rgb="00DDEBF7"/>
      </patternFill>
    </fill>
    <fill>
      <patternFill patternType="solid">
        <fgColor rgb="00FCE4D6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Continuous"/>
    </xf>
    <xf numFmtId="0" fontId="2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2" fillId="2" borderId="1" pivotButton="0" quotePrefix="0" xfId="0"/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4" fillId="3" borderId="2" applyAlignment="1" pivotButton="0" quotePrefix="0" xfId="0">
      <alignment horizontal="center" vertical="center" textRotation="90" wrapText="1"/>
    </xf>
    <xf numFmtId="0" fontId="0" fillId="0" borderId="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4" fillId="4" borderId="2" applyAlignment="1" pivotButton="0" quotePrefix="0" xfId="0">
      <alignment horizontal="center" vertical="center" textRotation="90" wrapText="1"/>
    </xf>
    <xf numFmtId="0" fontId="4" fillId="5" borderId="2" applyAlignment="1" pivotButton="0" quotePrefix="0" xfId="0">
      <alignment horizontal="center" vertical="center" textRotation="90" wrapText="1"/>
    </xf>
    <xf numFmtId="0" fontId="4" fillId="6" borderId="2" applyAlignment="1" pivotButton="0" quotePrefix="0" xfId="0">
      <alignment horizontal="center" vertical="center" textRotation="90" wrapText="1"/>
    </xf>
  </cellXfs>
  <cellStyles count="1">
    <cellStyle name="Normal" xfId="0" builtinId="0" hidden="0"/>
  </cellStyles>
  <dxfs count="1">
    <dxf>
      <fill>
        <patternFill patternType="solid">
          <bgColor rgb="00F2DCDB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6"/>
  <sheetViews>
    <sheetView workbookViewId="0">
      <selection activeCell="A1" sqref="A1"/>
    </sheetView>
  </sheetViews>
  <sheetFormatPr baseColWidth="8" defaultRowHeight="15" outlineLevelCol="0"/>
  <cols>
    <col width="13" customWidth="1" min="1" max="1"/>
    <col width="10.05078125" customWidth="1" min="2" max="2"/>
    <col width="16.62890625" customWidth="1" min="3" max="3"/>
    <col width="34.41796875" customWidth="1" min="4" max="4"/>
    <col width="11.62890625" customWidth="1" min="5" max="5"/>
    <col width="13.734375" customWidth="1" min="6" max="6"/>
  </cols>
  <sheetData>
    <row r="1">
      <c r="A1" s="2" t="inlineStr">
        <is>
          <t>DEBIT ATELIER</t>
        </is>
      </c>
      <c r="B1" s="3" t="n"/>
      <c r="C1" s="3" t="n"/>
      <c r="D1" s="3" t="n"/>
      <c r="E1" s="3" t="n"/>
      <c r="F1" s="3" t="n"/>
    </row>
    <row r="2"/>
    <row r="3">
      <c r="A3" s="4" t="inlineStr">
        <is>
          <t>Entreprise :</t>
        </is>
      </c>
      <c r="B3" s="5" t="inlineStr">
        <is>
          <t>ATA (Atelier Technique de l'Aluminium)</t>
        </is>
      </c>
      <c r="C3" s="5" t="n"/>
    </row>
    <row r="4">
      <c r="A4" s="4" t="inlineStr">
        <is>
          <t>Expéditeur :</t>
        </is>
      </c>
      <c r="B4" s="5" t="inlineStr">
        <is>
          <t>Ziad Zakaria</t>
        </is>
      </c>
      <c r="C4" s="5" t="n"/>
    </row>
    <row r="5">
      <c r="A5" s="4" t="inlineStr">
        <is>
          <t>Adresse :</t>
        </is>
      </c>
      <c r="B5" s="5" t="inlineStr">
        <is>
          <t>100 rue Jean Jaurès 69330 Meyzieu</t>
        </is>
      </c>
      <c r="C5" s="5" t="n"/>
    </row>
    <row r="6">
      <c r="A6" s="4" t="inlineStr">
        <is>
          <t>Tél. :</t>
        </is>
      </c>
      <c r="B6" s="5" t="inlineStr">
        <is>
          <t>04 72 450 250</t>
        </is>
      </c>
      <c r="C6" s="5" t="n"/>
    </row>
    <row r="7">
      <c r="A7" s="4" t="inlineStr">
        <is>
          <t>Fax :</t>
        </is>
      </c>
      <c r="B7" s="5" t="inlineStr">
        <is>
          <t>04 72 450 253</t>
        </is>
      </c>
      <c r="C7" s="5" t="n"/>
    </row>
    <row r="8">
      <c r="A8" s="4" t="inlineStr">
        <is>
          <t>Mail :</t>
        </is>
      </c>
      <c r="B8" s="5" t="inlineStr">
        <is>
          <t>ziad.zakarya@ata-habitat.com</t>
        </is>
      </c>
      <c r="C8" s="5" t="n"/>
    </row>
    <row r="9">
      <c r="E9" s="6" t="inlineStr">
        <is>
          <t>Référence :</t>
        </is>
      </c>
      <c r="F9" s="7" t="inlineStr">
        <is>
          <t>LAFFONT</t>
        </is>
      </c>
    </row>
    <row r="10">
      <c r="E10" s="6" t="inlineStr">
        <is>
          <t>Couleur int. :</t>
        </is>
      </c>
      <c r="F10" s="8" t="inlineStr">
        <is>
          <t>Gris 2900 Sablé</t>
        </is>
      </c>
    </row>
    <row r="11">
      <c r="E11" s="6" t="inlineStr">
        <is>
          <t>Couleur ext. :</t>
        </is>
      </c>
      <c r="F11" s="8" t="inlineStr">
        <is>
          <t>Gris 2900 Sablé</t>
        </is>
      </c>
    </row>
    <row r="12"/>
    <row r="13">
      <c r="A13" s="9" t="inlineStr">
        <is>
          <t>Famille</t>
        </is>
      </c>
      <c r="B13" s="9" t="inlineStr">
        <is>
          <t>Type</t>
        </is>
      </c>
      <c r="C13" s="9" t="inlineStr">
        <is>
          <t>Référence</t>
        </is>
      </c>
      <c r="D13" s="9" t="inlineStr">
        <is>
          <t>Description</t>
        </is>
      </c>
      <c r="E13" s="9" t="inlineStr">
        <is>
          <t>Condt</t>
        </is>
      </c>
      <c r="F13" s="9" t="inlineStr">
        <is>
          <t>Quantité</t>
        </is>
      </c>
    </row>
    <row r="14">
      <c r="A14" s="14" t="inlineStr">
        <is>
          <t>Chevrons</t>
        </is>
      </c>
      <c r="B14" s="15" t="inlineStr">
        <is>
          <t>Profil</t>
        </is>
      </c>
      <c r="C14" s="15" t="inlineStr">
        <is>
          <t>7624/4</t>
        </is>
      </c>
      <c r="D14" s="15" t="inlineStr">
        <is>
          <t>CHEVRON 106 MM</t>
        </is>
      </c>
      <c r="E14" s="15" t="inlineStr">
        <is>
          <t>4.7 ML</t>
        </is>
      </c>
      <c r="F14" s="15" t="n">
        <v>1</v>
      </c>
    </row>
    <row r="15">
      <c r="A15" s="16" t="n"/>
      <c r="B15" s="15" t="inlineStr">
        <is>
          <t>Profil</t>
        </is>
      </c>
      <c r="C15" s="15" t="inlineStr">
        <is>
          <t>7624/4</t>
        </is>
      </c>
      <c r="D15" s="15" t="inlineStr">
        <is>
          <t>CHEVRON 106 MM</t>
        </is>
      </c>
      <c r="E15" s="15" t="inlineStr">
        <is>
          <t>4.7 ML</t>
        </is>
      </c>
      <c r="F15" s="15" t="n">
        <v>1</v>
      </c>
    </row>
    <row r="16">
      <c r="A16" s="16" t="n"/>
      <c r="B16" s="15" t="inlineStr">
        <is>
          <t>Profil</t>
        </is>
      </c>
      <c r="C16" s="15" t="inlineStr">
        <is>
          <t>7624/4</t>
        </is>
      </c>
      <c r="D16" s="15" t="inlineStr">
        <is>
          <t>CHEVRON 106 MM</t>
        </is>
      </c>
      <c r="E16" s="15" t="inlineStr">
        <is>
          <t>4.7 ML</t>
        </is>
      </c>
      <c r="F16" s="15" t="n">
        <v>1</v>
      </c>
    </row>
    <row r="17">
      <c r="A17" s="16" t="n"/>
      <c r="B17" s="15" t="inlineStr">
        <is>
          <t>Profil</t>
        </is>
      </c>
      <c r="C17" s="15" t="inlineStr">
        <is>
          <t>7624/4</t>
        </is>
      </c>
      <c r="D17" s="15" t="inlineStr">
        <is>
          <t>CHEVRON 106 MM</t>
        </is>
      </c>
      <c r="E17" s="15" t="inlineStr">
        <is>
          <t>4.7 ML</t>
        </is>
      </c>
      <c r="F17" s="15" t="n">
        <v>1</v>
      </c>
    </row>
    <row r="18">
      <c r="A18" s="16" t="n"/>
      <c r="B18" s="15" t="inlineStr">
        <is>
          <t>Profil</t>
        </is>
      </c>
      <c r="C18" s="15" t="n">
        <v>7676</v>
      </c>
      <c r="D18" s="15" t="inlineStr">
        <is>
          <t>ARTICULATION CHEVRON 108</t>
        </is>
      </c>
      <c r="E18" s="15" t="inlineStr">
        <is>
          <t>6.5 ML</t>
        </is>
      </c>
      <c r="F18" s="15" t="n">
        <v>1</v>
      </c>
    </row>
    <row r="19">
      <c r="A19" s="16" t="n"/>
      <c r="B19" s="15" t="inlineStr">
        <is>
          <t>Profil</t>
        </is>
      </c>
      <c r="C19" s="15" t="inlineStr">
        <is>
          <t>7642/4</t>
        </is>
      </c>
      <c r="D19" s="15" t="inlineStr">
        <is>
          <t>INTERCALAIRE PVC REMP32</t>
        </is>
      </c>
      <c r="E19" s="15" t="inlineStr">
        <is>
          <t>4.7 ML</t>
        </is>
      </c>
      <c r="F19" s="15" t="n">
        <v>1</v>
      </c>
    </row>
    <row r="20">
      <c r="A20" s="16" t="n"/>
      <c r="B20" s="15" t="inlineStr">
        <is>
          <t>Profil</t>
        </is>
      </c>
      <c r="C20" s="15" t="inlineStr">
        <is>
          <t>7642/4</t>
        </is>
      </c>
      <c r="D20" s="15" t="inlineStr">
        <is>
          <t>INTERCALAIRE PVC REMP32</t>
        </is>
      </c>
      <c r="E20" s="15" t="inlineStr">
        <is>
          <t>4.7 ML</t>
        </is>
      </c>
      <c r="F20" s="15" t="n">
        <v>1</v>
      </c>
    </row>
    <row r="21">
      <c r="A21" s="16" t="n"/>
      <c r="B21" s="15" t="inlineStr">
        <is>
          <t>Profil</t>
        </is>
      </c>
      <c r="C21" s="15" t="inlineStr">
        <is>
          <t>7642/4</t>
        </is>
      </c>
      <c r="D21" s="15" t="inlineStr">
        <is>
          <t>INTERCALAIRE PVC REMP32</t>
        </is>
      </c>
      <c r="E21" s="15" t="inlineStr">
        <is>
          <t>4.7 ML</t>
        </is>
      </c>
      <c r="F21" s="15" t="n">
        <v>1</v>
      </c>
    </row>
    <row r="22">
      <c r="A22" s="16" t="n"/>
      <c r="B22" s="15" t="inlineStr">
        <is>
          <t>Profil</t>
        </is>
      </c>
      <c r="C22" s="15" t="inlineStr">
        <is>
          <t>7642/4</t>
        </is>
      </c>
      <c r="D22" s="15" t="inlineStr">
        <is>
          <t>INTERCALAIRE PVC REMP32</t>
        </is>
      </c>
      <c r="E22" s="15" t="inlineStr">
        <is>
          <t>4.7 ML</t>
        </is>
      </c>
      <c r="F22" s="15" t="n">
        <v>1</v>
      </c>
    </row>
    <row r="23">
      <c r="A23" s="16" t="n"/>
      <c r="B23" s="15" t="inlineStr">
        <is>
          <t>Profil</t>
        </is>
      </c>
      <c r="C23" s="15" t="inlineStr">
        <is>
          <t>7642/4</t>
        </is>
      </c>
      <c r="D23" s="15" t="inlineStr">
        <is>
          <t>INTERCALAIRE PVC REMP32</t>
        </is>
      </c>
      <c r="E23" s="15" t="inlineStr">
        <is>
          <t>4.7 ML</t>
        </is>
      </c>
      <c r="F23" s="15" t="n">
        <v>1</v>
      </c>
    </row>
    <row r="24">
      <c r="A24" s="16" t="n"/>
      <c r="B24" s="15" t="inlineStr">
        <is>
          <t>Profil</t>
        </is>
      </c>
      <c r="C24" s="15" t="inlineStr">
        <is>
          <t>7642/4</t>
        </is>
      </c>
      <c r="D24" s="15" t="inlineStr">
        <is>
          <t>INTERCALAIRE PVC REMP32</t>
        </is>
      </c>
      <c r="E24" s="15" t="inlineStr">
        <is>
          <t>4.7 ML</t>
        </is>
      </c>
      <c r="F24" s="15" t="n">
        <v>1</v>
      </c>
    </row>
    <row r="25">
      <c r="A25" s="16" t="n"/>
      <c r="B25" s="15" t="inlineStr">
        <is>
          <t>Profil</t>
        </is>
      </c>
      <c r="C25" s="15" t="inlineStr">
        <is>
          <t>7642/4</t>
        </is>
      </c>
      <c r="D25" s="15" t="inlineStr">
        <is>
          <t>INTERCALAIRE PVC REMP32</t>
        </is>
      </c>
      <c r="E25" s="15" t="inlineStr">
        <is>
          <t>4.7 ML</t>
        </is>
      </c>
      <c r="F25" s="15" t="n">
        <v>1</v>
      </c>
    </row>
    <row r="26">
      <c r="A26" s="16" t="n"/>
      <c r="B26" s="15" t="inlineStr">
        <is>
          <t>Profil</t>
        </is>
      </c>
      <c r="C26" s="15" t="inlineStr">
        <is>
          <t>7642/4</t>
        </is>
      </c>
      <c r="D26" s="15" t="inlineStr">
        <is>
          <t>INTERCALAIRE PVC REMP32</t>
        </is>
      </c>
      <c r="E26" s="15" t="inlineStr">
        <is>
          <t>4.7 ML</t>
        </is>
      </c>
      <c r="F26" s="15" t="n">
        <v>1</v>
      </c>
    </row>
    <row r="27">
      <c r="A27" s="16" t="n"/>
      <c r="B27" s="15" t="inlineStr">
        <is>
          <t>Profil</t>
        </is>
      </c>
      <c r="C27" s="15" t="inlineStr">
        <is>
          <t>7642/4</t>
        </is>
      </c>
      <c r="D27" s="15" t="inlineStr">
        <is>
          <t>INTERCALAIRE PVC REMP32</t>
        </is>
      </c>
      <c r="E27" s="15" t="inlineStr">
        <is>
          <t>4.7 ML</t>
        </is>
      </c>
      <c r="F27" s="15" t="n">
        <v>1</v>
      </c>
    </row>
    <row r="28">
      <c r="A28" s="16" t="n"/>
      <c r="B28" s="15" t="inlineStr">
        <is>
          <t>Profil</t>
        </is>
      </c>
      <c r="C28" s="15" t="inlineStr">
        <is>
          <t>7642/4</t>
        </is>
      </c>
      <c r="D28" s="15" t="inlineStr">
        <is>
          <t>INTERCALAIRE PVC REMP32</t>
        </is>
      </c>
      <c r="E28" s="15" t="inlineStr">
        <is>
          <t>4.7 ML</t>
        </is>
      </c>
      <c r="F28" s="15" t="n">
        <v>1</v>
      </c>
    </row>
    <row r="29">
      <c r="A29" s="16" t="n"/>
      <c r="B29" s="15" t="inlineStr">
        <is>
          <t>Profil</t>
        </is>
      </c>
      <c r="C29" s="15" t="inlineStr">
        <is>
          <t>7642/4</t>
        </is>
      </c>
      <c r="D29" s="15" t="inlineStr">
        <is>
          <t>INTERCALAIRE PVC REMP32</t>
        </is>
      </c>
      <c r="E29" s="15" t="inlineStr">
        <is>
          <t>4.7 ML</t>
        </is>
      </c>
      <c r="F29" s="15" t="n">
        <v>1</v>
      </c>
    </row>
    <row r="30">
      <c r="A30" s="16" t="n"/>
      <c r="B30" s="15" t="inlineStr">
        <is>
          <t>Profil</t>
        </is>
      </c>
      <c r="C30" s="15" t="inlineStr">
        <is>
          <t>7642/4</t>
        </is>
      </c>
      <c r="D30" s="15" t="inlineStr">
        <is>
          <t>INTERCALAIRE PVC REMP32</t>
        </is>
      </c>
      <c r="E30" s="15" t="inlineStr">
        <is>
          <t>4.7 ML</t>
        </is>
      </c>
      <c r="F30" s="15" t="n">
        <v>1</v>
      </c>
    </row>
    <row r="31">
      <c r="A31" s="16" t="n"/>
      <c r="B31" s="15" t="inlineStr">
        <is>
          <t>Profil</t>
        </is>
      </c>
      <c r="C31" s="15" t="inlineStr">
        <is>
          <t>7642/4</t>
        </is>
      </c>
      <c r="D31" s="15" t="inlineStr">
        <is>
          <t>INTERCALAIRE PVC REMP32</t>
        </is>
      </c>
      <c r="E31" s="15" t="inlineStr">
        <is>
          <t>4.7 ML</t>
        </is>
      </c>
      <c r="F31" s="15" t="n">
        <v>1</v>
      </c>
    </row>
    <row r="32">
      <c r="A32" s="16" t="n"/>
      <c r="B32" s="15" t="inlineStr">
        <is>
          <t>Profil</t>
        </is>
      </c>
      <c r="C32" s="15" t="inlineStr">
        <is>
          <t>7642/4</t>
        </is>
      </c>
      <c r="D32" s="15" t="inlineStr">
        <is>
          <t>INTERCALAIRE PVC REMP32</t>
        </is>
      </c>
      <c r="E32" s="15" t="inlineStr">
        <is>
          <t>4.7 ML</t>
        </is>
      </c>
      <c r="F32" s="15" t="n">
        <v>1</v>
      </c>
    </row>
    <row r="33">
      <c r="A33" s="16" t="n"/>
      <c r="B33" s="15" t="inlineStr">
        <is>
          <t>Profil</t>
        </is>
      </c>
      <c r="C33" s="15" t="inlineStr">
        <is>
          <t>7691TH</t>
        </is>
      </c>
      <c r="D33" s="15" t="inlineStr">
        <is>
          <t>CHEVRON RIVE 70</t>
        </is>
      </c>
      <c r="E33" s="15" t="inlineStr">
        <is>
          <t>6.5 ML</t>
        </is>
      </c>
      <c r="F33" s="15" t="n">
        <v>1</v>
      </c>
    </row>
    <row r="34">
      <c r="A34" s="16" t="n"/>
      <c r="B34" s="15" t="inlineStr">
        <is>
          <t>Profil</t>
        </is>
      </c>
      <c r="C34" s="15" t="inlineStr">
        <is>
          <t>7691TH</t>
        </is>
      </c>
      <c r="D34" s="15" t="inlineStr">
        <is>
          <t>CHEVRON RIVE 70</t>
        </is>
      </c>
      <c r="E34" s="15" t="inlineStr">
        <is>
          <t>6.5 ML</t>
        </is>
      </c>
      <c r="F34" s="15" t="n">
        <v>1</v>
      </c>
    </row>
    <row r="35">
      <c r="A35" s="16" t="n"/>
      <c r="B35" s="15" t="inlineStr">
        <is>
          <t>Profil</t>
        </is>
      </c>
      <c r="C35" s="15" t="n">
        <v>7817</v>
      </c>
      <c r="D35" s="15" t="inlineStr">
        <is>
          <t>CAPOT CLIPPE 39</t>
        </is>
      </c>
      <c r="E35" s="15" t="inlineStr">
        <is>
          <t>6.5 ML</t>
        </is>
      </c>
      <c r="F35" s="15" t="n">
        <v>1</v>
      </c>
    </row>
    <row r="36">
      <c r="A36" s="16" t="n"/>
      <c r="B36" s="15" t="inlineStr">
        <is>
          <t>Profil</t>
        </is>
      </c>
      <c r="C36" s="15" t="n">
        <v>7817</v>
      </c>
      <c r="D36" s="15" t="inlineStr">
        <is>
          <t>CAPOT CLIPPE 39</t>
        </is>
      </c>
      <c r="E36" s="15" t="inlineStr">
        <is>
          <t>6.5 ML</t>
        </is>
      </c>
      <c r="F36" s="15" t="n">
        <v>1</v>
      </c>
    </row>
    <row r="37">
      <c r="A37" s="16" t="n"/>
      <c r="B37" s="15" t="inlineStr">
        <is>
          <t>Profil</t>
        </is>
      </c>
      <c r="C37" s="15" t="n">
        <v>7817</v>
      </c>
      <c r="D37" s="15" t="inlineStr">
        <is>
          <t>CAPOT CLIPPE 39</t>
        </is>
      </c>
      <c r="E37" s="15" t="inlineStr">
        <is>
          <t>6.5 ML</t>
        </is>
      </c>
      <c r="F37" s="15" t="n">
        <v>1</v>
      </c>
    </row>
    <row r="38">
      <c r="A38" s="16" t="n"/>
      <c r="B38" s="15" t="inlineStr">
        <is>
          <t>Profil</t>
        </is>
      </c>
      <c r="C38" s="15" t="n">
        <v>7817</v>
      </c>
      <c r="D38" s="15" t="inlineStr">
        <is>
          <t>CAPOT CLIPPE 39</t>
        </is>
      </c>
      <c r="E38" s="15" t="inlineStr">
        <is>
          <t>6.5 ML</t>
        </is>
      </c>
      <c r="F38" s="15" t="n">
        <v>1</v>
      </c>
    </row>
    <row r="39">
      <c r="A39" s="16" t="n"/>
      <c r="B39" s="15" t="inlineStr">
        <is>
          <t>Profil</t>
        </is>
      </c>
      <c r="C39" s="15" t="n">
        <v>7818</v>
      </c>
      <c r="D39" s="15" t="inlineStr">
        <is>
          <t>CAPOT CLIPPE 39 DECALE</t>
        </is>
      </c>
      <c r="E39" s="15" t="inlineStr">
        <is>
          <t>6.5 ML</t>
        </is>
      </c>
      <c r="F39" s="15" t="n">
        <v>1</v>
      </c>
    </row>
    <row r="40">
      <c r="A40" s="16" t="n"/>
      <c r="B40" s="15" t="inlineStr">
        <is>
          <t>Profil</t>
        </is>
      </c>
      <c r="C40" s="15" t="n">
        <v>7818</v>
      </c>
      <c r="D40" s="15" t="inlineStr">
        <is>
          <t>CAPOT CLIPPE 39 DECALE</t>
        </is>
      </c>
      <c r="E40" s="15" t="inlineStr">
        <is>
          <t>6.5 ML</t>
        </is>
      </c>
      <c r="F40" s="15" t="n">
        <v>1</v>
      </c>
    </row>
    <row r="41">
      <c r="A41" s="16" t="n"/>
      <c r="B41" s="15" t="inlineStr">
        <is>
          <t>Profil</t>
        </is>
      </c>
      <c r="C41" s="15" t="n">
        <v>7675</v>
      </c>
      <c r="D41" s="15" t="inlineStr">
        <is>
          <t>ENTRETOISE CHEVRON</t>
        </is>
      </c>
      <c r="E41" s="15" t="inlineStr">
        <is>
          <t>6.5 ML</t>
        </is>
      </c>
      <c r="F41" s="15" t="n">
        <v>1</v>
      </c>
    </row>
    <row r="42">
      <c r="A42" s="16" t="n"/>
      <c r="B42" s="15" t="inlineStr">
        <is>
          <t>Profil</t>
        </is>
      </c>
      <c r="C42" s="15" t="inlineStr">
        <is>
          <t>7655/4</t>
        </is>
      </c>
      <c r="D42" s="15" t="inlineStr">
        <is>
          <t>TRAVERSE INTERM TUB</t>
        </is>
      </c>
      <c r="E42" s="15" t="inlineStr">
        <is>
          <t>4.7 ML</t>
        </is>
      </c>
      <c r="F42" s="15" t="n">
        <v>1</v>
      </c>
    </row>
    <row r="43">
      <c r="A43" s="16" t="n"/>
      <c r="B43" s="15" t="inlineStr">
        <is>
          <t>Joint</t>
        </is>
      </c>
      <c r="C43" s="15" t="n">
        <v>8602</v>
      </c>
      <c r="D43" s="15" t="inlineStr">
        <is>
          <t>JOINT ASSISE 7</t>
        </is>
      </c>
      <c r="E43" s="15" t="inlineStr">
        <is>
          <t>50 ML</t>
        </is>
      </c>
      <c r="F43" s="15" t="n">
        <v>1</v>
      </c>
    </row>
    <row r="44">
      <c r="A44" s="16" t="n"/>
      <c r="B44" s="15" t="inlineStr">
        <is>
          <t>Joint</t>
        </is>
      </c>
      <c r="C44" s="15" t="n">
        <v>7072</v>
      </c>
      <c r="D44" s="15" t="inlineStr">
        <is>
          <t>JOINT DOUBLE LEVRES</t>
        </is>
      </c>
      <c r="E44" s="15" t="inlineStr">
        <is>
          <t>50 ML</t>
        </is>
      </c>
      <c r="F44" s="15" t="n">
        <v>1</v>
      </c>
    </row>
    <row r="45">
      <c r="A45" s="17" t="n"/>
      <c r="B45" s="15" t="inlineStr">
        <is>
          <t>Joint</t>
        </is>
      </c>
      <c r="C45" s="15" t="n">
        <v>7062</v>
      </c>
      <c r="D45" s="15" t="inlineStr">
        <is>
          <t>JOINT EXT. 2</t>
        </is>
      </c>
      <c r="E45" s="15" t="inlineStr">
        <is>
          <t>50 ML</t>
        </is>
      </c>
      <c r="F45" s="15" t="n">
        <v>1</v>
      </c>
    </row>
    <row r="46">
      <c r="A46" s="18" t="inlineStr">
        <is>
          <t>Chéneau</t>
        </is>
      </c>
      <c r="B46" s="15" t="inlineStr">
        <is>
          <t>Profil</t>
        </is>
      </c>
      <c r="C46" s="15" t="inlineStr">
        <is>
          <t>7607/4TH</t>
        </is>
      </c>
      <c r="D46" s="15" t="inlineStr">
        <is>
          <t>SABLIERE CHENEAU 138MM</t>
        </is>
      </c>
      <c r="E46" s="15" t="inlineStr">
        <is>
          <t>4.5 ML</t>
        </is>
      </c>
      <c r="F46" s="15" t="n">
        <v>1</v>
      </c>
    </row>
    <row r="47">
      <c r="A47" s="16" t="n"/>
      <c r="B47" s="15" t="inlineStr">
        <is>
          <t>Profil</t>
        </is>
      </c>
      <c r="C47" s="15" t="inlineStr">
        <is>
          <t>7646/4</t>
        </is>
      </c>
      <c r="D47" s="15" t="inlineStr">
        <is>
          <t>OBTURATEUR</t>
        </is>
      </c>
      <c r="E47" s="15" t="inlineStr">
        <is>
          <t>4.7 ML</t>
        </is>
      </c>
      <c r="F47" s="15" t="n">
        <v>1</v>
      </c>
    </row>
    <row r="48">
      <c r="A48" s="16" t="n"/>
      <c r="B48" s="15" t="inlineStr">
        <is>
          <t>Profil</t>
        </is>
      </c>
      <c r="C48" s="15" t="n">
        <v>7605</v>
      </c>
      <c r="D48" s="15" t="inlineStr">
        <is>
          <t>REHAUSSE DROITE DC 104</t>
        </is>
      </c>
      <c r="E48" s="15" t="inlineStr">
        <is>
          <t>6.5 ML</t>
        </is>
      </c>
      <c r="F48" s="15" t="n">
        <v>1</v>
      </c>
    </row>
    <row r="49">
      <c r="A49" s="16" t="n"/>
      <c r="B49" s="15" t="inlineStr">
        <is>
          <t>Joint</t>
        </is>
      </c>
      <c r="C49" s="15" t="n">
        <v>7065</v>
      </c>
      <c r="D49" s="15" t="inlineStr">
        <is>
          <t>JOINT DE CHENEAU</t>
        </is>
      </c>
      <c r="E49" s="15" t="inlineStr">
        <is>
          <t>25 ML</t>
        </is>
      </c>
      <c r="F49" s="15" t="n">
        <v>1</v>
      </c>
    </row>
    <row r="50">
      <c r="A50" s="16" t="n"/>
      <c r="B50" s="15" t="inlineStr">
        <is>
          <t>Accessoire</t>
        </is>
      </c>
      <c r="C50" s="15" t="n">
        <v>7701</v>
      </c>
      <c r="D50" s="15" t="inlineStr">
        <is>
          <t>ARRET DE REMPLISSAGE</t>
        </is>
      </c>
      <c r="E50" s="15" t="inlineStr">
        <is>
          <t>10 PIECE</t>
        </is>
      </c>
      <c r="F50" s="15" t="inlineStr">
        <is>
          <t xml:space="preserve"> </t>
        </is>
      </c>
    </row>
    <row r="51">
      <c r="A51" s="16" t="n"/>
      <c r="B51" s="15" t="inlineStr">
        <is>
          <t>Accessoire</t>
        </is>
      </c>
      <c r="C51" s="15" t="n">
        <v>7702</v>
      </c>
      <c r="D51" s="15" t="inlineStr">
        <is>
          <t>CACHE 7701</t>
        </is>
      </c>
      <c r="E51" s="15" t="inlineStr">
        <is>
          <t>10 PIECE</t>
        </is>
      </c>
      <c r="F51" s="15" t="inlineStr">
        <is>
          <t xml:space="preserve"> </t>
        </is>
      </c>
    </row>
    <row r="52">
      <c r="A52" s="16" t="n"/>
      <c r="B52" s="15" t="inlineStr">
        <is>
          <t>Accessoire</t>
        </is>
      </c>
      <c r="C52" s="15" t="n">
        <v>7775</v>
      </c>
      <c r="D52" s="15" t="inlineStr">
        <is>
          <t>EMBOUT DE SABLIERE 7607TH/7605</t>
        </is>
      </c>
      <c r="E52" s="15" t="inlineStr">
        <is>
          <t>2 PIECE</t>
        </is>
      </c>
      <c r="F52" s="15" t="inlineStr">
        <is>
          <t xml:space="preserve"> </t>
        </is>
      </c>
    </row>
    <row r="53">
      <c r="A53" s="16" t="n"/>
      <c r="B53" s="15" t="inlineStr">
        <is>
          <t>Accessoire</t>
        </is>
      </c>
      <c r="C53" s="15" t="n">
        <v>7721</v>
      </c>
      <c r="D53" s="15" t="inlineStr">
        <is>
          <t>CLIP FIX. REHAUSSE</t>
        </is>
      </c>
      <c r="E53" s="15" t="inlineStr">
        <is>
          <t>100 PIECE</t>
        </is>
      </c>
      <c r="F53" s="15" t="inlineStr">
        <is>
          <t xml:space="preserve"> </t>
        </is>
      </c>
    </row>
    <row r="54">
      <c r="A54" s="16" t="n"/>
      <c r="B54" s="15" t="inlineStr">
        <is>
          <t>Accessoire</t>
        </is>
      </c>
      <c r="C54" s="15" t="n">
        <v>7075</v>
      </c>
      <c r="D54" s="15" t="inlineStr">
        <is>
          <t>CREPINE EP DIAM 80</t>
        </is>
      </c>
      <c r="E54" s="15" t="inlineStr">
        <is>
          <t>1 PIECE</t>
        </is>
      </c>
      <c r="F54" s="15" t="inlineStr">
        <is>
          <t xml:space="preserve"> </t>
        </is>
      </c>
    </row>
    <row r="55">
      <c r="A55" s="16" t="n"/>
      <c r="B55" s="15" t="inlineStr">
        <is>
          <t>Accessoire</t>
        </is>
      </c>
      <c r="C55" s="15" t="n">
        <v>7772</v>
      </c>
      <c r="D55" s="15" t="inlineStr">
        <is>
          <t>EMBOUT DE FAITIERE</t>
        </is>
      </c>
      <c r="E55" s="15" t="inlineStr">
        <is>
          <t>2 PIECE</t>
        </is>
      </c>
      <c r="F55" s="15" t="inlineStr">
        <is>
          <t xml:space="preserve"> </t>
        </is>
      </c>
    </row>
    <row r="56">
      <c r="A56" s="16" t="n"/>
      <c r="B56" s="15" t="inlineStr">
        <is>
          <t>Accessoire</t>
        </is>
      </c>
      <c r="C56" s="15" t="n">
        <v>7728</v>
      </c>
      <c r="D56" s="15" t="inlineStr">
        <is>
          <t>JONCTION 7607TH 90° INT</t>
        </is>
      </c>
      <c r="E56" s="15" t="inlineStr">
        <is>
          <t>1 PIECE</t>
        </is>
      </c>
      <c r="F56" s="15" t="inlineStr">
        <is>
          <t xml:space="preserve"> </t>
        </is>
      </c>
    </row>
    <row r="57">
      <c r="A57" s="17" t="n"/>
      <c r="B57" s="15" t="inlineStr">
        <is>
          <t>Accessoire</t>
        </is>
      </c>
      <c r="C57" s="15" t="n">
        <v>7713</v>
      </c>
      <c r="D57" s="15" t="inlineStr">
        <is>
          <t>JONCTION 7607TH 180°</t>
        </is>
      </c>
      <c r="E57" s="15" t="inlineStr">
        <is>
          <t>1 PIECE</t>
        </is>
      </c>
      <c r="F57" s="15" t="inlineStr">
        <is>
          <t xml:space="preserve"> </t>
        </is>
      </c>
    </row>
    <row r="58">
      <c r="A58" s="19" t="inlineStr">
        <is>
          <t>Faitage</t>
        </is>
      </c>
      <c r="B58" s="15" t="inlineStr">
        <is>
          <t>Profil</t>
        </is>
      </c>
      <c r="C58" s="15" t="inlineStr">
        <is>
          <t>L6030X2</t>
        </is>
      </c>
      <c r="D58" s="15" t="inlineStr">
        <is>
          <t>CORNIERE 60X30X2</t>
        </is>
      </c>
      <c r="E58" s="15" t="inlineStr">
        <is>
          <t>6.5 ML</t>
        </is>
      </c>
      <c r="F58" s="15" t="n">
        <v>1</v>
      </c>
    </row>
    <row r="59">
      <c r="A59" s="16" t="n"/>
      <c r="B59" s="15" t="inlineStr">
        <is>
          <t>Profil</t>
        </is>
      </c>
      <c r="C59" s="15" t="n">
        <v>7639</v>
      </c>
      <c r="D59" s="15" t="inlineStr">
        <is>
          <t>BAVETTE FAITIERE 85</t>
        </is>
      </c>
      <c r="E59" s="15" t="inlineStr">
        <is>
          <t>6.5 ML</t>
        </is>
      </c>
      <c r="F59" s="15" t="n">
        <v>1</v>
      </c>
    </row>
    <row r="60">
      <c r="A60" s="16" t="n"/>
      <c r="B60" s="15" t="inlineStr">
        <is>
          <t>Profil</t>
        </is>
      </c>
      <c r="C60" s="15" t="n">
        <v>7670</v>
      </c>
      <c r="D60" s="15" t="inlineStr">
        <is>
          <t>ARTICULATION FAITIERE</t>
        </is>
      </c>
      <c r="E60" s="15" t="inlineStr">
        <is>
          <t>6.5 ML</t>
        </is>
      </c>
      <c r="F60" s="15" t="n">
        <v>1</v>
      </c>
    </row>
    <row r="61">
      <c r="A61" s="16" t="n"/>
      <c r="B61" s="15" t="inlineStr">
        <is>
          <t>Profil</t>
        </is>
      </c>
      <c r="C61" s="15" t="n">
        <v>7689</v>
      </c>
      <c r="D61" s="15" t="inlineStr">
        <is>
          <t>CAPOT FAITIERE</t>
        </is>
      </c>
      <c r="E61" s="15" t="inlineStr">
        <is>
          <t>6.5 ML</t>
        </is>
      </c>
      <c r="F61" s="15" t="n">
        <v>1</v>
      </c>
    </row>
    <row r="62">
      <c r="A62" s="16" t="n"/>
      <c r="B62" s="15" t="inlineStr">
        <is>
          <t>Profil</t>
        </is>
      </c>
      <c r="C62" s="15" t="inlineStr">
        <is>
          <t>7645TH</t>
        </is>
      </c>
      <c r="D62" s="15" t="inlineStr">
        <is>
          <t>FAITIERE RPT</t>
        </is>
      </c>
      <c r="E62" s="15" t="inlineStr">
        <is>
          <t>6.5 ML</t>
        </is>
      </c>
      <c r="F62" s="15" t="n">
        <v>1</v>
      </c>
    </row>
    <row r="63">
      <c r="A63" s="17" t="n"/>
      <c r="B63" s="15" t="inlineStr">
        <is>
          <t>Joint</t>
        </is>
      </c>
      <c r="C63" s="15" t="n">
        <v>7063</v>
      </c>
      <c r="D63" s="15" t="inlineStr">
        <is>
          <t>JOINT BAVETTE</t>
        </is>
      </c>
      <c r="E63" s="15" t="inlineStr">
        <is>
          <t>25 ML</t>
        </is>
      </c>
      <c r="F63" s="15" t="n">
        <v>1</v>
      </c>
    </row>
    <row r="64">
      <c r="A64" s="20" t="inlineStr">
        <is>
          <t>Poteaux</t>
        </is>
      </c>
      <c r="B64" s="15" t="inlineStr">
        <is>
          <t>Profil</t>
        </is>
      </c>
      <c r="C64" s="15" t="inlineStr">
        <is>
          <t>7050/4TH</t>
        </is>
      </c>
      <c r="D64" s="15" t="inlineStr">
        <is>
          <t>POTEAU D'ANGLE 76X116</t>
        </is>
      </c>
      <c r="E64" s="15" t="inlineStr">
        <is>
          <t>4.8 ML</t>
        </is>
      </c>
      <c r="F64" s="15" t="n">
        <v>1</v>
      </c>
    </row>
    <row r="65">
      <c r="A65" s="16" t="n"/>
      <c r="B65" s="15" t="inlineStr">
        <is>
          <t>Profil</t>
        </is>
      </c>
      <c r="C65" s="15" t="n">
        <v>7053</v>
      </c>
      <c r="D65" s="15" t="inlineStr">
        <is>
          <t>REF MANQUANTE</t>
        </is>
      </c>
      <c r="E65" s="15" t="inlineStr">
        <is>
          <t>6.5 ML</t>
        </is>
      </c>
      <c r="F65" s="15" t="n">
        <v>1</v>
      </c>
    </row>
    <row r="66">
      <c r="A66" s="17" t="n"/>
      <c r="B66" s="15" t="inlineStr">
        <is>
          <t>Profil</t>
        </is>
      </c>
      <c r="C66" s="15" t="inlineStr">
        <is>
          <t>TU80X2</t>
        </is>
      </c>
      <c r="D66" s="15" t="inlineStr">
        <is>
          <t>TUBE ROND 80*2</t>
        </is>
      </c>
      <c r="E66" s="15" t="inlineStr">
        <is>
          <t>6.5 ML</t>
        </is>
      </c>
      <c r="F66" s="15" t="n">
        <v>1</v>
      </c>
    </row>
  </sheetData>
  <mergeCells count="4">
    <mergeCell ref="A14:A45"/>
    <mergeCell ref="A46:A57"/>
    <mergeCell ref="A58:A63"/>
    <mergeCell ref="A64:A66"/>
  </mergeCells>
  <conditionalFormatting sqref="B14:F14">
    <cfRule type="expression" priority="1" dxfId="0">
      <formula>$F$14="STOCK"</formula>
    </cfRule>
  </conditionalFormatting>
  <conditionalFormatting sqref="B15:F15">
    <cfRule type="expression" priority="2" dxfId="0">
      <formula>$F$15="STOCK"</formula>
    </cfRule>
  </conditionalFormatting>
  <conditionalFormatting sqref="B16:F16">
    <cfRule type="expression" priority="3" dxfId="0">
      <formula>$F$16="STOCK"</formula>
    </cfRule>
  </conditionalFormatting>
  <conditionalFormatting sqref="B17:F17">
    <cfRule type="expression" priority="4" dxfId="0">
      <formula>$F$17="STOCK"</formula>
    </cfRule>
  </conditionalFormatting>
  <conditionalFormatting sqref="B18:F18">
    <cfRule type="expression" priority="5" dxfId="0">
      <formula>$F$18="STOCK"</formula>
    </cfRule>
  </conditionalFormatting>
  <conditionalFormatting sqref="B19:F19">
    <cfRule type="expression" priority="6" dxfId="0">
      <formula>$F$19="STOCK"</formula>
    </cfRule>
  </conditionalFormatting>
  <conditionalFormatting sqref="B20:F20">
    <cfRule type="expression" priority="7" dxfId="0">
      <formula>$F$20="STOCK"</formula>
    </cfRule>
  </conditionalFormatting>
  <conditionalFormatting sqref="B21:F21">
    <cfRule type="expression" priority="8" dxfId="0">
      <formula>$F$21="STOCK"</formula>
    </cfRule>
  </conditionalFormatting>
  <conditionalFormatting sqref="B22:F22">
    <cfRule type="expression" priority="9" dxfId="0">
      <formula>$F$22="STOCK"</formula>
    </cfRule>
  </conditionalFormatting>
  <conditionalFormatting sqref="B23:F23">
    <cfRule type="expression" priority="10" dxfId="0">
      <formula>$F$23="STOCK"</formula>
    </cfRule>
  </conditionalFormatting>
  <conditionalFormatting sqref="B24:F24">
    <cfRule type="expression" priority="11" dxfId="0">
      <formula>$F$24="STOCK"</formula>
    </cfRule>
  </conditionalFormatting>
  <conditionalFormatting sqref="B25:F25">
    <cfRule type="expression" priority="12" dxfId="0">
      <formula>$F$25="STOCK"</formula>
    </cfRule>
  </conditionalFormatting>
  <conditionalFormatting sqref="B26:F26">
    <cfRule type="expression" priority="13" dxfId="0">
      <formula>$F$26="STOCK"</formula>
    </cfRule>
  </conditionalFormatting>
  <conditionalFormatting sqref="B27:F27">
    <cfRule type="expression" priority="14" dxfId="0">
      <formula>$F$27="STOCK"</formula>
    </cfRule>
  </conditionalFormatting>
  <conditionalFormatting sqref="B28:F28">
    <cfRule type="expression" priority="15" dxfId="0">
      <formula>$F$28="STOCK"</formula>
    </cfRule>
  </conditionalFormatting>
  <conditionalFormatting sqref="B29:F29">
    <cfRule type="expression" priority="16" dxfId="0">
      <formula>$F$29="STOCK"</formula>
    </cfRule>
  </conditionalFormatting>
  <conditionalFormatting sqref="B30:F30">
    <cfRule type="expression" priority="17" dxfId="0">
      <formula>$F$30="STOCK"</formula>
    </cfRule>
  </conditionalFormatting>
  <conditionalFormatting sqref="B31:F31">
    <cfRule type="expression" priority="18" dxfId="0">
      <formula>$F$31="STOCK"</formula>
    </cfRule>
  </conditionalFormatting>
  <conditionalFormatting sqref="B32:F32">
    <cfRule type="expression" priority="19" dxfId="0">
      <formula>$F$32="STOCK"</formula>
    </cfRule>
  </conditionalFormatting>
  <conditionalFormatting sqref="B33:F33">
    <cfRule type="expression" priority="20" dxfId="0">
      <formula>$F$33="STOCK"</formula>
    </cfRule>
  </conditionalFormatting>
  <conditionalFormatting sqref="B34:F34">
    <cfRule type="expression" priority="21" dxfId="0">
      <formula>$F$34="STOCK"</formula>
    </cfRule>
  </conditionalFormatting>
  <conditionalFormatting sqref="B35:F35">
    <cfRule type="expression" priority="22" dxfId="0">
      <formula>$F$35="STOCK"</formula>
    </cfRule>
  </conditionalFormatting>
  <conditionalFormatting sqref="B36:F36">
    <cfRule type="expression" priority="23" dxfId="0">
      <formula>$F$36="STOCK"</formula>
    </cfRule>
  </conditionalFormatting>
  <conditionalFormatting sqref="B37:F37">
    <cfRule type="expression" priority="24" dxfId="0">
      <formula>$F$37="STOCK"</formula>
    </cfRule>
  </conditionalFormatting>
  <conditionalFormatting sqref="B38:F38">
    <cfRule type="expression" priority="25" dxfId="0">
      <formula>$F$38="STOCK"</formula>
    </cfRule>
  </conditionalFormatting>
  <conditionalFormatting sqref="B39:F39">
    <cfRule type="expression" priority="26" dxfId="0">
      <formula>$F$39="STOCK"</formula>
    </cfRule>
  </conditionalFormatting>
  <conditionalFormatting sqref="B40:F40">
    <cfRule type="expression" priority="27" dxfId="0">
      <formula>$F$40="STOCK"</formula>
    </cfRule>
  </conditionalFormatting>
  <conditionalFormatting sqref="B41:F41">
    <cfRule type="expression" priority="28" dxfId="0">
      <formula>$F$41="STOCK"</formula>
    </cfRule>
  </conditionalFormatting>
  <conditionalFormatting sqref="B42:F42">
    <cfRule type="expression" priority="29" dxfId="0">
      <formula>$F$42="STOCK"</formula>
    </cfRule>
  </conditionalFormatting>
  <conditionalFormatting sqref="B43:F43">
    <cfRule type="expression" priority="30" dxfId="0">
      <formula>$F$43="STOCK"</formula>
    </cfRule>
  </conditionalFormatting>
  <conditionalFormatting sqref="B44:F44">
    <cfRule type="expression" priority="31" dxfId="0">
      <formula>$F$44="STOCK"</formula>
    </cfRule>
  </conditionalFormatting>
  <conditionalFormatting sqref="B45:F45">
    <cfRule type="expression" priority="32" dxfId="0">
      <formula>$F$45="STOCK"</formula>
    </cfRule>
  </conditionalFormatting>
  <conditionalFormatting sqref="B46:F46">
    <cfRule type="expression" priority="33" dxfId="0">
      <formula>$F$46="STOCK"</formula>
    </cfRule>
  </conditionalFormatting>
  <conditionalFormatting sqref="B47:F47">
    <cfRule type="expression" priority="34" dxfId="0">
      <formula>$F$47="STOCK"</formula>
    </cfRule>
  </conditionalFormatting>
  <conditionalFormatting sqref="B48:F48">
    <cfRule type="expression" priority="35" dxfId="0">
      <formula>$F$48="STOCK"</formula>
    </cfRule>
  </conditionalFormatting>
  <conditionalFormatting sqref="B49:F49">
    <cfRule type="expression" priority="36" dxfId="0">
      <formula>$F$49="STOCK"</formula>
    </cfRule>
  </conditionalFormatting>
  <conditionalFormatting sqref="B50:F50">
    <cfRule type="expression" priority="37" dxfId="0">
      <formula>$F$50="STOCK"</formula>
    </cfRule>
  </conditionalFormatting>
  <conditionalFormatting sqref="B51:F51">
    <cfRule type="expression" priority="38" dxfId="0">
      <formula>$F$51="STOCK"</formula>
    </cfRule>
  </conditionalFormatting>
  <conditionalFormatting sqref="B52:F52">
    <cfRule type="expression" priority="39" dxfId="0">
      <formula>$F$52="STOCK"</formula>
    </cfRule>
  </conditionalFormatting>
  <conditionalFormatting sqref="B53:F53">
    <cfRule type="expression" priority="40" dxfId="0">
      <formula>$F$53="STOCK"</formula>
    </cfRule>
  </conditionalFormatting>
  <conditionalFormatting sqref="B54:F54">
    <cfRule type="expression" priority="41" dxfId="0">
      <formula>$F$54="STOCK"</formula>
    </cfRule>
  </conditionalFormatting>
  <conditionalFormatting sqref="B55:F55">
    <cfRule type="expression" priority="42" dxfId="0">
      <formula>$F$55="STOCK"</formula>
    </cfRule>
  </conditionalFormatting>
  <conditionalFormatting sqref="B56:F56">
    <cfRule type="expression" priority="43" dxfId="0">
      <formula>$F$56="STOCK"</formula>
    </cfRule>
  </conditionalFormatting>
  <conditionalFormatting sqref="B57:F57">
    <cfRule type="expression" priority="44" dxfId="0">
      <formula>$F$57="STOCK"</formula>
    </cfRule>
  </conditionalFormatting>
  <conditionalFormatting sqref="B58:F58">
    <cfRule type="expression" priority="45" dxfId="0">
      <formula>$F$58="STOCK"</formula>
    </cfRule>
  </conditionalFormatting>
  <conditionalFormatting sqref="B59:F59">
    <cfRule type="expression" priority="46" dxfId="0">
      <formula>$F$59="STOCK"</formula>
    </cfRule>
  </conditionalFormatting>
  <conditionalFormatting sqref="B60:F60">
    <cfRule type="expression" priority="47" dxfId="0">
      <formula>$F$60="STOCK"</formula>
    </cfRule>
  </conditionalFormatting>
  <conditionalFormatting sqref="B61:F61">
    <cfRule type="expression" priority="48" dxfId="0">
      <formula>$F$61="STOCK"</formula>
    </cfRule>
  </conditionalFormatting>
  <conditionalFormatting sqref="B62:F62">
    <cfRule type="expression" priority="49" dxfId="0">
      <formula>$F$62="STOCK"</formula>
    </cfRule>
  </conditionalFormatting>
  <conditionalFormatting sqref="B63:F63">
    <cfRule type="expression" priority="50" dxfId="0">
      <formula>$F$63="STOCK"</formula>
    </cfRule>
  </conditionalFormatting>
  <conditionalFormatting sqref="B64:F64">
    <cfRule type="expression" priority="51" dxfId="0">
      <formula>$F$64="STOCK"</formula>
    </cfRule>
  </conditionalFormatting>
  <conditionalFormatting sqref="B65:F65">
    <cfRule type="expression" priority="52" dxfId="0">
      <formula>$F$65="STOCK"</formula>
    </cfRule>
  </conditionalFormatting>
  <conditionalFormatting sqref="B66:F66">
    <cfRule type="expression" priority="53" dxfId="0">
      <formula>$F$66="STOCK"</formula>
    </cfRule>
  </conditionalFormatting>
  <dataValidations count="53">
    <dataValidation sqref="F14" showErrorMessage="1" showInputMessage="1" allowBlank="0" type="list">
      <formula1>"STOCK,1"</formula1>
    </dataValidation>
    <dataValidation sqref="F15" showErrorMessage="1" showInputMessage="1" allowBlank="0" type="list">
      <formula1>"STOCK,1"</formula1>
    </dataValidation>
    <dataValidation sqref="F16" showErrorMessage="1" showInputMessage="1" allowBlank="0" type="list">
      <formula1>"STOCK,1"</formula1>
    </dataValidation>
    <dataValidation sqref="F17" showErrorMessage="1" showInputMessage="1" allowBlank="0" type="list">
      <formula1>"STOCK,1"</formula1>
    </dataValidation>
    <dataValidation sqref="F18" showErrorMessage="1" showInputMessage="1" allowBlank="0" type="list">
      <formula1>"STOCK,1"</formula1>
    </dataValidation>
    <dataValidation sqref="F19" showErrorMessage="1" showInputMessage="1" allowBlank="0" type="list">
      <formula1>"STOCK,1"</formula1>
    </dataValidation>
    <dataValidation sqref="F20" showErrorMessage="1" showInputMessage="1" allowBlank="0" type="list">
      <formula1>"STOCK,1"</formula1>
    </dataValidation>
    <dataValidation sqref="F21" showErrorMessage="1" showInputMessage="1" allowBlank="0" type="list">
      <formula1>"STOCK,1"</formula1>
    </dataValidation>
    <dataValidation sqref="F22" showErrorMessage="1" showInputMessage="1" allowBlank="0" type="list">
      <formula1>"STOCK,1"</formula1>
    </dataValidation>
    <dataValidation sqref="F23" showErrorMessage="1" showInputMessage="1" allowBlank="0" type="list">
      <formula1>"STOCK,1"</formula1>
    </dataValidation>
    <dataValidation sqref="F24" showErrorMessage="1" showInputMessage="1" allowBlank="0" type="list">
      <formula1>"STOCK,1"</formula1>
    </dataValidation>
    <dataValidation sqref="F25" showErrorMessage="1" showInputMessage="1" allowBlank="0" type="list">
      <formula1>"STOCK,1"</formula1>
    </dataValidation>
    <dataValidation sqref="F26" showErrorMessage="1" showInputMessage="1" allowBlank="0" type="list">
      <formula1>"STOCK,1"</formula1>
    </dataValidation>
    <dataValidation sqref="F27" showErrorMessage="1" showInputMessage="1" allowBlank="0" type="list">
      <formula1>"STOCK,1"</formula1>
    </dataValidation>
    <dataValidation sqref="F28" showErrorMessage="1" showInputMessage="1" allowBlank="0" type="list">
      <formula1>"STOCK,1"</formula1>
    </dataValidation>
    <dataValidation sqref="F29" showErrorMessage="1" showInputMessage="1" allowBlank="0" type="list">
      <formula1>"STOCK,1"</formula1>
    </dataValidation>
    <dataValidation sqref="F30" showErrorMessage="1" showInputMessage="1" allowBlank="0" type="list">
      <formula1>"STOCK,1"</formula1>
    </dataValidation>
    <dataValidation sqref="F31" showErrorMessage="1" showInputMessage="1" allowBlank="0" type="list">
      <formula1>"STOCK,1"</formula1>
    </dataValidation>
    <dataValidation sqref="F32" showErrorMessage="1" showInputMessage="1" allowBlank="0" type="list">
      <formula1>"STOCK,1"</formula1>
    </dataValidation>
    <dataValidation sqref="F33" showErrorMessage="1" showInputMessage="1" allowBlank="0" type="list">
      <formula1>"STOCK,1"</formula1>
    </dataValidation>
    <dataValidation sqref="F34" showErrorMessage="1" showInputMessage="1" allowBlank="0" type="list">
      <formula1>"STOCK,1"</formula1>
    </dataValidation>
    <dataValidation sqref="F35" showErrorMessage="1" showInputMessage="1" allowBlank="0" type="list">
      <formula1>"STOCK,1"</formula1>
    </dataValidation>
    <dataValidation sqref="F36" showErrorMessage="1" showInputMessage="1" allowBlank="0" type="list">
      <formula1>"STOCK,1"</formula1>
    </dataValidation>
    <dataValidation sqref="F37" showErrorMessage="1" showInputMessage="1" allowBlank="0" type="list">
      <formula1>"STOCK,1"</formula1>
    </dataValidation>
    <dataValidation sqref="F38" showErrorMessage="1" showInputMessage="1" allowBlank="0" type="list">
      <formula1>"STOCK,1"</formula1>
    </dataValidation>
    <dataValidation sqref="F39" showErrorMessage="1" showInputMessage="1" allowBlank="0" type="list">
      <formula1>"STOCK,1"</formula1>
    </dataValidation>
    <dataValidation sqref="F40" showErrorMessage="1" showInputMessage="1" allowBlank="0" type="list">
      <formula1>"STOCK,1"</formula1>
    </dataValidation>
    <dataValidation sqref="F41" showErrorMessage="1" showInputMessage="1" allowBlank="0" type="list">
      <formula1>"STOCK,1"</formula1>
    </dataValidation>
    <dataValidation sqref="F42" showErrorMessage="1" showInputMessage="1" allowBlank="0" type="list">
      <formula1>"STOCK,1"</formula1>
    </dataValidation>
    <dataValidation sqref="F43" showErrorMessage="1" showInputMessage="1" allowBlank="0" type="list">
      <formula1>"STOCK,1"</formula1>
    </dataValidation>
    <dataValidation sqref="F44" showErrorMessage="1" showInputMessage="1" allowBlank="0" type="list">
      <formula1>"STOCK,1"</formula1>
    </dataValidation>
    <dataValidation sqref="F45" showErrorMessage="1" showInputMessage="1" allowBlank="0" type="list">
      <formula1>"STOCK,1"</formula1>
    </dataValidation>
    <dataValidation sqref="F46" showErrorMessage="1" showInputMessage="1" allowBlank="0" type="list">
      <formula1>"STOCK,1"</formula1>
    </dataValidation>
    <dataValidation sqref="F47" showErrorMessage="1" showInputMessage="1" allowBlank="0" type="list">
      <formula1>"STOCK,1"</formula1>
    </dataValidation>
    <dataValidation sqref="F48" showErrorMessage="1" showInputMessage="1" allowBlank="0" type="list">
      <formula1>"STOCK,1"</formula1>
    </dataValidation>
    <dataValidation sqref="F49" showErrorMessage="1" showInputMessage="1" allowBlank="0" type="list">
      <formula1>"STOCK,1"</formula1>
    </dataValidation>
    <dataValidation sqref="F50" showErrorMessage="1" showInputMessage="1" allowBlank="0" type="list">
      <formula1>"STOCK"</formula1>
    </dataValidation>
    <dataValidation sqref="F51" showErrorMessage="1" showInputMessage="1" allowBlank="0" type="list">
      <formula1>"STOCK"</formula1>
    </dataValidation>
    <dataValidation sqref="F52" showErrorMessage="1" showInputMessage="1" allowBlank="0" type="list">
      <formula1>"STOCK"</formula1>
    </dataValidation>
    <dataValidation sqref="F53" showErrorMessage="1" showInputMessage="1" allowBlank="0" type="list">
      <formula1>"STOCK"</formula1>
    </dataValidation>
    <dataValidation sqref="F54" showErrorMessage="1" showInputMessage="1" allowBlank="0" type="list">
      <formula1>"STOCK"</formula1>
    </dataValidation>
    <dataValidation sqref="F55" showErrorMessage="1" showInputMessage="1" allowBlank="0" type="list">
      <formula1>"STOCK"</formula1>
    </dataValidation>
    <dataValidation sqref="F56" showErrorMessage="1" showInputMessage="1" allowBlank="0" type="list">
      <formula1>"STOCK"</formula1>
    </dataValidation>
    <dataValidation sqref="F57" showErrorMessage="1" showInputMessage="1" allowBlank="0" type="list">
      <formula1>"STOCK"</formula1>
    </dataValidation>
    <dataValidation sqref="F58" showErrorMessage="1" showInputMessage="1" allowBlank="0" type="list">
      <formula1>"STOCK,1"</formula1>
    </dataValidation>
    <dataValidation sqref="F59" showErrorMessage="1" showInputMessage="1" allowBlank="0" type="list">
      <formula1>"STOCK,1"</formula1>
    </dataValidation>
    <dataValidation sqref="F60" showErrorMessage="1" showInputMessage="1" allowBlank="0" type="list">
      <formula1>"STOCK,1"</formula1>
    </dataValidation>
    <dataValidation sqref="F61" showErrorMessage="1" showInputMessage="1" allowBlank="0" type="list">
      <formula1>"STOCK,1"</formula1>
    </dataValidation>
    <dataValidation sqref="F62" showErrorMessage="1" showInputMessage="1" allowBlank="0" type="list">
      <formula1>"STOCK,1"</formula1>
    </dataValidation>
    <dataValidation sqref="F63" showErrorMessage="1" showInputMessage="1" allowBlank="0" type="list">
      <formula1>"STOCK,1"</formula1>
    </dataValidation>
    <dataValidation sqref="F64" showErrorMessage="1" showInputMessage="1" allowBlank="0" type="list">
      <formula1>"STOCK,1"</formula1>
    </dataValidation>
    <dataValidation sqref="F65" showErrorMessage="1" showInputMessage="1" allowBlank="0" type="list">
      <formula1>"STOCK,1"</formula1>
    </dataValidation>
    <dataValidation sqref="F66" showErrorMessage="1" showInputMessage="1" allowBlank="0" type="list">
      <formula1>"STOCK,1"</formula1>
    </dataValidation>
  </dataValidations>
  <pageMargins left="0.2362204724409449" right="0.2362204724409449" top="0.7480314960629921" bottom="0.7480314960629921" header="0.3149606299212598" footer="0.3149606299212598"/>
  <headerFooter>
    <oddHeader>&amp;L&amp;D_x000a_&amp;T&amp;RPage &amp;P/&amp;N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5"/>
  <sheetViews>
    <sheetView workbookViewId="0">
      <selection activeCell="A1" sqref="A1"/>
    </sheetView>
  </sheetViews>
  <sheetFormatPr baseColWidth="8" defaultRowHeight="15" outlineLevelCol="0"/>
  <cols>
    <col width="13" customWidth="1" min="1" max="1"/>
    <col width="10.05078125" customWidth="1" min="2" max="2"/>
    <col width="16.62890625" customWidth="1" min="3" max="3"/>
    <col width="34.41796875" customWidth="1" min="4" max="4"/>
    <col width="11.62890625" customWidth="1" min="5" max="5"/>
    <col width="13.734375" customWidth="1" min="6" max="6"/>
  </cols>
  <sheetData>
    <row r="1">
      <c r="A1" s="2" t="inlineStr">
        <is>
          <t>BON DE COMMANDE</t>
        </is>
      </c>
      <c r="B1" s="3" t="n"/>
      <c r="C1" s="3" t="n"/>
      <c r="D1" s="3" t="n"/>
      <c r="E1" s="3" t="n"/>
      <c r="F1" s="3" t="n"/>
    </row>
    <row r="2"/>
    <row r="3">
      <c r="A3" s="4" t="inlineStr">
        <is>
          <t>Entreprise :</t>
        </is>
      </c>
      <c r="B3" s="5" t="inlineStr">
        <is>
          <t>ATA (Atelier Technique de l'Aluminium)</t>
        </is>
      </c>
      <c r="C3" s="5" t="n"/>
    </row>
    <row r="4">
      <c r="A4" s="4" t="inlineStr">
        <is>
          <t>Expéditeur :</t>
        </is>
      </c>
      <c r="B4" s="5" t="inlineStr">
        <is>
          <t>Ziad Zakaria</t>
        </is>
      </c>
      <c r="C4" s="5" t="n"/>
    </row>
    <row r="5">
      <c r="A5" s="4" t="inlineStr">
        <is>
          <t>Adresse :</t>
        </is>
      </c>
      <c r="B5" s="5" t="inlineStr">
        <is>
          <t>100 rue Jean Jaurès 69330 Meyzieu</t>
        </is>
      </c>
      <c r="C5" s="5" t="n"/>
    </row>
    <row r="6">
      <c r="A6" s="4" t="inlineStr">
        <is>
          <t>Tél. :</t>
        </is>
      </c>
      <c r="B6" s="5" t="inlineStr">
        <is>
          <t>04 72 450 250</t>
        </is>
      </c>
      <c r="C6" s="5" t="n"/>
    </row>
    <row r="7">
      <c r="A7" s="4" t="inlineStr">
        <is>
          <t>Fax :</t>
        </is>
      </c>
      <c r="B7" s="5" t="inlineStr">
        <is>
          <t>04 72 450 253</t>
        </is>
      </c>
      <c r="C7" s="5" t="n"/>
    </row>
    <row r="8">
      <c r="A8" s="4" t="inlineStr">
        <is>
          <t>Mail :</t>
        </is>
      </c>
      <c r="B8" s="5" t="inlineStr">
        <is>
          <t>ziad.zakarya@ata-habitat.com</t>
        </is>
      </c>
      <c r="C8" s="5" t="n"/>
    </row>
    <row r="9">
      <c r="E9" s="6" t="inlineStr">
        <is>
          <t>Référence :</t>
        </is>
      </c>
      <c r="F9" s="7" t="inlineStr">
        <is>
          <t>LAFFONT</t>
        </is>
      </c>
    </row>
    <row r="10">
      <c r="E10" s="6" t="inlineStr">
        <is>
          <t>Couleur int. :</t>
        </is>
      </c>
      <c r="F10" s="8" t="inlineStr">
        <is>
          <t>Gris 2900 Sablé</t>
        </is>
      </c>
    </row>
    <row r="11">
      <c r="E11" s="6" t="inlineStr">
        <is>
          <t>Couleur ext. :</t>
        </is>
      </c>
      <c r="F11" s="8" t="inlineStr">
        <is>
          <t>Gris 2900 Sablé</t>
        </is>
      </c>
    </row>
    <row r="12"/>
    <row r="13">
      <c r="A13" s="9" t="inlineStr">
        <is>
          <t>Famille</t>
        </is>
      </c>
      <c r="B13" s="9" t="inlineStr">
        <is>
          <t>Type</t>
        </is>
      </c>
      <c r="C13" s="9" t="inlineStr">
        <is>
          <t>Référence</t>
        </is>
      </c>
      <c r="D13" s="9" t="inlineStr">
        <is>
          <t>Description</t>
        </is>
      </c>
      <c r="E13" s="9" t="inlineStr">
        <is>
          <t>Condt</t>
        </is>
      </c>
      <c r="F13" s="9" t="inlineStr">
        <is>
          <t>Quantité</t>
        </is>
      </c>
    </row>
    <row r="14">
      <c r="A14" s="14" t="inlineStr">
        <is>
          <t>Chevrons</t>
        </is>
      </c>
      <c r="B14" s="15" t="inlineStr">
        <is>
          <t>Profil</t>
        </is>
      </c>
      <c r="C14" s="15" t="inlineStr">
        <is>
          <t>7624/4</t>
        </is>
      </c>
      <c r="D14" s="15" t="inlineStr">
        <is>
          <t>CHEVRON 106 MM</t>
        </is>
      </c>
      <c r="E14" s="15" t="inlineStr">
        <is>
          <t>4.7 ML</t>
        </is>
      </c>
      <c r="F14" s="15">
        <f>SUMIF('Debit atelier'!$C:$C,'Bon de commande'!$C14,'Debit atelier'!$F:$F)</f>
        <v/>
      </c>
    </row>
    <row r="15">
      <c r="A15" s="16" t="n"/>
      <c r="B15" s="15" t="inlineStr">
        <is>
          <t>Profil</t>
        </is>
      </c>
      <c r="C15" s="15" t="n">
        <v>7676</v>
      </c>
      <c r="D15" s="15" t="inlineStr">
        <is>
          <t>ARTICULATION CHEVRON 108</t>
        </is>
      </c>
      <c r="E15" s="15" t="inlineStr">
        <is>
          <t>6.5 ML</t>
        </is>
      </c>
      <c r="F15" s="15">
        <f>SUMIF('Debit atelier'!$C:$C,'Bon de commande'!$C15,'Debit atelier'!$F:$F)</f>
        <v/>
      </c>
    </row>
    <row r="16">
      <c r="A16" s="16" t="n"/>
      <c r="B16" s="15" t="inlineStr">
        <is>
          <t>Profil</t>
        </is>
      </c>
      <c r="C16" s="15" t="inlineStr">
        <is>
          <t>7642/4</t>
        </is>
      </c>
      <c r="D16" s="15" t="inlineStr">
        <is>
          <t>INTERCALAIRE PVC REMP32</t>
        </is>
      </c>
      <c r="E16" s="15" t="inlineStr">
        <is>
          <t>4.7 ML</t>
        </is>
      </c>
      <c r="F16" s="15">
        <f>SUMIF('Debit atelier'!$C:$C,'Bon de commande'!$C16,'Debit atelier'!$F:$F)</f>
        <v/>
      </c>
    </row>
    <row r="17">
      <c r="A17" s="16" t="n"/>
      <c r="B17" s="15" t="inlineStr">
        <is>
          <t>Profil</t>
        </is>
      </c>
      <c r="C17" s="15" t="inlineStr">
        <is>
          <t>7691TH</t>
        </is>
      </c>
      <c r="D17" s="15" t="inlineStr">
        <is>
          <t>CHEVRON RIVE 70</t>
        </is>
      </c>
      <c r="E17" s="15" t="inlineStr">
        <is>
          <t>6.5 ML</t>
        </is>
      </c>
      <c r="F17" s="15">
        <f>SUMIF('Debit atelier'!$C:$C,'Bon de commande'!$C17,'Debit atelier'!$F:$F)</f>
        <v/>
      </c>
    </row>
    <row r="18">
      <c r="A18" s="16" t="n"/>
      <c r="B18" s="15" t="inlineStr">
        <is>
          <t>Profil</t>
        </is>
      </c>
      <c r="C18" s="15" t="n">
        <v>7817</v>
      </c>
      <c r="D18" s="15" t="inlineStr">
        <is>
          <t>CAPOT CLIPPE 39</t>
        </is>
      </c>
      <c r="E18" s="15" t="inlineStr">
        <is>
          <t>6.5 ML</t>
        </is>
      </c>
      <c r="F18" s="15">
        <f>SUMIF('Debit atelier'!$C:$C,'Bon de commande'!$C18,'Debit atelier'!$F:$F)</f>
        <v/>
      </c>
    </row>
    <row r="19">
      <c r="A19" s="16" t="n"/>
      <c r="B19" s="15" t="inlineStr">
        <is>
          <t>Profil</t>
        </is>
      </c>
      <c r="C19" s="15" t="n">
        <v>7818</v>
      </c>
      <c r="D19" s="15" t="inlineStr">
        <is>
          <t>CAPOT CLIPPE 39 DECALE</t>
        </is>
      </c>
      <c r="E19" s="15" t="inlineStr">
        <is>
          <t>6.5 ML</t>
        </is>
      </c>
      <c r="F19" s="15">
        <f>SUMIF('Debit atelier'!$C:$C,'Bon de commande'!$C19,'Debit atelier'!$F:$F)</f>
        <v/>
      </c>
    </row>
    <row r="20">
      <c r="A20" s="16" t="n"/>
      <c r="B20" s="15" t="inlineStr">
        <is>
          <t>Profil</t>
        </is>
      </c>
      <c r="C20" s="15" t="n">
        <v>7675</v>
      </c>
      <c r="D20" s="15" t="inlineStr">
        <is>
          <t>ENTRETOISE CHEVRON</t>
        </is>
      </c>
      <c r="E20" s="15" t="inlineStr">
        <is>
          <t>6.5 ML</t>
        </is>
      </c>
      <c r="F20" s="15">
        <f>SUMIF('Debit atelier'!$C:$C,'Bon de commande'!$C20,'Debit atelier'!$F:$F)</f>
        <v/>
      </c>
    </row>
    <row r="21">
      <c r="A21" s="16" t="n"/>
      <c r="B21" s="15" t="inlineStr">
        <is>
          <t>Profil</t>
        </is>
      </c>
      <c r="C21" s="15" t="inlineStr">
        <is>
          <t>7655/4</t>
        </is>
      </c>
      <c r="D21" s="15" t="inlineStr">
        <is>
          <t>TRAVERSE INTERM TUB</t>
        </is>
      </c>
      <c r="E21" s="15" t="inlineStr">
        <is>
          <t>4.7 ML</t>
        </is>
      </c>
      <c r="F21" s="15">
        <f>SUMIF('Debit atelier'!$C:$C,'Bon de commande'!$C21,'Debit atelier'!$F:$F)</f>
        <v/>
      </c>
    </row>
    <row r="22">
      <c r="A22" s="16" t="n"/>
      <c r="B22" s="15" t="inlineStr">
        <is>
          <t>Joint</t>
        </is>
      </c>
      <c r="C22" s="15" t="n">
        <v>8602</v>
      </c>
      <c r="D22" s="15" t="inlineStr">
        <is>
          <t>JOINT ASSISE 7</t>
        </is>
      </c>
      <c r="E22" s="15" t="inlineStr">
        <is>
          <t>50 ML</t>
        </is>
      </c>
      <c r="F22" s="15">
        <f>SUMIF('Debit atelier'!$C:$C,'Bon de commande'!$C22,'Debit atelier'!$F:$F)</f>
        <v/>
      </c>
    </row>
    <row r="23">
      <c r="A23" s="16" t="n"/>
      <c r="B23" s="15" t="inlineStr">
        <is>
          <t>Joint</t>
        </is>
      </c>
      <c r="C23" s="15" t="n">
        <v>7072</v>
      </c>
      <c r="D23" s="15" t="inlineStr">
        <is>
          <t>JOINT DOUBLE LEVRES</t>
        </is>
      </c>
      <c r="E23" s="15" t="inlineStr">
        <is>
          <t>50 ML</t>
        </is>
      </c>
      <c r="F23" s="15">
        <f>SUMIF('Debit atelier'!$C:$C,'Bon de commande'!$C23,'Debit atelier'!$F:$F)</f>
        <v/>
      </c>
    </row>
    <row r="24">
      <c r="A24" s="17" t="n"/>
      <c r="B24" s="15" t="inlineStr">
        <is>
          <t>Joint</t>
        </is>
      </c>
      <c r="C24" s="15" t="n">
        <v>7062</v>
      </c>
      <c r="D24" s="15" t="inlineStr">
        <is>
          <t>JOINT EXT. 2</t>
        </is>
      </c>
      <c r="E24" s="15" t="inlineStr">
        <is>
          <t>50 ML</t>
        </is>
      </c>
      <c r="F24" s="15">
        <f>SUMIF('Debit atelier'!$C:$C,'Bon de commande'!$C24,'Debit atelier'!$F:$F)</f>
        <v/>
      </c>
    </row>
    <row r="25">
      <c r="A25" s="18" t="inlineStr">
        <is>
          <t>Chéneau</t>
        </is>
      </c>
      <c r="B25" s="15" t="inlineStr">
        <is>
          <t>Profil</t>
        </is>
      </c>
      <c r="C25" s="15" t="inlineStr">
        <is>
          <t>7607/4TH</t>
        </is>
      </c>
      <c r="D25" s="15" t="inlineStr">
        <is>
          <t>SABLIERE CHENEAU 138MM</t>
        </is>
      </c>
      <c r="E25" s="15" t="inlineStr">
        <is>
          <t>4.5 ML</t>
        </is>
      </c>
      <c r="F25" s="15">
        <f>SUMIF('Debit atelier'!$C:$C,'Bon de commande'!$C25,'Debit atelier'!$F:$F)</f>
        <v/>
      </c>
    </row>
    <row r="26">
      <c r="A26" s="16" t="n"/>
      <c r="B26" s="15" t="inlineStr">
        <is>
          <t>Profil</t>
        </is>
      </c>
      <c r="C26" s="15" t="inlineStr">
        <is>
          <t>7646/4</t>
        </is>
      </c>
      <c r="D26" s="15" t="inlineStr">
        <is>
          <t>OBTURATEUR</t>
        </is>
      </c>
      <c r="E26" s="15" t="inlineStr">
        <is>
          <t>4.7 ML</t>
        </is>
      </c>
      <c r="F26" s="15">
        <f>SUMIF('Debit atelier'!$C:$C,'Bon de commande'!$C26,'Debit atelier'!$F:$F)</f>
        <v/>
      </c>
    </row>
    <row r="27">
      <c r="A27" s="16" t="n"/>
      <c r="B27" s="15" t="inlineStr">
        <is>
          <t>Profil</t>
        </is>
      </c>
      <c r="C27" s="15" t="n">
        <v>7605</v>
      </c>
      <c r="D27" s="15" t="inlineStr">
        <is>
          <t>REHAUSSE DROITE DC 104</t>
        </is>
      </c>
      <c r="E27" s="15" t="inlineStr">
        <is>
          <t>6.5 ML</t>
        </is>
      </c>
      <c r="F27" s="15">
        <f>SUMIF('Debit atelier'!$C:$C,'Bon de commande'!$C27,'Debit atelier'!$F:$F)</f>
        <v/>
      </c>
    </row>
    <row r="28">
      <c r="A28" s="16" t="n"/>
      <c r="B28" s="15" t="inlineStr">
        <is>
          <t>Joint</t>
        </is>
      </c>
      <c r="C28" s="15" t="n">
        <v>7065</v>
      </c>
      <c r="D28" s="15" t="inlineStr">
        <is>
          <t>JOINT DE CHENEAU</t>
        </is>
      </c>
      <c r="E28" s="15" t="inlineStr">
        <is>
          <t>25 ML</t>
        </is>
      </c>
      <c r="F28" s="15">
        <f>SUMIF('Debit atelier'!$C:$C,'Bon de commande'!$C28,'Debit atelier'!$F:$F)</f>
        <v/>
      </c>
    </row>
    <row r="29">
      <c r="A29" s="16" t="n"/>
      <c r="B29" s="15" t="inlineStr">
        <is>
          <t>Accessoire</t>
        </is>
      </c>
      <c r="C29" s="15" t="n">
        <v>7701</v>
      </c>
      <c r="D29" s="15" t="inlineStr">
        <is>
          <t>ARRET DE REMPLISSAGE</t>
        </is>
      </c>
      <c r="E29" s="15" t="inlineStr">
        <is>
          <t>10 PIECE</t>
        </is>
      </c>
      <c r="F29" s="15" t="inlineStr">
        <is>
          <t xml:space="preserve"> </t>
        </is>
      </c>
    </row>
    <row r="30">
      <c r="A30" s="16" t="n"/>
      <c r="B30" s="15" t="inlineStr">
        <is>
          <t>Accessoire</t>
        </is>
      </c>
      <c r="C30" s="15" t="n">
        <v>7702</v>
      </c>
      <c r="D30" s="15" t="inlineStr">
        <is>
          <t>CACHE 7701</t>
        </is>
      </c>
      <c r="E30" s="15" t="inlineStr">
        <is>
          <t>10 PIECE</t>
        </is>
      </c>
      <c r="F30" s="15" t="inlineStr">
        <is>
          <t xml:space="preserve"> </t>
        </is>
      </c>
    </row>
    <row r="31">
      <c r="A31" s="16" t="n"/>
      <c r="B31" s="15" t="inlineStr">
        <is>
          <t>Accessoire</t>
        </is>
      </c>
      <c r="C31" s="15" t="n">
        <v>7775</v>
      </c>
      <c r="D31" s="15" t="inlineStr">
        <is>
          <t>EMBOUT DE SABLIERE 7607TH/7605</t>
        </is>
      </c>
      <c r="E31" s="15" t="inlineStr">
        <is>
          <t>2 PIECE</t>
        </is>
      </c>
      <c r="F31" s="15" t="inlineStr">
        <is>
          <t xml:space="preserve"> </t>
        </is>
      </c>
    </row>
    <row r="32">
      <c r="A32" s="16" t="n"/>
      <c r="B32" s="15" t="inlineStr">
        <is>
          <t>Accessoire</t>
        </is>
      </c>
      <c r="C32" s="15" t="n">
        <v>7721</v>
      </c>
      <c r="D32" s="15" t="inlineStr">
        <is>
          <t>CLIP FIX. REHAUSSE</t>
        </is>
      </c>
      <c r="E32" s="15" t="inlineStr">
        <is>
          <t>100 PIECE</t>
        </is>
      </c>
      <c r="F32" s="15" t="inlineStr">
        <is>
          <t xml:space="preserve"> </t>
        </is>
      </c>
    </row>
    <row r="33">
      <c r="A33" s="16" t="n"/>
      <c r="B33" s="15" t="inlineStr">
        <is>
          <t>Accessoire</t>
        </is>
      </c>
      <c r="C33" s="15" t="n">
        <v>7075</v>
      </c>
      <c r="D33" s="15" t="inlineStr">
        <is>
          <t>CREPINE EP DIAM 80</t>
        </is>
      </c>
      <c r="E33" s="15" t="inlineStr">
        <is>
          <t>1 PIECE</t>
        </is>
      </c>
      <c r="F33" s="15" t="inlineStr">
        <is>
          <t xml:space="preserve"> </t>
        </is>
      </c>
    </row>
    <row r="34">
      <c r="A34" s="16" t="n"/>
      <c r="B34" s="15" t="inlineStr">
        <is>
          <t>Accessoire</t>
        </is>
      </c>
      <c r="C34" s="15" t="n">
        <v>7772</v>
      </c>
      <c r="D34" s="15" t="inlineStr">
        <is>
          <t>EMBOUT DE FAITIERE</t>
        </is>
      </c>
      <c r="E34" s="15" t="inlineStr">
        <is>
          <t>2 PIECE</t>
        </is>
      </c>
      <c r="F34" s="15" t="inlineStr">
        <is>
          <t xml:space="preserve"> </t>
        </is>
      </c>
    </row>
    <row r="35">
      <c r="A35" s="16" t="n"/>
      <c r="B35" s="15" t="inlineStr">
        <is>
          <t>Accessoire</t>
        </is>
      </c>
      <c r="C35" s="15" t="n">
        <v>7728</v>
      </c>
      <c r="D35" s="15" t="inlineStr">
        <is>
          <t>JONCTION 7607TH 90° INT</t>
        </is>
      </c>
      <c r="E35" s="15" t="inlineStr">
        <is>
          <t>1 PIECE</t>
        </is>
      </c>
      <c r="F35" s="15" t="inlineStr">
        <is>
          <t xml:space="preserve"> </t>
        </is>
      </c>
    </row>
    <row r="36">
      <c r="A36" s="17" t="n"/>
      <c r="B36" s="15" t="inlineStr">
        <is>
          <t>Accessoire</t>
        </is>
      </c>
      <c r="C36" s="15" t="n">
        <v>7713</v>
      </c>
      <c r="D36" s="15" t="inlineStr">
        <is>
          <t>JONCTION 7607TH 180°</t>
        </is>
      </c>
      <c r="E36" s="15" t="inlineStr">
        <is>
          <t>1 PIECE</t>
        </is>
      </c>
      <c r="F36" s="15" t="inlineStr">
        <is>
          <t xml:space="preserve"> </t>
        </is>
      </c>
    </row>
    <row r="37">
      <c r="A37" s="19" t="inlineStr">
        <is>
          <t>Faitage</t>
        </is>
      </c>
      <c r="B37" s="15" t="inlineStr">
        <is>
          <t>Profil</t>
        </is>
      </c>
      <c r="C37" s="15" t="inlineStr">
        <is>
          <t>L6030X2</t>
        </is>
      </c>
      <c r="D37" s="15" t="inlineStr">
        <is>
          <t>CORNIERE 60X30X2</t>
        </is>
      </c>
      <c r="E37" s="15" t="inlineStr">
        <is>
          <t>6.5 ML</t>
        </is>
      </c>
      <c r="F37" s="15">
        <f>SUMIF('Debit atelier'!$C:$C,'Bon de commande'!$C37,'Debit atelier'!$F:$F)</f>
        <v/>
      </c>
    </row>
    <row r="38">
      <c r="A38" s="16" t="n"/>
      <c r="B38" s="15" t="inlineStr">
        <is>
          <t>Profil</t>
        </is>
      </c>
      <c r="C38" s="15" t="n">
        <v>7639</v>
      </c>
      <c r="D38" s="15" t="inlineStr">
        <is>
          <t>BAVETTE FAITIERE 85</t>
        </is>
      </c>
      <c r="E38" s="15" t="inlineStr">
        <is>
          <t>6.5 ML</t>
        </is>
      </c>
      <c r="F38" s="15">
        <f>SUMIF('Debit atelier'!$C:$C,'Bon de commande'!$C38,'Debit atelier'!$F:$F)</f>
        <v/>
      </c>
    </row>
    <row r="39">
      <c r="A39" s="16" t="n"/>
      <c r="B39" s="15" t="inlineStr">
        <is>
          <t>Profil</t>
        </is>
      </c>
      <c r="C39" s="15" t="n">
        <v>7670</v>
      </c>
      <c r="D39" s="15" t="inlineStr">
        <is>
          <t>ARTICULATION FAITIERE</t>
        </is>
      </c>
      <c r="E39" s="15" t="inlineStr">
        <is>
          <t>6.5 ML</t>
        </is>
      </c>
      <c r="F39" s="15">
        <f>SUMIF('Debit atelier'!$C:$C,'Bon de commande'!$C39,'Debit atelier'!$F:$F)</f>
        <v/>
      </c>
    </row>
    <row r="40">
      <c r="A40" s="16" t="n"/>
      <c r="B40" s="15" t="inlineStr">
        <is>
          <t>Profil</t>
        </is>
      </c>
      <c r="C40" s="15" t="n">
        <v>7689</v>
      </c>
      <c r="D40" s="15" t="inlineStr">
        <is>
          <t>CAPOT FAITIERE</t>
        </is>
      </c>
      <c r="E40" s="15" t="inlineStr">
        <is>
          <t>6.5 ML</t>
        </is>
      </c>
      <c r="F40" s="15">
        <f>SUMIF('Debit atelier'!$C:$C,'Bon de commande'!$C40,'Debit atelier'!$F:$F)</f>
        <v/>
      </c>
    </row>
    <row r="41">
      <c r="A41" s="16" t="n"/>
      <c r="B41" s="15" t="inlineStr">
        <is>
          <t>Profil</t>
        </is>
      </c>
      <c r="C41" s="15" t="inlineStr">
        <is>
          <t>7645TH</t>
        </is>
      </c>
      <c r="D41" s="15" t="inlineStr">
        <is>
          <t>FAITIERE RPT</t>
        </is>
      </c>
      <c r="E41" s="15" t="inlineStr">
        <is>
          <t>6.5 ML</t>
        </is>
      </c>
      <c r="F41" s="15">
        <f>SUMIF('Debit atelier'!$C:$C,'Bon de commande'!$C41,'Debit atelier'!$F:$F)</f>
        <v/>
      </c>
    </row>
    <row r="42">
      <c r="A42" s="17" t="n"/>
      <c r="B42" s="15" t="inlineStr">
        <is>
          <t>Joint</t>
        </is>
      </c>
      <c r="C42" s="15" t="n">
        <v>7063</v>
      </c>
      <c r="D42" s="15" t="inlineStr">
        <is>
          <t>JOINT BAVETTE</t>
        </is>
      </c>
      <c r="E42" s="15" t="inlineStr">
        <is>
          <t>25 ML</t>
        </is>
      </c>
      <c r="F42" s="15">
        <f>SUMIF('Debit atelier'!$C:$C,'Bon de commande'!$C42,'Debit atelier'!$F:$F)</f>
        <v/>
      </c>
    </row>
    <row r="43">
      <c r="A43" s="20" t="inlineStr">
        <is>
          <t>Poteaux</t>
        </is>
      </c>
      <c r="B43" s="15" t="inlineStr">
        <is>
          <t>Profil</t>
        </is>
      </c>
      <c r="C43" s="15" t="inlineStr">
        <is>
          <t>7050/4TH</t>
        </is>
      </c>
      <c r="D43" s="15" t="inlineStr">
        <is>
          <t>POTEAU D'ANGLE 76X116</t>
        </is>
      </c>
      <c r="E43" s="15" t="inlineStr">
        <is>
          <t>4.8 ML</t>
        </is>
      </c>
      <c r="F43" s="15">
        <f>SUMIF('Debit atelier'!$C:$C,'Bon de commande'!$C43,'Debit atelier'!$F:$F)</f>
        <v/>
      </c>
    </row>
    <row r="44">
      <c r="A44" s="16" t="n"/>
      <c r="B44" s="15" t="inlineStr">
        <is>
          <t>Profil</t>
        </is>
      </c>
      <c r="C44" s="15" t="n">
        <v>7053</v>
      </c>
      <c r="D44" s="15" t="inlineStr">
        <is>
          <t>REF MANQUANTE</t>
        </is>
      </c>
      <c r="E44" s="15" t="inlineStr">
        <is>
          <t>6.5 ML</t>
        </is>
      </c>
      <c r="F44" s="15">
        <f>SUMIF('Debit atelier'!$C:$C,'Bon de commande'!$C44,'Debit atelier'!$F:$F)</f>
        <v/>
      </c>
    </row>
    <row r="45">
      <c r="A45" s="17" t="n"/>
      <c r="B45" s="15" t="inlineStr">
        <is>
          <t>Profil</t>
        </is>
      </c>
      <c r="C45" s="15" t="inlineStr">
        <is>
          <t>TU80X2</t>
        </is>
      </c>
      <c r="D45" s="15" t="inlineStr">
        <is>
          <t>TUBE ROND 80*2</t>
        </is>
      </c>
      <c r="E45" s="15" t="inlineStr">
        <is>
          <t>6.5 ML</t>
        </is>
      </c>
      <c r="F45" s="15">
        <f>SUMIF('Debit atelier'!$C:$C,'Bon de commande'!$C45,'Debit atelier'!$F:$F)</f>
        <v/>
      </c>
    </row>
  </sheetData>
  <mergeCells count="4">
    <mergeCell ref="A14:A24"/>
    <mergeCell ref="A25:A36"/>
    <mergeCell ref="A37:A42"/>
    <mergeCell ref="A43:A45"/>
  </mergeCells>
  <conditionalFormatting sqref="B14:F14">
    <cfRule type="expression" priority="1" dxfId="0">
      <formula>$F$14=0</formula>
    </cfRule>
  </conditionalFormatting>
  <conditionalFormatting sqref="B15:F15">
    <cfRule type="expression" priority="2" dxfId="0">
      <formula>$F$15=0</formula>
    </cfRule>
  </conditionalFormatting>
  <conditionalFormatting sqref="B16:F16">
    <cfRule type="expression" priority="3" dxfId="0">
      <formula>$F$16=0</formula>
    </cfRule>
  </conditionalFormatting>
  <conditionalFormatting sqref="B17:F17">
    <cfRule type="expression" priority="4" dxfId="0">
      <formula>$F$17=0</formula>
    </cfRule>
  </conditionalFormatting>
  <conditionalFormatting sqref="B18:F18">
    <cfRule type="expression" priority="5" dxfId="0">
      <formula>$F$18=0</formula>
    </cfRule>
  </conditionalFormatting>
  <conditionalFormatting sqref="B19:F19">
    <cfRule type="expression" priority="6" dxfId="0">
      <formula>$F$19=0</formula>
    </cfRule>
  </conditionalFormatting>
  <conditionalFormatting sqref="B20:F20">
    <cfRule type="expression" priority="7" dxfId="0">
      <formula>$F$20=0</formula>
    </cfRule>
  </conditionalFormatting>
  <conditionalFormatting sqref="B21:F21">
    <cfRule type="expression" priority="8" dxfId="0">
      <formula>$F$21=0</formula>
    </cfRule>
  </conditionalFormatting>
  <conditionalFormatting sqref="B22:F22">
    <cfRule type="expression" priority="9" dxfId="0">
      <formula>$F$22=0</formula>
    </cfRule>
  </conditionalFormatting>
  <conditionalFormatting sqref="B23:F23">
    <cfRule type="expression" priority="10" dxfId="0">
      <formula>$F$23=0</formula>
    </cfRule>
  </conditionalFormatting>
  <conditionalFormatting sqref="B24:F24">
    <cfRule type="expression" priority="11" dxfId="0">
      <formula>$F$24=0</formula>
    </cfRule>
  </conditionalFormatting>
  <conditionalFormatting sqref="B25:F25">
    <cfRule type="expression" priority="12" dxfId="0">
      <formula>$F$25=0</formula>
    </cfRule>
  </conditionalFormatting>
  <conditionalFormatting sqref="B26:F26">
    <cfRule type="expression" priority="13" dxfId="0">
      <formula>$F$26=0</formula>
    </cfRule>
  </conditionalFormatting>
  <conditionalFormatting sqref="B27:F27">
    <cfRule type="expression" priority="14" dxfId="0">
      <formula>$F$27=0</formula>
    </cfRule>
  </conditionalFormatting>
  <conditionalFormatting sqref="B28:F28">
    <cfRule type="expression" priority="15" dxfId="0">
      <formula>$F$28=0</formula>
    </cfRule>
  </conditionalFormatting>
  <conditionalFormatting sqref="B29:F29">
    <cfRule type="expression" priority="16" dxfId="0">
      <formula>$F$29=0</formula>
    </cfRule>
  </conditionalFormatting>
  <conditionalFormatting sqref="B30:F30">
    <cfRule type="expression" priority="17" dxfId="0">
      <formula>$F$30=0</formula>
    </cfRule>
  </conditionalFormatting>
  <conditionalFormatting sqref="B31:F31">
    <cfRule type="expression" priority="18" dxfId="0">
      <formula>$F$31=0</formula>
    </cfRule>
  </conditionalFormatting>
  <conditionalFormatting sqref="B32:F32">
    <cfRule type="expression" priority="19" dxfId="0">
      <formula>$F$32=0</formula>
    </cfRule>
  </conditionalFormatting>
  <conditionalFormatting sqref="B33:F33">
    <cfRule type="expression" priority="20" dxfId="0">
      <formula>$F$33=0</formula>
    </cfRule>
  </conditionalFormatting>
  <conditionalFormatting sqref="B34:F34">
    <cfRule type="expression" priority="21" dxfId="0">
      <formula>$F$34=0</formula>
    </cfRule>
  </conditionalFormatting>
  <conditionalFormatting sqref="B35:F35">
    <cfRule type="expression" priority="22" dxfId="0">
      <formula>$F$35=0</formula>
    </cfRule>
  </conditionalFormatting>
  <conditionalFormatting sqref="B36:F36">
    <cfRule type="expression" priority="23" dxfId="0">
      <formula>$F$36=0</formula>
    </cfRule>
  </conditionalFormatting>
  <conditionalFormatting sqref="B37:F37">
    <cfRule type="expression" priority="24" dxfId="0">
      <formula>$F$37=0</formula>
    </cfRule>
  </conditionalFormatting>
  <conditionalFormatting sqref="B38:F38">
    <cfRule type="expression" priority="25" dxfId="0">
      <formula>$F$38=0</formula>
    </cfRule>
  </conditionalFormatting>
  <conditionalFormatting sqref="B39:F39">
    <cfRule type="expression" priority="26" dxfId="0">
      <formula>$F$39=0</formula>
    </cfRule>
  </conditionalFormatting>
  <conditionalFormatting sqref="B40:F40">
    <cfRule type="expression" priority="27" dxfId="0">
      <formula>$F$40=0</formula>
    </cfRule>
  </conditionalFormatting>
  <conditionalFormatting sqref="B41:F41">
    <cfRule type="expression" priority="28" dxfId="0">
      <formula>$F$41=0</formula>
    </cfRule>
  </conditionalFormatting>
  <conditionalFormatting sqref="B42:F42">
    <cfRule type="expression" priority="29" dxfId="0">
      <formula>$F$42=0</formula>
    </cfRule>
  </conditionalFormatting>
  <conditionalFormatting sqref="B43:F43">
    <cfRule type="expression" priority="30" dxfId="0">
      <formula>$F$43=0</formula>
    </cfRule>
  </conditionalFormatting>
  <conditionalFormatting sqref="B44:F44">
    <cfRule type="expression" priority="31" dxfId="0">
      <formula>$F$44=0</formula>
    </cfRule>
  </conditionalFormatting>
  <conditionalFormatting sqref="B45:F45">
    <cfRule type="expression" priority="32" dxfId="0">
      <formula>$F$45=0</formula>
    </cfRule>
  </conditionalFormatting>
  <pageMargins left="0.2362204724409449" right="0.2362204724409449" top="0.7480314960629921" bottom="0.7480314960629921" header="0.3149606299212598" footer="0.3149606299212598"/>
  <headerFooter>
    <oddHeader>&amp;L&amp;D_x000a_&amp;T&amp;RPage &amp;P/&amp;N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2021-06-18T14:11:59Z</dcterms:created>
  <dcterms:modified xmlns:dcterms="http://purl.org/dc/terms/" xmlns:xsi="http://www.w3.org/2001/XMLSchema-instance" xsi:type="dcterms:W3CDTF">2021-06-18T14:11:59Z</dcterms:modified>
</cp:coreProperties>
</file>