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6</v>
      </c>
    </row>
    <row r="15">
      <c r="A15" s="16" t="n"/>
      <c r="B15" s="21" t="inlineStr"/>
      <c r="C15" s="22" t="inlineStr">
        <is>
          <t xml:space="preserve">Coupe x1 : </t>
        </is>
      </c>
      <c r="D15" s="23" t="inlineStr">
        <is>
          <t>3010.5 | 0° | 0°</t>
        </is>
      </c>
      <c r="E15" s="22" t="inlineStr">
        <is>
          <t xml:space="preserve">Total : </t>
        </is>
      </c>
      <c r="F15" s="23" t="n">
        <v>3010.5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5457.2 | 0° | 0°</t>
        </is>
      </c>
      <c r="E17" s="22" t="inlineStr">
        <is>
          <t xml:space="preserve">Total : </t>
        </is>
      </c>
      <c r="F17" s="23" t="n">
        <v>5457.2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2</v>
      </c>
    </row>
    <row r="19">
      <c r="A19" s="16" t="n"/>
      <c r="B19" s="21" t="inlineStr"/>
      <c r="C19" s="22" t="inlineStr">
        <is>
          <t xml:space="preserve">Coupe x1 : </t>
        </is>
      </c>
      <c r="D19" s="23" t="inlineStr">
        <is>
          <t>3151.2 | 0° | 11.76°</t>
        </is>
      </c>
      <c r="E19" s="22" t="inlineStr">
        <is>
          <t xml:space="preserve">Total : </t>
        </is>
      </c>
      <c r="F19" s="23" t="n">
        <v>3151.2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6</v>
      </c>
    </row>
    <row r="21">
      <c r="A21" s="16" t="n"/>
      <c r="B21" s="21" t="inlineStr"/>
      <c r="C21" s="22" t="inlineStr">
        <is>
          <t xml:space="preserve">Coupe x1 : </t>
        </is>
      </c>
      <c r="D21" s="23" t="inlineStr">
        <is>
          <t>3110.5 | 0° | 0°</t>
        </is>
      </c>
      <c r="E21" s="22" t="inlineStr">
        <is>
          <t xml:space="preserve">Total : </t>
        </is>
      </c>
      <c r="F21" s="23" t="n">
        <v>3110.5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x2 : </t>
        </is>
      </c>
      <c r="D23" s="23" t="inlineStr">
        <is>
          <t>3102.2 | 11.76° | 0°</t>
        </is>
      </c>
      <c r="E23" s="22" t="inlineStr">
        <is>
          <t xml:space="preserve">Total : </t>
        </is>
      </c>
      <c r="F23" s="23" t="n">
        <v>6204.4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x2 : </t>
        </is>
      </c>
      <c r="D25" s="23" t="inlineStr">
        <is>
          <t>3154.3 | 11.76° | 0°</t>
        </is>
      </c>
      <c r="E25" s="22" t="inlineStr">
        <is>
          <t xml:space="preserve">Total : </t>
        </is>
      </c>
      <c r="F25" s="23" t="n">
        <v>6308.6</v>
      </c>
    </row>
    <row r="26">
      <c r="A26" s="16" t="n"/>
      <c r="B26" s="15" t="inlineStr">
        <is>
          <t>Profil</t>
        </is>
      </c>
      <c r="C26" s="15" t="n">
        <v>7817</v>
      </c>
      <c r="D26" s="15" t="inlineStr">
        <is>
          <t>CAPOT CLIPPE 39</t>
        </is>
      </c>
      <c r="E26" s="15" t="inlineStr">
        <is>
          <t>6.5 ML</t>
        </is>
      </c>
      <c r="F26" s="15" t="n">
        <v>3</v>
      </c>
    </row>
    <row r="27">
      <c r="A27" s="16" t="n"/>
      <c r="B27" s="21" t="inlineStr"/>
      <c r="C27" s="22" t="inlineStr">
        <is>
          <t xml:space="preserve">Coupe x2 : </t>
        </is>
      </c>
      <c r="D27" s="23" t="inlineStr">
        <is>
          <t>3110.5 | 0° | 0°</t>
        </is>
      </c>
      <c r="E27" s="22" t="inlineStr">
        <is>
          <t xml:space="preserve">Total : </t>
        </is>
      </c>
      <c r="F27" s="23" t="n">
        <v>6221</v>
      </c>
    </row>
    <row r="28">
      <c r="A28" s="16" t="n"/>
      <c r="B28" s="15" t="inlineStr">
        <is>
          <t>Profil</t>
        </is>
      </c>
      <c r="C28" s="15" t="inlineStr">
        <is>
          <t>7655/4</t>
        </is>
      </c>
      <c r="D28" s="15" t="inlineStr">
        <is>
          <t>TRAVERSE INTERM TUB</t>
        </is>
      </c>
      <c r="E28" s="15" t="inlineStr">
        <is>
          <t>4.7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x6 : </t>
        </is>
      </c>
      <c r="D29" s="23" t="inlineStr">
        <is>
          <t>757.9 | - | -</t>
        </is>
      </c>
      <c r="E29" s="22" t="inlineStr">
        <is>
          <t xml:space="preserve">Total : </t>
        </is>
      </c>
      <c r="F29" s="23" t="n">
        <v>4547.4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x1 : </t>
        </is>
      </c>
      <c r="D31" s="23" t="inlineStr">
        <is>
          <t>757.9 | - | -</t>
        </is>
      </c>
      <c r="E31" s="22" t="inlineStr">
        <is>
          <t xml:space="preserve">Total : </t>
        </is>
      </c>
      <c r="F31" s="23" t="n">
        <v>757.9</v>
      </c>
    </row>
    <row r="32">
      <c r="A32" s="16" t="n"/>
      <c r="B32" s="15" t="inlineStr">
        <is>
          <t>Profil</t>
        </is>
      </c>
      <c r="C32" s="15" t="n">
        <v>7675</v>
      </c>
      <c r="D32" s="15" t="inlineStr">
        <is>
          <t>ENTRETOISE CHEVRON</t>
        </is>
      </c>
      <c r="E32" s="15" t="inlineStr">
        <is>
          <t>6.5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x7 : </t>
        </is>
      </c>
      <c r="D33" s="23" t="inlineStr">
        <is>
          <t>723.9 | 0° | 0°</t>
        </is>
      </c>
      <c r="E33" s="22" t="inlineStr">
        <is>
          <t xml:space="preserve">Total : </t>
        </is>
      </c>
      <c r="F33" s="23" t="n">
        <v>5067.299999999999</v>
      </c>
    </row>
    <row r="34">
      <c r="A34" s="16" t="n"/>
      <c r="B34" s="15" t="inlineStr">
        <is>
          <t>Joint</t>
        </is>
      </c>
      <c r="C34" s="15" t="n">
        <v>8602</v>
      </c>
      <c r="D34" s="15" t="inlineStr">
        <is>
          <t>JOINT ASSISE 7</t>
        </is>
      </c>
      <c r="E34" s="15" t="inlineStr">
        <is>
          <t>50 ML</t>
        </is>
      </c>
      <c r="F34" s="15" t="n">
        <v>1</v>
      </c>
    </row>
    <row r="35">
      <c r="A35" s="16" t="n"/>
      <c r="B35" s="21" t="inlineStr"/>
      <c r="C35" s="22" t="inlineStr">
        <is>
          <t xml:space="preserve">Coupe x12 : </t>
        </is>
      </c>
      <c r="D35" s="23" t="inlineStr">
        <is>
          <t>3110.5 | 0° | 0°</t>
        </is>
      </c>
      <c r="E35" s="22" t="inlineStr">
        <is>
          <t xml:space="preserve">Total : </t>
        </is>
      </c>
      <c r="F35" s="23" t="n">
        <v>43615.8</v>
      </c>
    </row>
    <row r="36">
      <c r="A36" s="16" t="n"/>
      <c r="B36" s="21" t="inlineStr"/>
      <c r="C36" s="22" t="inlineStr">
        <is>
          <t xml:space="preserve">Coupe x2 : </t>
        </is>
      </c>
      <c r="D36" s="23" t="inlineStr">
        <is>
          <t>3144.9 | 11.76° | 0°</t>
        </is>
      </c>
      <c r="E36" s="22" t="inlineStr"/>
      <c r="F36" s="23" t="inlineStr"/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6" t="n"/>
      <c r="B38" s="21" t="inlineStr"/>
      <c r="C38" s="22" t="inlineStr">
        <is>
          <t xml:space="preserve">Coupe x12 : </t>
        </is>
      </c>
      <c r="D38" s="23" t="inlineStr">
        <is>
          <t>3110.5 | 0° | 0°</t>
        </is>
      </c>
      <c r="E38" s="22" t="inlineStr">
        <is>
          <t xml:space="preserve">Total : </t>
        </is>
      </c>
      <c r="F38" s="23" t="n">
        <v>43630.60000000001</v>
      </c>
    </row>
    <row r="39">
      <c r="A39" s="16" t="n"/>
      <c r="B39" s="21" t="inlineStr"/>
      <c r="C39" s="22" t="inlineStr">
        <is>
          <t xml:space="preserve">Coupe x2 : </t>
        </is>
      </c>
      <c r="D39" s="23" t="inlineStr">
        <is>
          <t>3152.3 | 0° | 11.76°</t>
        </is>
      </c>
      <c r="E39" s="22" t="inlineStr"/>
      <c r="F39" s="23" t="inlineStr"/>
    </row>
    <row r="40">
      <c r="A40" s="16" t="n"/>
      <c r="B40" s="15" t="inlineStr">
        <is>
          <t>Joint</t>
        </is>
      </c>
      <c r="C40" s="15" t="n">
        <v>7072</v>
      </c>
      <c r="D40" s="15" t="inlineStr">
        <is>
          <t>JOINT DOUBLE LEVRES</t>
        </is>
      </c>
      <c r="E40" s="15" t="inlineStr">
        <is>
          <t>50 ML</t>
        </is>
      </c>
      <c r="F40" s="15" t="n">
        <v>1</v>
      </c>
    </row>
    <row r="41">
      <c r="A41" s="17" t="n"/>
      <c r="B41" s="21" t="inlineStr"/>
      <c r="C41" s="22" t="inlineStr">
        <is>
          <t xml:space="preserve">Coupe x7 : </t>
        </is>
      </c>
      <c r="D41" s="23" t="inlineStr">
        <is>
          <t>723.9 | 0° | 0°</t>
        </is>
      </c>
      <c r="E41" s="22" t="inlineStr">
        <is>
          <t xml:space="preserve">Total : </t>
        </is>
      </c>
      <c r="F41" s="23" t="n">
        <v>5067.299999999999</v>
      </c>
    </row>
    <row r="42">
      <c r="A42" s="18" t="inlineStr">
        <is>
          <t>Chéneau</t>
        </is>
      </c>
      <c r="B42" s="15" t="inlineStr">
        <is>
          <t>Profil</t>
        </is>
      </c>
      <c r="C42" s="15" t="inlineStr">
        <is>
          <t>7607TH</t>
        </is>
      </c>
      <c r="D42" s="15" t="inlineStr">
        <is>
          <t>SABLIERE CHENEAU 138MM</t>
        </is>
      </c>
      <c r="E42" s="15" t="inlineStr">
        <is>
          <t>6.5 ML</t>
        </is>
      </c>
      <c r="F42" s="15" t="n">
        <v>1</v>
      </c>
    </row>
    <row r="43">
      <c r="A43" s="16" t="n"/>
      <c r="B43" s="21" t="inlineStr"/>
      <c r="C43" s="22" t="inlineStr">
        <is>
          <t xml:space="preserve">Coupe x1 : </t>
        </is>
      </c>
      <c r="D43" s="23" t="inlineStr">
        <is>
          <t>5600.0 | 0° | 0°</t>
        </is>
      </c>
      <c r="E43" s="22" t="inlineStr">
        <is>
          <t xml:space="preserve">Total : </t>
        </is>
      </c>
      <c r="F43" s="23" t="n">
        <v>5600</v>
      </c>
    </row>
    <row r="44">
      <c r="A44" s="16" t="n"/>
      <c r="B44" s="15" t="inlineStr">
        <is>
          <t>Profil</t>
        </is>
      </c>
      <c r="C44" s="15" t="n">
        <v>7646</v>
      </c>
      <c r="D44" s="15" t="inlineStr">
        <is>
          <t>OBTURATEUR</t>
        </is>
      </c>
      <c r="E44" s="15" t="inlineStr">
        <is>
          <t>6.5 ML</t>
        </is>
      </c>
      <c r="F44" s="15" t="n">
        <v>1</v>
      </c>
    </row>
    <row r="45">
      <c r="A45" s="16" t="n"/>
      <c r="B45" s="21" t="inlineStr"/>
      <c r="C45" s="22" t="inlineStr">
        <is>
          <t xml:space="preserve">Coupe x1 : </t>
        </is>
      </c>
      <c r="D45" s="23" t="inlineStr">
        <is>
          <t>5457.2 | 0° | 0°</t>
        </is>
      </c>
      <c r="E45" s="22" t="inlineStr">
        <is>
          <t xml:space="preserve">Total : </t>
        </is>
      </c>
      <c r="F45" s="23" t="n">
        <v>5457.2</v>
      </c>
    </row>
    <row r="46">
      <c r="A46" s="16" t="n"/>
      <c r="B46" s="15" t="inlineStr">
        <is>
          <t>Profil</t>
        </is>
      </c>
      <c r="C46" s="15" t="n">
        <v>7605</v>
      </c>
      <c r="D46" s="15" t="inlineStr">
        <is>
          <t>REHAUSSE DROITE DC 104</t>
        </is>
      </c>
      <c r="E46" s="15" t="inlineStr">
        <is>
          <t>6.5 ML</t>
        </is>
      </c>
      <c r="F46" s="15" t="n">
        <v>1</v>
      </c>
    </row>
    <row r="47">
      <c r="A47" s="16" t="n"/>
      <c r="B47" s="21" t="inlineStr"/>
      <c r="C47" s="22" t="inlineStr">
        <is>
          <t xml:space="preserve">Coupe x1 : </t>
        </is>
      </c>
      <c r="D47" s="23" t="inlineStr">
        <is>
          <t>5600.0 | 0° | 0°</t>
        </is>
      </c>
      <c r="E47" s="22" t="inlineStr">
        <is>
          <t xml:space="preserve">Total : </t>
        </is>
      </c>
      <c r="F47" s="23" t="n">
        <v>5600</v>
      </c>
    </row>
    <row r="48">
      <c r="A48" s="16" t="n"/>
      <c r="B48" s="15" t="inlineStr">
        <is>
          <t>Joint</t>
        </is>
      </c>
      <c r="C48" s="15" t="n">
        <v>7065</v>
      </c>
      <c r="D48" s="15" t="inlineStr">
        <is>
          <t>JOINT DE CHENEAU</t>
        </is>
      </c>
      <c r="E48" s="15" t="inlineStr">
        <is>
          <t>25 ML</t>
        </is>
      </c>
      <c r="F48" s="15" t="n">
        <v>1</v>
      </c>
    </row>
    <row r="49">
      <c r="A49" s="16" t="n"/>
      <c r="B49" s="21" t="inlineStr"/>
      <c r="C49" s="22" t="inlineStr">
        <is>
          <t xml:space="preserve">Coupe x1 : </t>
        </is>
      </c>
      <c r="D49" s="23" t="inlineStr">
        <is>
          <t>5600.0 | 0° | 0°</t>
        </is>
      </c>
      <c r="E49" s="22" t="inlineStr">
        <is>
          <t xml:space="preserve">Total : </t>
        </is>
      </c>
      <c r="F49" s="23" t="n">
        <v>5600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21" t="inlineStr"/>
      <c r="C59" s="22" t="inlineStr">
        <is>
          <t xml:space="preserve">Coupe x1 : </t>
        </is>
      </c>
      <c r="D59" s="23" t="inlineStr">
        <is>
          <t>5600.0 | 0° | 0°</t>
        </is>
      </c>
      <c r="E59" s="22" t="inlineStr">
        <is>
          <t xml:space="preserve">Total : </t>
        </is>
      </c>
      <c r="F59" s="23" t="n">
        <v>5600</v>
      </c>
    </row>
    <row r="60">
      <c r="A60" s="16" t="n"/>
      <c r="B60" s="15" t="inlineStr">
        <is>
          <t>Profil</t>
        </is>
      </c>
      <c r="C60" s="15" t="n">
        <v>7639</v>
      </c>
      <c r="D60" s="15" t="inlineStr">
        <is>
          <t>BAVETTE FAITIERE 85</t>
        </is>
      </c>
      <c r="E60" s="15" t="inlineStr">
        <is>
          <t>6.5 ML</t>
        </is>
      </c>
      <c r="F60" s="15" t="n">
        <v>1</v>
      </c>
    </row>
    <row r="61">
      <c r="A61" s="16" t="n"/>
      <c r="B61" s="21" t="inlineStr"/>
      <c r="C61" s="22" t="inlineStr">
        <is>
          <t xml:space="preserve">Coupe x1 : </t>
        </is>
      </c>
      <c r="D61" s="23" t="inlineStr">
        <is>
          <t>5600.0 | 0° | 0°</t>
        </is>
      </c>
      <c r="E61" s="22" t="inlineStr">
        <is>
          <t xml:space="preserve">Total : </t>
        </is>
      </c>
      <c r="F61" s="23" t="n">
        <v>5600</v>
      </c>
    </row>
    <row r="62">
      <c r="A62" s="16" t="n"/>
      <c r="B62" s="15" t="inlineStr">
        <is>
          <t>Profil</t>
        </is>
      </c>
      <c r="C62" s="15" t="n">
        <v>7670</v>
      </c>
      <c r="D62" s="15" t="inlineStr">
        <is>
          <t>ARTICULATION FAITIERE</t>
        </is>
      </c>
      <c r="E62" s="15" t="inlineStr">
        <is>
          <t>6.5 ML</t>
        </is>
      </c>
      <c r="F62" s="15" t="n">
        <v>1</v>
      </c>
    </row>
    <row r="63">
      <c r="A63" s="16" t="n"/>
      <c r="B63" s="21" t="inlineStr"/>
      <c r="C63" s="22" t="inlineStr">
        <is>
          <t xml:space="preserve">Coupe x1 : </t>
        </is>
      </c>
      <c r="D63" s="23" t="inlineStr">
        <is>
          <t>5457.2 | 0° | 0°</t>
        </is>
      </c>
      <c r="E63" s="22" t="inlineStr">
        <is>
          <t xml:space="preserve">Total : </t>
        </is>
      </c>
      <c r="F63" s="23" t="n">
        <v>5457.2</v>
      </c>
    </row>
    <row r="64">
      <c r="A64" s="16" t="n"/>
      <c r="B64" s="15" t="inlineStr">
        <is>
          <t>Profil</t>
        </is>
      </c>
      <c r="C64" s="15" t="n">
        <v>7689</v>
      </c>
      <c r="D64" s="15" t="inlineStr">
        <is>
          <t>CAPOT FAITIERE</t>
        </is>
      </c>
      <c r="E64" s="15" t="inlineStr">
        <is>
          <t>6.5 ML</t>
        </is>
      </c>
      <c r="F64" s="15" t="n">
        <v>1</v>
      </c>
    </row>
    <row r="65">
      <c r="A65" s="16" t="n"/>
      <c r="B65" s="21" t="inlineStr"/>
      <c r="C65" s="22" t="inlineStr">
        <is>
          <t xml:space="preserve">Coupe x1 : </t>
        </is>
      </c>
      <c r="D65" s="23" t="inlineStr">
        <is>
          <t>5457.2 | 0° | 0°</t>
        </is>
      </c>
      <c r="E65" s="22" t="inlineStr">
        <is>
          <t xml:space="preserve">Total : </t>
        </is>
      </c>
      <c r="F65" s="23" t="n">
        <v>5457.2</v>
      </c>
    </row>
    <row r="66">
      <c r="A66" s="16" t="n"/>
      <c r="B66" s="15" t="inlineStr">
        <is>
          <t>Profil</t>
        </is>
      </c>
      <c r="C66" s="15" t="inlineStr">
        <is>
          <t>7645TH</t>
        </is>
      </c>
      <c r="D66" s="15" t="inlineStr">
        <is>
          <t>FAITIERE RPT</t>
        </is>
      </c>
      <c r="E66" s="15" t="inlineStr">
        <is>
          <t>6.5 ML</t>
        </is>
      </c>
      <c r="F66" s="15" t="n">
        <v>1</v>
      </c>
    </row>
    <row r="67">
      <c r="A67" s="16" t="n"/>
      <c r="B67" s="21" t="inlineStr"/>
      <c r="C67" s="22" t="inlineStr">
        <is>
          <t xml:space="preserve">Coupe x1 : </t>
        </is>
      </c>
      <c r="D67" s="23" t="inlineStr">
        <is>
          <t>5457.2 | 0° | 0°</t>
        </is>
      </c>
      <c r="E67" s="22" t="inlineStr">
        <is>
          <t xml:space="preserve">Total : </t>
        </is>
      </c>
      <c r="F67" s="23" t="n">
        <v>5457.2</v>
      </c>
    </row>
    <row r="68">
      <c r="A68" s="16" t="n"/>
      <c r="B68" s="15" t="inlineStr">
        <is>
          <t>Joint</t>
        </is>
      </c>
      <c r="C68" s="15" t="n">
        <v>7063</v>
      </c>
      <c r="D68" s="15" t="inlineStr">
        <is>
          <t>JOINT BAVETTE</t>
        </is>
      </c>
      <c r="E68" s="15" t="inlineStr">
        <is>
          <t>25 ML</t>
        </is>
      </c>
      <c r="F68" s="15" t="n">
        <v>1</v>
      </c>
    </row>
    <row r="69">
      <c r="A69" s="17" t="n"/>
      <c r="B69" s="21" t="inlineStr"/>
      <c r="C69" s="22" t="inlineStr">
        <is>
          <t xml:space="preserve">Coupe x1 : </t>
        </is>
      </c>
      <c r="D69" s="23" t="inlineStr">
        <is>
          <t>5600.0 | 0° | 0°</t>
        </is>
      </c>
      <c r="E69" s="22" t="inlineStr">
        <is>
          <t xml:space="preserve">Total : </t>
        </is>
      </c>
      <c r="F69" s="23" t="n">
        <v>5600</v>
      </c>
    </row>
    <row r="70">
      <c r="A70" s="20" t="inlineStr">
        <is>
          <t>Poteaux</t>
        </is>
      </c>
      <c r="B70" s="15" t="inlineStr">
        <is>
          <t>Profil</t>
        </is>
      </c>
      <c r="C70" s="15" t="inlineStr">
        <is>
          <t>7050/4TH</t>
        </is>
      </c>
      <c r="D70" s="15" t="inlineStr">
        <is>
          <t>POTEAU D'ANGLE 76X116</t>
        </is>
      </c>
      <c r="E70" s="15" t="inlineStr">
        <is>
          <t>4.8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2211.3 | 0.83° | 0°</t>
        </is>
      </c>
      <c r="E71" s="22" t="inlineStr">
        <is>
          <t xml:space="preserve">Total : </t>
        </is>
      </c>
      <c r="F71" s="23" t="n">
        <v>4448.3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2237.0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n">
        <v>7053</v>
      </c>
      <c r="D73" s="15" t="inlineStr">
        <is>
          <t>REF MANQUANTE</t>
        </is>
      </c>
      <c r="E73" s="15" t="inlineStr">
        <is>
          <t>6.5 ML</t>
        </is>
      </c>
      <c r="F73" s="15" t="n">
        <v>1</v>
      </c>
    </row>
    <row r="74">
      <c r="A74" s="16" t="n"/>
      <c r="B74" s="21" t="inlineStr"/>
      <c r="C74" s="22" t="inlineStr">
        <is>
          <t xml:space="preserve">Coupe x1 : </t>
        </is>
      </c>
      <c r="D74" s="23" t="inlineStr">
        <is>
          <t>2212.2 | 0.83° | 0°</t>
        </is>
      </c>
      <c r="E74" s="22" t="inlineStr">
        <is>
          <t xml:space="preserve">Total : </t>
        </is>
      </c>
      <c r="F74" s="23" t="n">
        <v>4449.2</v>
      </c>
    </row>
    <row r="75">
      <c r="A75" s="16" t="n"/>
      <c r="B75" s="21" t="inlineStr"/>
      <c r="C75" s="22" t="inlineStr">
        <is>
          <t xml:space="preserve">Coupe x1 : </t>
        </is>
      </c>
      <c r="D75" s="23" t="inlineStr">
        <is>
          <t>2237.0 | 0° | 0°</t>
        </is>
      </c>
      <c r="E75" s="22" t="inlineStr"/>
      <c r="F75" s="23" t="inlineStr"/>
    </row>
    <row r="76">
      <c r="A76" s="16" t="n"/>
      <c r="B76" s="15" t="inlineStr">
        <is>
          <t>Profil</t>
        </is>
      </c>
      <c r="C76" s="15" t="inlineStr">
        <is>
          <t>TU80X2</t>
        </is>
      </c>
      <c r="D76" s="15" t="inlineStr">
        <is>
          <t>TUBE ROND 80*2</t>
        </is>
      </c>
      <c r="E76" s="15" t="inlineStr">
        <is>
          <t>6.5 ML</t>
        </is>
      </c>
      <c r="F76" s="15" t="n">
        <v>1</v>
      </c>
    </row>
    <row r="77">
      <c r="A77" s="17" t="n"/>
      <c r="B77" s="21" t="inlineStr"/>
      <c r="C77" s="22" t="inlineStr">
        <is>
          <t xml:space="preserve">Coupe x1 : </t>
        </is>
      </c>
      <c r="D77" s="23" t="inlineStr">
        <is>
          <t>2102.0 | 0° | 0°</t>
        </is>
      </c>
      <c r="E77" s="22" t="inlineStr">
        <is>
          <t xml:space="preserve">Total : </t>
        </is>
      </c>
      <c r="F77" s="23" t="n">
        <v>2102</v>
      </c>
    </row>
  </sheetData>
  <mergeCells count="4">
    <mergeCell ref="A14:A41"/>
    <mergeCell ref="A42:A57"/>
    <mergeCell ref="A58:A69"/>
    <mergeCell ref="A70:A77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3">
    <cfRule type="expression" priority="10" dxfId="0">
      <formula>$F$32="STOCK"</formula>
    </cfRule>
  </conditionalFormatting>
  <conditionalFormatting sqref="B34:F36">
    <cfRule type="expression" priority="11" dxfId="0">
      <formula>$F$34="STOCK"</formula>
    </cfRule>
  </conditionalFormatting>
  <conditionalFormatting sqref="B37:F39">
    <cfRule type="expression" priority="12" dxfId="0">
      <formula>$F$37="STOCK"</formula>
    </cfRule>
  </conditionalFormatting>
  <conditionalFormatting sqref="B40:F41">
    <cfRule type="expression" priority="13" dxfId="0">
      <formula>$F$40="STOCK"</formula>
    </cfRule>
  </conditionalFormatting>
  <conditionalFormatting sqref="B42:F43">
    <cfRule type="expression" priority="14" dxfId="0">
      <formula>$F$42="STOCK"</formula>
    </cfRule>
  </conditionalFormatting>
  <conditionalFormatting sqref="B44:F45">
    <cfRule type="expression" priority="15" dxfId="0">
      <formula>$F$44="STOCK"</formula>
    </cfRule>
  </conditionalFormatting>
  <conditionalFormatting sqref="B46:F47">
    <cfRule type="expression" priority="16" dxfId="0">
      <formula>$F$46="STOCK"</formula>
    </cfRule>
  </conditionalFormatting>
  <conditionalFormatting sqref="B48:F49">
    <cfRule type="expression" priority="17" dxfId="0">
      <formula>$F$48="STOCK"</formula>
    </cfRule>
  </conditionalFormatting>
  <conditionalFormatting sqref="B50:F50">
    <cfRule type="expression" priority="18" dxfId="0">
      <formula>$F$50="STOCK"</formula>
    </cfRule>
  </conditionalFormatting>
  <conditionalFormatting sqref="B51:F51">
    <cfRule type="expression" priority="19" dxfId="0">
      <formula>$F$51="STOCK"</formula>
    </cfRule>
  </conditionalFormatting>
  <conditionalFormatting sqref="B52:F52">
    <cfRule type="expression" priority="20" dxfId="0">
      <formula>$F$52="STOCK"</formula>
    </cfRule>
  </conditionalFormatting>
  <conditionalFormatting sqref="B53:F53">
    <cfRule type="expression" priority="21" dxfId="0">
      <formula>$F$53="STOCK"</formula>
    </cfRule>
  </conditionalFormatting>
  <conditionalFormatting sqref="B54:F54">
    <cfRule type="expression" priority="22" dxfId="0">
      <formula>$F$54="STOCK"</formula>
    </cfRule>
  </conditionalFormatting>
  <conditionalFormatting sqref="B55:F55">
    <cfRule type="expression" priority="23" dxfId="0">
      <formula>$F$55="STOCK"</formula>
    </cfRule>
  </conditionalFormatting>
  <conditionalFormatting sqref="B56:F56">
    <cfRule type="expression" priority="24" dxfId="0">
      <formula>$F$56="STOCK"</formula>
    </cfRule>
  </conditionalFormatting>
  <conditionalFormatting sqref="B57:F57">
    <cfRule type="expression" priority="25" dxfId="0">
      <formula>$F$57="STOCK"</formula>
    </cfRule>
  </conditionalFormatting>
  <conditionalFormatting sqref="B58:F59">
    <cfRule type="expression" priority="26" dxfId="0">
      <formula>$F$58="STOCK"</formula>
    </cfRule>
  </conditionalFormatting>
  <conditionalFormatting sqref="B60:F61">
    <cfRule type="expression" priority="27" dxfId="0">
      <formula>$F$60="STOCK"</formula>
    </cfRule>
  </conditionalFormatting>
  <conditionalFormatting sqref="B62:F63">
    <cfRule type="expression" priority="28" dxfId="0">
      <formula>$F$62="STOCK"</formula>
    </cfRule>
  </conditionalFormatting>
  <conditionalFormatting sqref="B64:F65">
    <cfRule type="expression" priority="29" dxfId="0">
      <formula>$F$64="STOCK"</formula>
    </cfRule>
  </conditionalFormatting>
  <conditionalFormatting sqref="B66:F67">
    <cfRule type="expression" priority="30" dxfId="0">
      <formula>$F$66="STOCK"</formula>
    </cfRule>
  </conditionalFormatting>
  <conditionalFormatting sqref="B68:F69">
    <cfRule type="expression" priority="31" dxfId="0">
      <formula>$F$68="STOCK"</formula>
    </cfRule>
  </conditionalFormatting>
  <conditionalFormatting sqref="B70:F72">
    <cfRule type="expression" priority="32" dxfId="0">
      <formula>$F$70="STOCK"</formula>
    </cfRule>
  </conditionalFormatting>
  <conditionalFormatting sqref="B73:F75">
    <cfRule type="expression" priority="33" dxfId="0">
      <formula>$F$73="STOCK"</formula>
    </cfRule>
  </conditionalFormatting>
  <conditionalFormatting sqref="B76:F76">
    <cfRule type="expression" priority="34" dxfId="0">
      <formula>$F$76="STOCK"</formula>
    </cfRule>
  </conditionalFormatting>
  <dataValidations count="34">
    <dataValidation sqref="F14" showErrorMessage="1" showInputMessage="1" allowBlank="0" type="list">
      <formula1>"STOCK,1,2,3,4,5,6"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"STOCK,1,2"</formula1>
    </dataValidation>
    <dataValidation sqref="F20" showErrorMessage="1" showInputMessage="1" allowBlank="0" type="list">
      <formula1>"STOCK,1,2,3,4,5,6"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"STOCK,1,2,3"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  <dataValidation sqref="F68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  <dataValidation sqref="F7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MICOLLIER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inlineStr">
        <is>
          <t>7655/4</t>
        </is>
      </c>
      <c r="D19" s="15" t="inlineStr">
        <is>
          <t>TRAVERSE INTERM TUB</t>
        </is>
      </c>
      <c r="E19" s="15" t="inlineStr">
        <is>
          <t>4.7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Joint</t>
        </is>
      </c>
      <c r="C21" s="15" t="n">
        <v>8602</v>
      </c>
      <c r="D21" s="15" t="inlineStr">
        <is>
          <t>JOINT ASSISE 7</t>
        </is>
      </c>
      <c r="E21" s="15" t="inlineStr">
        <is>
          <t>50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7062</v>
      </c>
      <c r="D22" s="15" t="inlineStr">
        <is>
          <t>JOINT EXT. 2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7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8" t="inlineStr">
        <is>
          <t>Chéneau</t>
        </is>
      </c>
      <c r="B24" s="15" t="inlineStr">
        <is>
          <t>Profil</t>
        </is>
      </c>
      <c r="C24" s="15" t="inlineStr">
        <is>
          <t>7607TH</t>
        </is>
      </c>
      <c r="D24" s="15" t="inlineStr">
        <is>
          <t>SABLIERE CHENEAU 138MM</t>
        </is>
      </c>
      <c r="E24" s="15" t="inlineStr">
        <is>
          <t>6.5 ML</t>
        </is>
      </c>
      <c r="F24" s="15">
        <f>SUMIF('Debit atelier'!$C:$C,'Bon de commande'!$C24,'Debit atelier'!$F:$F)</f>
        <v/>
      </c>
    </row>
    <row r="25">
      <c r="A25" s="16" t="n"/>
      <c r="B25" s="15" t="inlineStr">
        <is>
          <t>Profil</t>
        </is>
      </c>
      <c r="C25" s="15" t="n">
        <v>7646</v>
      </c>
      <c r="D25" s="15" t="inlineStr">
        <is>
          <t>OBTURATEUR</t>
        </is>
      </c>
      <c r="E25" s="15" t="inlineStr">
        <is>
          <t>6.5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n">
        <v>7605</v>
      </c>
      <c r="D26" s="15" t="inlineStr">
        <is>
          <t>REHAUSSE DROITE DC 104</t>
        </is>
      </c>
      <c r="E26" s="15" t="inlineStr">
        <is>
          <t>6.5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Joint</t>
        </is>
      </c>
      <c r="C27" s="15" t="n">
        <v>7065</v>
      </c>
      <c r="D27" s="15" t="inlineStr">
        <is>
          <t>JOINT DE CHENEAU</t>
        </is>
      </c>
      <c r="E27" s="15" t="inlineStr">
        <is>
          <t>25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Accessoire</t>
        </is>
      </c>
      <c r="C28" s="15" t="n">
        <v>7701</v>
      </c>
      <c r="D28" s="15" t="inlineStr">
        <is>
          <t>ARRET DE REMPLISSAGE</t>
        </is>
      </c>
      <c r="E28" s="15" t="inlineStr">
        <is>
          <t>10 PIECE</t>
        </is>
      </c>
      <c r="F28" s="15" t="inlineStr">
        <is>
          <t xml:space="preserve"> </t>
        </is>
      </c>
    </row>
    <row r="29">
      <c r="A29" s="16" t="n"/>
      <c r="B29" s="15" t="inlineStr">
        <is>
          <t>Accessoire</t>
        </is>
      </c>
      <c r="C29" s="15" t="n">
        <v>7702</v>
      </c>
      <c r="D29" s="15" t="inlineStr">
        <is>
          <t>CACHE 7701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7775</v>
      </c>
      <c r="D30" s="15" t="inlineStr">
        <is>
          <t>EMBOUT DE SABLIERE 7607TH/7605</t>
        </is>
      </c>
      <c r="E30" s="15" t="inlineStr">
        <is>
          <t>2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7721</v>
      </c>
      <c r="D31" s="15" t="inlineStr">
        <is>
          <t>CLIP FIX. REHAUSSE</t>
        </is>
      </c>
      <c r="E31" s="15" t="inlineStr">
        <is>
          <t>100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7075</v>
      </c>
      <c r="D32" s="15" t="inlineStr">
        <is>
          <t>CREPINE EP DIAM 80</t>
        </is>
      </c>
      <c r="E32" s="15" t="inlineStr">
        <is>
          <t>1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7772</v>
      </c>
      <c r="D33" s="15" t="inlineStr">
        <is>
          <t>EMBOUT DE FAITIERE</t>
        </is>
      </c>
      <c r="E33" s="15" t="inlineStr">
        <is>
          <t>2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7728</v>
      </c>
      <c r="D34" s="15" t="inlineStr">
        <is>
          <t>JONCTION 7607TH 90° INT</t>
        </is>
      </c>
      <c r="E34" s="15" t="inlineStr">
        <is>
          <t>1 PIECE</t>
        </is>
      </c>
      <c r="F34" s="15" t="inlineStr">
        <is>
          <t xml:space="preserve"> </t>
        </is>
      </c>
    </row>
    <row r="35">
      <c r="A35" s="17" t="n"/>
      <c r="B35" s="15" t="inlineStr">
        <is>
          <t>Accessoire</t>
        </is>
      </c>
      <c r="C35" s="15" t="n">
        <v>7713</v>
      </c>
      <c r="D35" s="15" t="inlineStr">
        <is>
          <t>JONCTION 7607TH 180°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9" t="inlineStr">
        <is>
          <t>Faitage</t>
        </is>
      </c>
      <c r="B36" s="15" t="inlineStr">
        <is>
          <t>Profil</t>
        </is>
      </c>
      <c r="C36" s="15" t="inlineStr">
        <is>
          <t>L6030X2</t>
        </is>
      </c>
      <c r="D36" s="15" t="inlineStr">
        <is>
          <t>CORNIERE 60X30X2</t>
        </is>
      </c>
      <c r="E36" s="15" t="inlineStr">
        <is>
          <t>6.5 ML</t>
        </is>
      </c>
      <c r="F36" s="15">
        <f>SUMIF('Debit atelier'!$C:$C,'Bon de commande'!$C36,'Debit atelier'!$F:$F)</f>
        <v/>
      </c>
    </row>
    <row r="37">
      <c r="A37" s="16" t="n"/>
      <c r="B37" s="15" t="inlineStr">
        <is>
          <t>Profil</t>
        </is>
      </c>
      <c r="C37" s="15" t="n">
        <v>7639</v>
      </c>
      <c r="D37" s="15" t="inlineStr">
        <is>
          <t>BAVETTE FAITIERE 85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7670</v>
      </c>
      <c r="D38" s="15" t="inlineStr">
        <is>
          <t>ARTICULATION FAITIERE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7689</v>
      </c>
      <c r="D39" s="15" t="inlineStr">
        <is>
          <t>CAPOT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inlineStr">
        <is>
          <t>7645TH</t>
        </is>
      </c>
      <c r="D40" s="15" t="inlineStr">
        <is>
          <t>FAITIERE RPT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7" t="n"/>
      <c r="B41" s="15" t="inlineStr">
        <is>
          <t>Joint</t>
        </is>
      </c>
      <c r="C41" s="15" t="n">
        <v>7063</v>
      </c>
      <c r="D41" s="15" t="inlineStr">
        <is>
          <t>JOINT BAVETTE</t>
        </is>
      </c>
      <c r="E41" s="15" t="inlineStr">
        <is>
          <t>25 ML</t>
        </is>
      </c>
      <c r="F41" s="15">
        <f>SUMIF('Debit atelier'!$C:$C,'Bon de commande'!$C41,'Debit atelier'!$F:$F)</f>
        <v/>
      </c>
    </row>
    <row r="42">
      <c r="A42" s="20" t="inlineStr">
        <is>
          <t>Poteaux</t>
        </is>
      </c>
      <c r="B42" s="15" t="inlineStr">
        <is>
          <t>Profil</t>
        </is>
      </c>
      <c r="C42" s="15" t="inlineStr">
        <is>
          <t>7050/4TH</t>
        </is>
      </c>
      <c r="D42" s="15" t="inlineStr">
        <is>
          <t>POTEAU D'ANGLE 76X116</t>
        </is>
      </c>
      <c r="E42" s="15" t="inlineStr">
        <is>
          <t>4.8 ML</t>
        </is>
      </c>
      <c r="F42" s="15">
        <f>SUMIF('Debit atelier'!$C:$C,'Bon de commande'!$C42,'Debit atelier'!$F:$F)</f>
        <v/>
      </c>
    </row>
    <row r="43">
      <c r="A43" s="16" t="n"/>
      <c r="B43" s="15" t="inlineStr">
        <is>
          <t>Profil</t>
        </is>
      </c>
      <c r="C43" s="15" t="n">
        <v>7053</v>
      </c>
      <c r="D43" s="15" t="inlineStr">
        <is>
          <t>REF MANQUANTE</t>
        </is>
      </c>
      <c r="E43" s="15" t="inlineStr">
        <is>
          <t>6.5 ML</t>
        </is>
      </c>
      <c r="F43" s="15">
        <f>SUMIF('Debit atelier'!$C:$C,'Bon de commande'!$C43,'Debit atelier'!$F:$F)</f>
        <v/>
      </c>
    </row>
    <row r="44">
      <c r="A44" s="17" t="n"/>
      <c r="B44" s="15" t="inlineStr">
        <is>
          <t>Profil</t>
        </is>
      </c>
      <c r="C44" s="15" t="inlineStr">
        <is>
          <t>TU80X2</t>
        </is>
      </c>
      <c r="D44" s="15" t="inlineStr">
        <is>
          <t>TUBE ROND 80*2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</sheetData>
  <mergeCells count="4">
    <mergeCell ref="A14:A23"/>
    <mergeCell ref="A24:A35"/>
    <mergeCell ref="A36:A41"/>
    <mergeCell ref="A42:A44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2021-06-28T13:39:35Z</dcterms:created>
  <dcterms:modified xmlns:dcterms="http://purl.org/dc/terms/" xmlns:xsi="http://www.w3.org/2001/XMLSchema-instance" xsi:type="dcterms:W3CDTF">2021-06-28T13:39:35Z</dcterms:modified>
</cp:coreProperties>
</file>