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M2" i="1"/>
  <c r="L2" i="1"/>
  <c r="C38" i="1"/>
  <c r="D38" i="1" s="1"/>
  <c r="K2" i="1"/>
  <c r="I2" i="1"/>
  <c r="I3" i="1"/>
  <c r="I4" i="1"/>
  <c r="I5" i="1"/>
  <c r="I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H7" i="1"/>
  <c r="G7" i="1"/>
  <c r="I7" i="1" s="1"/>
  <c r="B38" i="1"/>
</calcChain>
</file>

<file path=xl/sharedStrings.xml><?xml version="1.0" encoding="utf-8"?>
<sst xmlns="http://schemas.openxmlformats.org/spreadsheetml/2006/main" count="12" uniqueCount="9">
  <si>
    <t>总价</t>
    <phoneticPr fontId="1" type="noConversion"/>
  </si>
  <si>
    <t>数量</t>
    <phoneticPr fontId="1" type="noConversion"/>
  </si>
  <si>
    <t>平均价</t>
    <phoneticPr fontId="1" type="noConversion"/>
  </si>
  <si>
    <t>编号正版</t>
    <phoneticPr fontId="1" type="noConversion"/>
  </si>
  <si>
    <t>编号盗版</t>
    <phoneticPr fontId="1" type="noConversion"/>
  </si>
  <si>
    <t>总计价格</t>
    <phoneticPr fontId="1" type="noConversion"/>
  </si>
  <si>
    <t>总计数量</t>
    <phoneticPr fontId="1" type="noConversion"/>
  </si>
  <si>
    <t>总计均价</t>
    <phoneticPr fontId="1" type="noConversion"/>
  </si>
  <si>
    <t>正版总价预计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</si>
</sst>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L12" sqref="L12"/>
    </sheetView>
  </sheetViews>
  <sheetFormatPr defaultRowHeight="14.25" x14ac:dyDescent="0.2"/>
  <cols>
    <col min="1" max="1" width="9" style="1" bestFit="1" customWidth="1"/>
    <col min="2" max="2" width="9" style="1"/>
    <col min="3" max="3" width="5.25" style="1" bestFit="1" customWidth="1"/>
    <col min="4" max="4" width="12.75" style="1" bestFit="1" customWidth="1"/>
    <col min="5" max="7" width="9" style="1"/>
    <col min="8" max="8" width="5.25" style="1" bestFit="1" customWidth="1"/>
    <col min="9" max="9" width="9" style="1"/>
    <col min="11" max="11" width="13" bestFit="1" customWidth="1"/>
  </cols>
  <sheetData>
    <row r="1" spans="1:13" x14ac:dyDescent="0.2">
      <c r="A1" s="1" t="s">
        <v>4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K1" s="1" t="s">
        <v>5</v>
      </c>
      <c r="L1" s="1" t="s">
        <v>6</v>
      </c>
      <c r="M1" s="1" t="s">
        <v>7</v>
      </c>
    </row>
    <row r="2" spans="1:13" x14ac:dyDescent="0.2">
      <c r="A2" s="1">
        <v>1</v>
      </c>
      <c r="B2" s="1">
        <v>109.2</v>
      </c>
      <c r="C2" s="1">
        <v>5</v>
      </c>
      <c r="D2" s="1">
        <f t="shared" ref="D2:D37" si="0">B2/C2</f>
        <v>21.84</v>
      </c>
      <c r="F2" s="1">
        <v>1</v>
      </c>
      <c r="G2" s="1">
        <v>88.6</v>
      </c>
      <c r="H2" s="1">
        <v>2</v>
      </c>
      <c r="I2" s="1">
        <f t="shared" ref="I2:I6" si="1">G2/H2</f>
        <v>44.3</v>
      </c>
      <c r="K2">
        <f>B38+G7</f>
        <v>3530.56</v>
      </c>
      <c r="L2">
        <f>C38+H7</f>
        <v>177</v>
      </c>
      <c r="M2">
        <f>K2/L2</f>
        <v>19.946666666666665</v>
      </c>
    </row>
    <row r="3" spans="1:13" x14ac:dyDescent="0.2">
      <c r="A3" s="1">
        <v>2</v>
      </c>
      <c r="B3" s="1">
        <v>82</v>
      </c>
      <c r="C3" s="1">
        <v>4</v>
      </c>
      <c r="D3" s="1">
        <f t="shared" si="0"/>
        <v>20.5</v>
      </c>
      <c r="F3" s="1">
        <v>2</v>
      </c>
      <c r="G3" s="1">
        <v>34.5</v>
      </c>
      <c r="H3" s="1">
        <v>1</v>
      </c>
      <c r="I3" s="1">
        <f t="shared" si="1"/>
        <v>34.5</v>
      </c>
    </row>
    <row r="4" spans="1:13" x14ac:dyDescent="0.2">
      <c r="A4" s="1">
        <v>3</v>
      </c>
      <c r="B4" s="1">
        <v>49.4</v>
      </c>
      <c r="C4" s="1">
        <v>3</v>
      </c>
      <c r="D4" s="1">
        <f t="shared" si="0"/>
        <v>16.466666666666665</v>
      </c>
      <c r="F4" s="1">
        <v>3</v>
      </c>
      <c r="G4" s="1">
        <v>63.9</v>
      </c>
      <c r="H4" s="1">
        <v>1</v>
      </c>
      <c r="I4" s="1">
        <f t="shared" si="1"/>
        <v>63.9</v>
      </c>
      <c r="K4" t="s">
        <v>8</v>
      </c>
    </row>
    <row r="5" spans="1:13" x14ac:dyDescent="0.2">
      <c r="A5" s="1">
        <v>4</v>
      </c>
      <c r="B5" s="1">
        <v>52.4</v>
      </c>
      <c r="C5" s="1">
        <v>3</v>
      </c>
      <c r="D5" s="1">
        <f t="shared" si="0"/>
        <v>17.466666666666665</v>
      </c>
      <c r="F5" s="1">
        <v>4</v>
      </c>
      <c r="G5" s="1">
        <v>61</v>
      </c>
      <c r="H5" s="1">
        <v>2</v>
      </c>
      <c r="I5" s="1">
        <f t="shared" si="1"/>
        <v>30.5</v>
      </c>
      <c r="K5">
        <f>I7*L2</f>
        <v>7697.7300000000005</v>
      </c>
    </row>
    <row r="6" spans="1:13" x14ac:dyDescent="0.2">
      <c r="A6" s="1">
        <v>5</v>
      </c>
      <c r="B6" s="1">
        <v>73.25</v>
      </c>
      <c r="C6" s="1">
        <v>4</v>
      </c>
      <c r="D6" s="1">
        <f t="shared" si="0"/>
        <v>18.3125</v>
      </c>
      <c r="F6" s="1">
        <v>5</v>
      </c>
      <c r="G6" s="1">
        <v>56.43</v>
      </c>
      <c r="H6" s="1">
        <v>1</v>
      </c>
      <c r="I6" s="1">
        <f t="shared" si="1"/>
        <v>56.43</v>
      </c>
    </row>
    <row r="7" spans="1:13" x14ac:dyDescent="0.2">
      <c r="A7" s="1">
        <v>6</v>
      </c>
      <c r="B7" s="1">
        <v>104</v>
      </c>
      <c r="C7" s="1">
        <v>6</v>
      </c>
      <c r="D7" s="1">
        <f t="shared" si="0"/>
        <v>17.333333333333332</v>
      </c>
      <c r="G7" s="1">
        <f>SUM(G2:G6)</f>
        <v>304.43</v>
      </c>
      <c r="H7" s="1">
        <f>SUM(H2:H6)</f>
        <v>7</v>
      </c>
      <c r="I7" s="1">
        <f>G7/H7</f>
        <v>43.49</v>
      </c>
    </row>
    <row r="8" spans="1:13" x14ac:dyDescent="0.2">
      <c r="A8" s="1">
        <v>7</v>
      </c>
      <c r="B8" s="1">
        <v>70.8</v>
      </c>
      <c r="C8" s="1">
        <v>4</v>
      </c>
      <c r="D8" s="1">
        <f t="shared" si="0"/>
        <v>17.7</v>
      </c>
    </row>
    <row r="9" spans="1:13" x14ac:dyDescent="0.2">
      <c r="A9" s="1">
        <v>8</v>
      </c>
      <c r="B9" s="1">
        <v>63</v>
      </c>
      <c r="C9" s="1">
        <v>3</v>
      </c>
      <c r="D9" s="1">
        <f t="shared" si="0"/>
        <v>21</v>
      </c>
    </row>
    <row r="10" spans="1:13" x14ac:dyDescent="0.2">
      <c r="A10" s="1">
        <v>9</v>
      </c>
      <c r="B10" s="1">
        <v>66.599999999999994</v>
      </c>
      <c r="C10" s="1">
        <v>3</v>
      </c>
      <c r="D10" s="1">
        <f t="shared" si="0"/>
        <v>22.2</v>
      </c>
    </row>
    <row r="11" spans="1:13" x14ac:dyDescent="0.2">
      <c r="A11" s="1">
        <v>10</v>
      </c>
      <c r="B11" s="1">
        <v>68</v>
      </c>
      <c r="C11" s="1">
        <v>3</v>
      </c>
      <c r="D11" s="1">
        <f t="shared" si="0"/>
        <v>22.666666666666668</v>
      </c>
    </row>
    <row r="12" spans="1:13" x14ac:dyDescent="0.2">
      <c r="A12" s="1">
        <v>11</v>
      </c>
      <c r="B12" s="1">
        <v>102</v>
      </c>
      <c r="C12" s="1">
        <v>6</v>
      </c>
      <c r="D12" s="1">
        <f t="shared" si="0"/>
        <v>17</v>
      </c>
    </row>
    <row r="13" spans="1:13" x14ac:dyDescent="0.2">
      <c r="A13" s="1">
        <v>12</v>
      </c>
      <c r="B13" s="1">
        <v>88.4</v>
      </c>
      <c r="C13" s="1">
        <v>3</v>
      </c>
      <c r="D13" s="1">
        <f t="shared" si="0"/>
        <v>29.466666666666669</v>
      </c>
    </row>
    <row r="14" spans="1:13" x14ac:dyDescent="0.2">
      <c r="A14" s="1">
        <v>13</v>
      </c>
      <c r="B14" s="1">
        <v>150.80000000000001</v>
      </c>
      <c r="C14" s="1">
        <v>7</v>
      </c>
      <c r="D14" s="1">
        <f t="shared" si="0"/>
        <v>21.542857142857144</v>
      </c>
    </row>
    <row r="15" spans="1:13" x14ac:dyDescent="0.2">
      <c r="A15" s="1">
        <v>14</v>
      </c>
      <c r="B15" s="1">
        <v>129.19999999999999</v>
      </c>
      <c r="C15" s="1">
        <v>5</v>
      </c>
      <c r="D15" s="1">
        <f t="shared" si="0"/>
        <v>25.839999999999996</v>
      </c>
    </row>
    <row r="16" spans="1:13" x14ac:dyDescent="0.2">
      <c r="A16" s="1">
        <v>15</v>
      </c>
      <c r="B16" s="1">
        <v>120</v>
      </c>
      <c r="C16" s="1">
        <v>5</v>
      </c>
      <c r="D16" s="1">
        <f t="shared" si="0"/>
        <v>24</v>
      </c>
    </row>
    <row r="17" spans="1:4" x14ac:dyDescent="0.2">
      <c r="A17" s="1">
        <v>16</v>
      </c>
      <c r="B17" s="1">
        <v>89</v>
      </c>
      <c r="C17" s="1">
        <v>5</v>
      </c>
      <c r="D17" s="1">
        <f t="shared" si="0"/>
        <v>17.8</v>
      </c>
    </row>
    <row r="18" spans="1:4" x14ac:dyDescent="0.2">
      <c r="A18" s="1">
        <v>17</v>
      </c>
      <c r="B18" s="1">
        <v>53.7</v>
      </c>
      <c r="C18" s="1">
        <v>3</v>
      </c>
      <c r="D18" s="1">
        <f t="shared" si="0"/>
        <v>17.900000000000002</v>
      </c>
    </row>
    <row r="19" spans="1:4" x14ac:dyDescent="0.2">
      <c r="A19" s="1">
        <v>18</v>
      </c>
      <c r="B19" s="1">
        <v>61</v>
      </c>
      <c r="C19" s="1">
        <v>4</v>
      </c>
      <c r="D19" s="1">
        <f t="shared" si="0"/>
        <v>15.25</v>
      </c>
    </row>
    <row r="20" spans="1:4" x14ac:dyDescent="0.2">
      <c r="A20" s="1">
        <v>19</v>
      </c>
      <c r="B20" s="1">
        <v>67</v>
      </c>
      <c r="C20" s="1">
        <v>4</v>
      </c>
      <c r="D20" s="1">
        <f t="shared" si="0"/>
        <v>16.75</v>
      </c>
    </row>
    <row r="21" spans="1:4" x14ac:dyDescent="0.2">
      <c r="A21" s="1">
        <v>20</v>
      </c>
      <c r="B21" s="1">
        <v>60</v>
      </c>
      <c r="C21" s="1">
        <v>3</v>
      </c>
      <c r="D21" s="1">
        <f t="shared" si="0"/>
        <v>20</v>
      </c>
    </row>
    <row r="22" spans="1:4" x14ac:dyDescent="0.2">
      <c r="A22" s="1">
        <v>21</v>
      </c>
      <c r="B22" s="1">
        <v>56.8</v>
      </c>
      <c r="C22" s="1">
        <v>3</v>
      </c>
      <c r="D22" s="1">
        <f t="shared" si="0"/>
        <v>18.933333333333334</v>
      </c>
    </row>
    <row r="23" spans="1:4" x14ac:dyDescent="0.2">
      <c r="A23" s="1">
        <v>22</v>
      </c>
      <c r="B23" s="1">
        <v>51.8</v>
      </c>
      <c r="C23" s="1">
        <v>3</v>
      </c>
      <c r="D23" s="1">
        <f t="shared" si="0"/>
        <v>17.266666666666666</v>
      </c>
    </row>
    <row r="24" spans="1:4" x14ac:dyDescent="0.2">
      <c r="A24" s="1">
        <v>23</v>
      </c>
      <c r="B24" s="1">
        <v>123</v>
      </c>
      <c r="C24" s="1">
        <v>10</v>
      </c>
      <c r="D24" s="1">
        <f t="shared" si="0"/>
        <v>12.3</v>
      </c>
    </row>
    <row r="25" spans="1:4" x14ac:dyDescent="0.2">
      <c r="A25" s="1">
        <v>24</v>
      </c>
      <c r="B25" s="1">
        <v>122</v>
      </c>
      <c r="C25" s="1">
        <v>9</v>
      </c>
      <c r="D25" s="1">
        <f t="shared" si="0"/>
        <v>13.555555555555555</v>
      </c>
    </row>
    <row r="26" spans="1:4" x14ac:dyDescent="0.2">
      <c r="A26" s="1">
        <v>25</v>
      </c>
      <c r="B26" s="1">
        <v>85.98</v>
      </c>
      <c r="C26" s="1">
        <v>5</v>
      </c>
      <c r="D26" s="1">
        <f t="shared" si="0"/>
        <v>17.196000000000002</v>
      </c>
    </row>
    <row r="27" spans="1:4" x14ac:dyDescent="0.2">
      <c r="A27" s="1">
        <v>26</v>
      </c>
      <c r="B27" s="1">
        <v>108</v>
      </c>
      <c r="C27" s="1">
        <v>6</v>
      </c>
      <c r="D27" s="1">
        <f t="shared" si="0"/>
        <v>18</v>
      </c>
    </row>
    <row r="28" spans="1:4" x14ac:dyDescent="0.2">
      <c r="A28" s="1">
        <v>27</v>
      </c>
      <c r="B28" s="1">
        <v>99</v>
      </c>
      <c r="C28" s="1">
        <v>6</v>
      </c>
      <c r="D28" s="1">
        <f t="shared" si="0"/>
        <v>16.5</v>
      </c>
    </row>
    <row r="29" spans="1:4" x14ac:dyDescent="0.2">
      <c r="A29" s="1">
        <v>28</v>
      </c>
      <c r="B29" s="1">
        <v>162</v>
      </c>
      <c r="C29" s="1">
        <v>10</v>
      </c>
      <c r="D29" s="1">
        <f t="shared" si="0"/>
        <v>16.2</v>
      </c>
    </row>
    <row r="30" spans="1:4" x14ac:dyDescent="0.2">
      <c r="A30" s="1">
        <v>29</v>
      </c>
      <c r="B30" s="1">
        <v>230.2</v>
      </c>
      <c r="C30" s="1">
        <v>10</v>
      </c>
      <c r="D30" s="1">
        <f t="shared" si="0"/>
        <v>23.02</v>
      </c>
    </row>
    <row r="31" spans="1:4" x14ac:dyDescent="0.2">
      <c r="A31" s="1">
        <v>30</v>
      </c>
      <c r="B31" s="1">
        <v>80.400000000000006</v>
      </c>
      <c r="C31" s="1">
        <v>4</v>
      </c>
      <c r="D31" s="1">
        <f t="shared" si="0"/>
        <v>20.100000000000001</v>
      </c>
    </row>
    <row r="32" spans="1:4" x14ac:dyDescent="0.2">
      <c r="A32" s="1">
        <v>31</v>
      </c>
      <c r="B32" s="1">
        <v>21</v>
      </c>
      <c r="C32" s="1">
        <v>1</v>
      </c>
      <c r="D32" s="1">
        <f t="shared" si="0"/>
        <v>21</v>
      </c>
    </row>
    <row r="33" spans="1:4" x14ac:dyDescent="0.2">
      <c r="A33" s="1">
        <v>32</v>
      </c>
      <c r="B33" s="1">
        <v>24</v>
      </c>
      <c r="C33" s="1">
        <v>1</v>
      </c>
      <c r="D33" s="1">
        <f t="shared" si="0"/>
        <v>24</v>
      </c>
    </row>
    <row r="34" spans="1:4" x14ac:dyDescent="0.2">
      <c r="A34" s="1">
        <v>33</v>
      </c>
      <c r="B34" s="1">
        <v>159.6</v>
      </c>
      <c r="C34" s="1">
        <v>7</v>
      </c>
      <c r="D34" s="1">
        <f t="shared" si="0"/>
        <v>22.8</v>
      </c>
    </row>
    <row r="35" spans="1:4" x14ac:dyDescent="0.2">
      <c r="A35" s="1">
        <v>34</v>
      </c>
      <c r="B35" s="1">
        <v>124.8</v>
      </c>
      <c r="C35" s="1">
        <v>6</v>
      </c>
      <c r="D35" s="1">
        <f t="shared" si="0"/>
        <v>20.8</v>
      </c>
    </row>
    <row r="36" spans="1:4" x14ac:dyDescent="0.2">
      <c r="A36" s="1">
        <v>35</v>
      </c>
      <c r="B36" s="1">
        <v>68.400000000000006</v>
      </c>
      <c r="C36" s="1">
        <v>3</v>
      </c>
      <c r="D36" s="1">
        <f t="shared" si="0"/>
        <v>22.8</v>
      </c>
    </row>
    <row r="37" spans="1:4" x14ac:dyDescent="0.2">
      <c r="A37" s="1">
        <v>36</v>
      </c>
      <c r="B37" s="1">
        <v>49.4</v>
      </c>
      <c r="C37" s="1">
        <v>3</v>
      </c>
      <c r="D37" s="1">
        <f t="shared" si="0"/>
        <v>16.466666666666665</v>
      </c>
    </row>
    <row r="38" spans="1:4" x14ac:dyDescent="0.2">
      <c r="B38" s="1">
        <f>SUM(B2:B37)</f>
        <v>3226.13</v>
      </c>
      <c r="C38" s="1">
        <f>SUM(C2:C37)</f>
        <v>170</v>
      </c>
      <c r="D38" s="1">
        <f>B38/C38</f>
        <v>18.977235294117648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2017-11-07T10:49:00Z</dcterms:modified>
</cp:coreProperties>
</file>