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villagra\Desktop\Intranet_AVO\"/>
    </mc:Choice>
  </mc:AlternateContent>
  <xr:revisionPtr revIDLastSave="0" documentId="13_ncr:1_{40771660-8D65-424F-8939-B35C70F81098}" xr6:coauthVersionLast="47" xr6:coauthVersionMax="47" xr10:uidLastSave="{00000000-0000-0000-0000-000000000000}"/>
  <bookViews>
    <workbookView xWindow="-120" yWindow="-120" windowWidth="20730" windowHeight="11160" xr2:uid="{00000000-000D-0000-FFFF-FFFF00000000}"/>
  </bookViews>
  <sheets>
    <sheet name="Registro de Riesgos"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6" roundtripDataChecksum="CpwEXQb2DDPJFUwb0uWaLwtUvkxFkodtCYdxwqJ1z+A="/>
    </ext>
  </extLst>
</workbook>
</file>

<file path=xl/calcChain.xml><?xml version="1.0" encoding="utf-8"?>
<calcChain xmlns="http://schemas.openxmlformats.org/spreadsheetml/2006/main">
  <c r="A16" i="2" l="1"/>
  <c r="A15" i="2"/>
  <c r="A14" i="2"/>
  <c r="A13" i="2"/>
  <c r="A12" i="2"/>
  <c r="A11" i="2"/>
  <c r="A10" i="2"/>
  <c r="A9" i="2"/>
  <c r="A8" i="2"/>
  <c r="A7" i="2"/>
  <c r="A6" i="2"/>
  <c r="A5" i="2"/>
</calcChain>
</file>

<file path=xl/sharedStrings.xml><?xml version="1.0" encoding="utf-8"?>
<sst xmlns="http://schemas.openxmlformats.org/spreadsheetml/2006/main" count="197" uniqueCount="122">
  <si>
    <t>Listado de Riesgos</t>
  </si>
  <si>
    <t>Nro. De Ref.</t>
  </si>
  <si>
    <t>Descripción del problema</t>
  </si>
  <si>
    <t>Riesgo</t>
  </si>
  <si>
    <t>Causas Raíz</t>
  </si>
  <si>
    <t>Tipo</t>
  </si>
  <si>
    <t>Categoría de Riesgo</t>
  </si>
  <si>
    <t>Probabilidad</t>
  </si>
  <si>
    <t>Impacto</t>
  </si>
  <si>
    <t>Prioridad</t>
  </si>
  <si>
    <t>Estrategia de Respuesta</t>
  </si>
  <si>
    <t>Plan de Respuesta</t>
  </si>
  <si>
    <t>Amenaza</t>
  </si>
  <si>
    <t>Oportunidad</t>
  </si>
  <si>
    <t>Alta</t>
  </si>
  <si>
    <t>Media</t>
  </si>
  <si>
    <t>Baja</t>
  </si>
  <si>
    <t xml:space="preserve">Toma de requerimientos </t>
  </si>
  <si>
    <t>X</t>
  </si>
  <si>
    <t>Planificacion</t>
  </si>
  <si>
    <t xml:space="preserve">Se crea y se propone un plan de trabajo con las necesidades del cliente </t>
  </si>
  <si>
    <t>Se genera un informe con la propuesta realizada</t>
  </si>
  <si>
    <t xml:space="preserve">Definicion de tecnologias </t>
  </si>
  <si>
    <t xml:space="preserve">Eleccion correcta de tecnologias </t>
  </si>
  <si>
    <t>Desarrollo correcto del proyecto</t>
  </si>
  <si>
    <t>Tecnología</t>
  </si>
  <si>
    <t>Se genera un analisis de diferentes framework para escoger el mas adaptable y eficaz</t>
  </si>
  <si>
    <t>Definicion de costos con el cliente</t>
  </si>
  <si>
    <t>Financiero</t>
  </si>
  <si>
    <t>Retrasos en la integración del front-end y back-end</t>
  </si>
  <si>
    <t>Falta de pruebas previas o errores no detectados</t>
  </si>
  <si>
    <t>Errores en comunicación con el cliente o diseño insuficiente</t>
  </si>
  <si>
    <t>x</t>
  </si>
  <si>
    <t>Realizar pruebas unitarias e integración tempranas</t>
  </si>
  <si>
    <t>Implementar pruebas automatizadas y revisión constante entre equipos</t>
  </si>
  <si>
    <t>Sobrecostos debido a ajustes no previstos</t>
  </si>
  <si>
    <t>Cambios en los requisitos a mitad del proyecto</t>
  </si>
  <si>
    <t>Falta de planificación detallada inicial</t>
  </si>
  <si>
    <t>Crear un margen de contingencia presupuestaria</t>
  </si>
  <si>
    <t>Revisar regularmente los avances y ajustar proyecciones financieras</t>
  </si>
  <si>
    <t>Problemas de compatibilidad con la base de datos</t>
  </si>
  <si>
    <t>Diseño deficiente o herramientas desactualizadas</t>
  </si>
  <si>
    <t>Elección de tecnologías incompatibles</t>
  </si>
  <si>
    <t>Crear pruebas constantes cuando se integra un nuevo modulo</t>
  </si>
  <si>
    <t>Realizar pruebas de compatibilidad y rediseñar si es necesario</t>
  </si>
  <si>
    <t>Dificultades en el cumplimiento de iteraciones ágiles</t>
  </si>
  <si>
    <t>Horarios ocupados del cliente</t>
  </si>
  <si>
    <t>Comunicación</t>
  </si>
  <si>
    <t>Establecer cronograma de reuniones desde el inicio del proyecto</t>
  </si>
  <si>
    <t>Agendar reuniones con anticipación y mantener comunicación escrita</t>
  </si>
  <si>
    <t>Falta de pruebas extensivas</t>
  </si>
  <si>
    <t>Errores críticos no detectados</t>
  </si>
  <si>
    <t>Subestimación de tiempo y recursos para pruebas</t>
  </si>
  <si>
    <t>Calidad</t>
  </si>
  <si>
    <t>Priorizar pruebas críticas en cronograma</t>
  </si>
  <si>
    <t>Asignar recursos adicionales para pruebas en etapas finales</t>
  </si>
  <si>
    <t>Problemas de capacitación del cliente</t>
  </si>
  <si>
    <t>Dificultades en el uso del sistema</t>
  </si>
  <si>
    <t>Poco tiempo asignado a capacitación</t>
  </si>
  <si>
    <t>Incluir una fase de capacitación obligatoria</t>
  </si>
  <si>
    <t>Diseñar guías y tutoriales detallados para los usuarios</t>
  </si>
  <si>
    <t>Fallas en la planificación del cronograma</t>
  </si>
  <si>
    <t>Retrasos en las entregas debido a sobrecarga de trabajo al ser el único responsable.</t>
  </si>
  <si>
    <t>Falta de tiempo suficiente para planificar adecuadamente las tareas y sprints.</t>
  </si>
  <si>
    <t xml:space="preserve">Priorizar las tareas críticas </t>
  </si>
  <si>
    <t>Establecer un cronograma realista y ajustarlo de forma dinámica según avances y obstáculos.</t>
  </si>
  <si>
    <t>Sobrecarga de responsabilidades</t>
  </si>
  <si>
    <t>Riesgo de agotamiento por desempeñar múltiples roles en el proyecto (Product Owner, Scrum Master y desarrollador).</t>
  </si>
  <si>
    <t>Falta de delegación y exceso de tareas simultáneas.</t>
  </si>
  <si>
    <t>Desarrollo</t>
  </si>
  <si>
    <t>Organizar el tiempo basado en prioridades y límites.</t>
  </si>
  <si>
    <t>Usar herramientas de gestión personal como Trello o Notion para visualizar las tareas pendientes.</t>
  </si>
  <si>
    <t>Pérdida de datos en el sistema</t>
  </si>
  <si>
    <t>Datos de usuarios, citas o inventarios se pierden debido a errores en la base de datos o fallas en el almacenamiento</t>
  </si>
  <si>
    <t>No implementar un sistema de respaldo.</t>
  </si>
  <si>
    <t>Configurar de manera exaustiva la conexion con cada modulo creado</t>
  </si>
  <si>
    <t>Realizar pruebas regulares de recuperación de datos desde los respaldos para validar su eficacia</t>
  </si>
  <si>
    <t>Interrupciones técnicas no planificadas</t>
  </si>
  <si>
    <t>Caídas en el servicio por problemas en el hosting o conectividad.</t>
  </si>
  <si>
    <t>Uso de infraestructura no robusta o dependencias no redundantes.</t>
  </si>
  <si>
    <t>Monitorear el estado del servidor con herramientas y tener un canal rápido de comunicación con el proveedor.</t>
  </si>
  <si>
    <t>Cambios frecuentes en los requisitos generan retrabajos y retrasos.</t>
  </si>
  <si>
    <t>Falta de definición clara de requisitos iniciales.</t>
  </si>
  <si>
    <t xml:space="preserve"> Establecer límites claros para cambios después de la aprobación inicial.</t>
  </si>
  <si>
    <t>Listado de Riesgos: Instructivo</t>
  </si>
  <si>
    <t>Columna</t>
  </si>
  <si>
    <t>Instrucciones</t>
  </si>
  <si>
    <t>Numeración del riesgo según formato acordado, permite hacer referencia al riesgo por su número.</t>
  </si>
  <si>
    <t>Describe las causas inmediatas (directas) que dan origen a la incertidumbre asociada con el riesgo.</t>
  </si>
  <si>
    <t>Se expresa en términos del objetivo de proyecto que podría verse afectado, que son: Alcance, Cronograma, Costo y Calidad. Por ejemplo: Retraso en el cronograma, Costos mayores a los esperados, Alcance no aceptado por el cliente, fallos de calidad inaceptables, entre otros.</t>
  </si>
  <si>
    <t>Se documenta con base en la investigación detallada del problema, identificando la causa que dio origen. Para identificar causas raíz se pueden utilizar métodos como la técnica de los 5 porqués que viene de la manufactura esbelta (Lean Manufacturing), ó la determinación de causas y efectos por medio de diagramas (Espina de pescado).</t>
  </si>
  <si>
    <t>Se marca con una X si el riesgo tiene un efecto adverso sobre el objetivo de proyecto (amenaza) o si tiene un efecto positivo (oportunidad).</t>
  </si>
  <si>
    <t>Categorías en las que se clasificaran los riesgos, según el catalogo de riesgos definido por la organización, por ejemplo, estos pueden ser: Económicos, Políticos, Clientes, Proveedores, Equipo de trabajo, tecnología, entornos (ambientes), entre otros.</t>
  </si>
  <si>
    <t>Se determina de forma cualitativa (con base en juicio experto) si la probabilidad de ocurrencia del riesgo es alta, media o baja, marcando con una X.</t>
  </si>
  <si>
    <t>Se determina de forma cualitativa (con base en juicio experto) si el impacto asociado con la ocurrencia del riesgo es alto, medio o bajo, marcando con una X.</t>
  </si>
  <si>
    <t>El nivel de prioridad se asigna haciendo uso de una matriz de probabilidad e impacto. Riesgos de alta probabilidad e impacto serán más prioritarios que riesgos de baja probabilidad e impacto.</t>
  </si>
  <si>
    <t>Persona que puede ser del equipo de proyecto o no que será responsable de implementar los planes de respuesta y hacer seguimiento al riesgo. Puede ser un colaborador del proyecto (integrante del equipo), o puede ser algún implicado de la organización.</t>
  </si>
  <si>
    <t xml:space="preserve">Indicar la estrategia del Plan de respuesta, según las siguientes opciones:
- Para las amenazas: Evitar, Mitigar, Transferir o Aceptar.
- Para las oportunidades: Explotar, Mejorar, Compartir o Aceptar.
</t>
  </si>
  <si>
    <t>Descripción de las acciones a tomar según la estrategia de respuesta seleccionada. Los planes de respuesta pueden implicar cambios en los procedimientos de trabajo, planificación de proyecto e inclusive decisiones de subcontratación con otros proveedores (en el caso de Transferir o Compartir). Si la estrategia seleccionada fue aceptar, el plan de respuesta se convierte en un plan de contingencia. En todos los casos deben evaluarse los riesgos residuales que permanecen después de la implementación de la respuesta.</t>
  </si>
  <si>
    <t>Definir Objetivos y alcanzables</t>
  </si>
  <si>
    <t>Posibles errores en la direccion del proyecto</t>
  </si>
  <si>
    <t xml:space="preserve">Falta de requerimientos </t>
  </si>
  <si>
    <t>Se realiza una lluvia de ideas para posibles propuestas</t>
  </si>
  <si>
    <t>Se solicita una reunion con cada colaborador para realizar historias de usuario para direccionar el proyecto a los requerimientos que se necesitan cubrir</t>
  </si>
  <si>
    <t>Captar los requerimientos necesarios para los usuarios.</t>
  </si>
  <si>
    <t>Perdida de documentacion y falta de accecibilidad a informacion</t>
  </si>
  <si>
    <t xml:space="preserve"> Se investiga los lenguajes mas apropiados para levantar el proyecto. </t>
  </si>
  <si>
    <t>Definicion de Fecha de entrega</t>
  </si>
  <si>
    <t>Gestionar adecuadamente cada iteracion en tiempos optimistas para pactar una fecha final del proyecto.</t>
  </si>
  <si>
    <t>Se genera la carta Gantt para  definir los costos de tiempos  del proyecto.</t>
  </si>
  <si>
    <t>Se le muestra la carta y el Tiempo estimado para el proyecto</t>
  </si>
  <si>
    <t xml:space="preserve">Problemas en conexión con el servidor </t>
  </si>
  <si>
    <t>Inetrrupciones en la conexión del servidor y fallas en el sistema.</t>
  </si>
  <si>
    <t>Falta de monitoreo y pruebas de reaccion del servidor.</t>
  </si>
  <si>
    <t>Proveer un puerto en la red para manejo de informacion a tiempo real.</t>
  </si>
  <si>
    <t>Implementar políticas claras del sistema y realizar monitoreos frecuentes .</t>
  </si>
  <si>
    <t>Disponibilidad limitada del usuario</t>
  </si>
  <si>
    <t>Elaborado por: Cristobal Villagra</t>
  </si>
  <si>
    <t>Exceso de iteraciones por cambios del usuario</t>
  </si>
  <si>
    <t>Elaborado por : Cristobal Villagra</t>
  </si>
  <si>
    <t>Documentar los requisitos por fases y versiones acordadas y comunicar el impacto de los cambios.</t>
  </si>
  <si>
    <t>Seleccionar una Maquina Virtual como hosting confiable con soporte técnico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</si>
</sst>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28"/>
      <color theme="1"/>
      <name val="Calibri"/>
    </font>
    <font>
      <sz val="11"/>
      <color theme="1"/>
      <name val="Calibri"/>
    </font>
    <font>
      <b/>
      <sz val="16"/>
      <color rgb="FF1F497D"/>
      <name val="Calibri"/>
    </font>
    <font>
      <sz val="11"/>
      <color theme="0"/>
      <name val="Calibri"/>
    </font>
    <font>
      <sz val="1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theme="0"/>
        <bgColor rgb="FF1F497D"/>
      </patternFill>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xf numFmtId="0" fontId="2" fillId="2" borderId="1" xfId="0" applyFont="1" applyFill="1" applyBorder="1"/>
    <xf numFmtId="0" fontId="3" fillId="2" borderId="1" xfId="0" applyFont="1" applyFill="1" applyBorder="1"/>
    <xf numFmtId="0" fontId="4" fillId="3" borderId="2" xfId="0" applyFont="1" applyFill="1" applyBorder="1"/>
    <xf numFmtId="0" fontId="2" fillId="2" borderId="2" xfId="0" applyFont="1" applyFill="1" applyBorder="1" applyAlignment="1"/>
    <xf numFmtId="0" fontId="2" fillId="2" borderId="2" xfId="0" applyFont="1" applyFill="1" applyBorder="1"/>
    <xf numFmtId="0" fontId="2" fillId="2" borderId="2" xfId="0" applyFont="1" applyFill="1" applyBorder="1" applyAlignment="1">
      <alignment wrapText="1"/>
    </xf>
    <xf numFmtId="0" fontId="1" fillId="2" borderId="1" xfId="0" applyFont="1" applyFill="1" applyBorder="1"/>
    <xf numFmtId="0" fontId="2" fillId="2" borderId="2" xfId="0" applyFont="1" applyFill="1" applyBorder="1" applyAlignment="1">
      <alignment horizontal="left" vertical="top"/>
    </xf>
    <xf numFmtId="0" fontId="2" fillId="2" borderId="2" xfId="0" applyFont="1" applyFill="1" applyBorder="1" applyAlignment="1">
      <alignment horizontal="left" vertical="top" wrapText="1"/>
    </xf>
    <xf numFmtId="0" fontId="6" fillId="4" borderId="2" xfId="0" applyFont="1" applyFill="1" applyBorder="1"/>
    <xf numFmtId="0" fontId="6" fillId="4" borderId="2" xfId="0" applyFont="1" applyFill="1" applyBorder="1" applyAlignment="1">
      <alignment wrapText="1"/>
    </xf>
    <xf numFmtId="0" fontId="6" fillId="2" borderId="2" xfId="0" applyFont="1" applyFill="1" applyBorder="1" applyAlignment="1"/>
    <xf numFmtId="0" fontId="6" fillId="2" borderId="2" xfId="0" applyFont="1" applyFill="1" applyBorder="1" applyAlignment="1">
      <alignment wrapText="1"/>
    </xf>
    <xf numFmtId="0" fontId="6" fillId="2" borderId="2"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applyAlignment="1">
      <alignment wrapText="1"/>
    </xf>
    <xf numFmtId="0" fontId="2" fillId="2" borderId="8" xfId="0" applyFont="1" applyFill="1" applyBorder="1" applyAlignment="1">
      <alignment wrapText="1"/>
    </xf>
    <xf numFmtId="0" fontId="2" fillId="2" borderId="3" xfId="0" applyFont="1" applyFill="1" applyBorder="1" applyAlignment="1">
      <alignment wrapText="1"/>
    </xf>
    <xf numFmtId="0" fontId="2" fillId="2" borderId="6" xfId="0" applyFont="1" applyFill="1" applyBorder="1" applyAlignment="1">
      <alignment wrapText="1"/>
    </xf>
    <xf numFmtId="0" fontId="2" fillId="2" borderId="9" xfId="0" applyFont="1" applyFill="1" applyBorder="1" applyAlignment="1">
      <alignment wrapText="1"/>
    </xf>
    <xf numFmtId="0" fontId="2" fillId="2" borderId="7" xfId="0" applyFont="1" applyFill="1" applyBorder="1" applyAlignment="1">
      <alignment wrapText="1"/>
    </xf>
    <xf numFmtId="0" fontId="4" fillId="3" borderId="3" xfId="0" applyFont="1" applyFill="1" applyBorder="1" applyAlignment="1">
      <alignment horizontal="center"/>
    </xf>
    <xf numFmtId="0" fontId="5" fillId="0" borderId="4" xfId="0" applyFont="1" applyBorder="1"/>
    <xf numFmtId="0" fontId="5"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5"/>
  <sheetViews>
    <sheetView tabSelected="1" topLeftCell="A7" workbookViewId="0">
      <selection activeCell="D15" sqref="D15"/>
    </sheetView>
  </sheetViews>
  <sheetFormatPr baseColWidth="10" defaultColWidth="14.42578125" defaultRowHeight="15" customHeight="1"/>
  <cols>
    <col min="1" max="1" width="11.7109375" customWidth="1"/>
    <col min="2" max="2" width="29.28515625" customWidth="1"/>
    <col min="3" max="3" width="53.5703125" customWidth="1"/>
    <col min="4" max="4" width="37.42578125" customWidth="1"/>
    <col min="5" max="5" width="9.140625" customWidth="1"/>
    <col min="6" max="6" width="12.28515625" customWidth="1"/>
    <col min="7" max="7" width="22" customWidth="1"/>
    <col min="8" max="8" width="4.5703125" customWidth="1"/>
    <col min="9" max="9" width="6.5703125" customWidth="1"/>
    <col min="10" max="10" width="4.7109375" customWidth="1"/>
    <col min="11" max="11" width="4.5703125" customWidth="1"/>
    <col min="12" max="12" width="6.5703125" customWidth="1"/>
    <col min="13" max="13" width="4.7109375" customWidth="1"/>
    <col min="14" max="14" width="17.140625" customWidth="1"/>
    <col min="15" max="15" width="36.5703125" customWidth="1"/>
    <col min="16" max="16" width="50.28515625" customWidth="1"/>
    <col min="17" max="17" width="99.5703125" customWidth="1"/>
    <col min="18" max="25" width="10" customWidth="1"/>
  </cols>
  <sheetData>
    <row r="1" spans="1:25" ht="36" customHeight="1">
      <c r="A1" s="1" t="s">
        <v>0</v>
      </c>
      <c r="B1" s="2"/>
      <c r="C1" s="2"/>
      <c r="D1" s="2"/>
      <c r="E1" s="2"/>
      <c r="F1" s="2"/>
      <c r="G1" s="2"/>
      <c r="H1" s="2"/>
      <c r="I1" s="2"/>
      <c r="J1" s="2"/>
      <c r="K1" s="2"/>
      <c r="L1" s="2"/>
      <c r="M1" s="2"/>
      <c r="N1" s="2"/>
      <c r="O1" s="2"/>
      <c r="P1" s="2"/>
      <c r="Q1" s="2"/>
      <c r="R1" s="2"/>
      <c r="S1" s="2"/>
      <c r="T1" s="2"/>
      <c r="U1" s="2"/>
      <c r="V1" s="2"/>
      <c r="W1" s="2"/>
      <c r="X1" s="2"/>
      <c r="Y1" s="2"/>
    </row>
    <row r="2" spans="1:25" ht="21" customHeight="1">
      <c r="A2" s="3" t="s">
        <v>119</v>
      </c>
      <c r="B2" s="2"/>
      <c r="C2" s="2"/>
      <c r="D2" s="2"/>
      <c r="E2" s="2"/>
      <c r="F2" s="2"/>
      <c r="G2" s="2"/>
      <c r="H2" s="2"/>
      <c r="I2" s="2"/>
      <c r="J2" s="2"/>
      <c r="K2" s="2"/>
      <c r="L2" s="2"/>
      <c r="M2" s="2"/>
      <c r="N2" s="2"/>
      <c r="O2" s="2"/>
      <c r="P2" s="2"/>
      <c r="Q2" s="2"/>
      <c r="R2" s="2"/>
      <c r="S2" s="2"/>
      <c r="T2" s="2"/>
      <c r="U2" s="2"/>
      <c r="V2" s="2"/>
      <c r="W2" s="2"/>
      <c r="X2" s="2"/>
      <c r="Y2" s="2"/>
    </row>
    <row r="3" spans="1:25">
      <c r="A3" s="2"/>
      <c r="B3" s="2"/>
      <c r="C3" s="2"/>
      <c r="D3" s="2"/>
      <c r="E3" s="2"/>
      <c r="F3" s="2"/>
      <c r="G3" s="2"/>
      <c r="H3" s="2"/>
      <c r="I3" s="2"/>
      <c r="J3" s="2"/>
      <c r="K3" s="2"/>
      <c r="L3" s="2"/>
      <c r="M3" s="2"/>
      <c r="N3" s="2"/>
      <c r="O3" s="2"/>
      <c r="P3" s="2"/>
      <c r="Q3" s="2"/>
      <c r="R3" s="2"/>
      <c r="S3" s="2"/>
      <c r="T3" s="2"/>
      <c r="U3" s="2"/>
      <c r="V3" s="2"/>
      <c r="W3" s="2"/>
      <c r="X3" s="2"/>
      <c r="Y3" s="2"/>
    </row>
    <row r="4" spans="1:25">
      <c r="A4" s="4" t="s">
        <v>1</v>
      </c>
      <c r="B4" s="4" t="s">
        <v>2</v>
      </c>
      <c r="C4" s="4" t="s">
        <v>3</v>
      </c>
      <c r="D4" s="4" t="s">
        <v>4</v>
      </c>
      <c r="E4" s="24" t="s">
        <v>5</v>
      </c>
      <c r="F4" s="25"/>
      <c r="G4" s="4" t="s">
        <v>6</v>
      </c>
      <c r="H4" s="24" t="s">
        <v>7</v>
      </c>
      <c r="I4" s="26"/>
      <c r="J4" s="25"/>
      <c r="K4" s="24" t="s">
        <v>8</v>
      </c>
      <c r="L4" s="26"/>
      <c r="M4" s="25"/>
      <c r="N4" s="4" t="s">
        <v>9</v>
      </c>
      <c r="O4" s="4" t="s">
        <v>10</v>
      </c>
      <c r="P4" s="4" t="s">
        <v>11</v>
      </c>
      <c r="Q4" s="2"/>
      <c r="R4" s="2"/>
      <c r="S4" s="2"/>
      <c r="T4" s="2"/>
      <c r="U4" s="2"/>
      <c r="V4" s="2"/>
      <c r="W4" s="2"/>
      <c r="X4" s="2"/>
    </row>
    <row r="5" spans="1:25">
      <c r="A5" s="4"/>
      <c r="B5" s="4"/>
      <c r="C5" s="4"/>
      <c r="D5" s="4"/>
      <c r="E5" s="4" t="s">
        <v>12</v>
      </c>
      <c r="F5" s="4" t="s">
        <v>13</v>
      </c>
      <c r="G5" s="4"/>
      <c r="H5" s="4" t="s">
        <v>14</v>
      </c>
      <c r="I5" s="4" t="s">
        <v>15</v>
      </c>
      <c r="J5" s="4" t="s">
        <v>16</v>
      </c>
      <c r="K5" s="4" t="s">
        <v>14</v>
      </c>
      <c r="L5" s="4" t="s">
        <v>15</v>
      </c>
      <c r="M5" s="4" t="s">
        <v>16</v>
      </c>
      <c r="N5" s="4"/>
      <c r="O5" s="4"/>
      <c r="P5" s="4"/>
      <c r="Q5" s="2"/>
      <c r="R5" s="2"/>
      <c r="S5" s="2"/>
      <c r="T5" s="2"/>
      <c r="U5" s="2"/>
      <c r="V5" s="2"/>
      <c r="W5" s="2"/>
      <c r="X5" s="2"/>
    </row>
    <row r="6" spans="1:25" ht="46.5" customHeight="1">
      <c r="A6" s="11">
        <v>1</v>
      </c>
      <c r="B6" s="11" t="s">
        <v>99</v>
      </c>
      <c r="C6" s="11" t="s">
        <v>100</v>
      </c>
      <c r="D6" s="11" t="s">
        <v>101</v>
      </c>
      <c r="E6" s="11"/>
      <c r="F6" s="11" t="s">
        <v>18</v>
      </c>
      <c r="G6" s="5" t="s">
        <v>19</v>
      </c>
      <c r="H6" s="11" t="s">
        <v>18</v>
      </c>
      <c r="I6" s="11"/>
      <c r="J6" s="11"/>
      <c r="K6" s="11" t="s">
        <v>18</v>
      </c>
      <c r="L6" s="11"/>
      <c r="M6" s="11"/>
      <c r="N6" s="11" t="s">
        <v>14</v>
      </c>
      <c r="O6" s="12" t="s">
        <v>102</v>
      </c>
      <c r="P6" s="12" t="s">
        <v>103</v>
      </c>
      <c r="Q6" s="2"/>
      <c r="R6" s="2"/>
      <c r="S6" s="2"/>
      <c r="T6" s="2"/>
      <c r="U6" s="2"/>
      <c r="V6" s="2"/>
      <c r="W6" s="2"/>
      <c r="X6" s="2"/>
    </row>
    <row r="7" spans="1:25" ht="50.25" customHeight="1">
      <c r="A7" s="5">
        <v>2</v>
      </c>
      <c r="B7" s="5" t="s">
        <v>17</v>
      </c>
      <c r="C7" s="13" t="s">
        <v>104</v>
      </c>
      <c r="D7" s="14" t="s">
        <v>105</v>
      </c>
      <c r="E7" s="5"/>
      <c r="F7" s="15" t="s">
        <v>18</v>
      </c>
      <c r="G7" s="5" t="s">
        <v>19</v>
      </c>
      <c r="H7" s="6"/>
      <c r="I7" s="5" t="s">
        <v>18</v>
      </c>
      <c r="J7" s="6"/>
      <c r="K7" s="15" t="s">
        <v>18</v>
      </c>
      <c r="L7" s="5"/>
      <c r="M7" s="6"/>
      <c r="N7" s="15" t="s">
        <v>14</v>
      </c>
      <c r="O7" s="7" t="s">
        <v>20</v>
      </c>
      <c r="P7" s="7" t="s">
        <v>21</v>
      </c>
      <c r="Q7" s="2"/>
      <c r="R7" s="2"/>
      <c r="S7" s="2"/>
      <c r="T7" s="2"/>
      <c r="U7" s="2"/>
      <c r="V7" s="2"/>
      <c r="W7" s="2"/>
      <c r="X7" s="2"/>
    </row>
    <row r="8" spans="1:25" ht="30">
      <c r="A8" s="5">
        <v>3</v>
      </c>
      <c r="B8" s="5" t="s">
        <v>22</v>
      </c>
      <c r="C8" s="5" t="s">
        <v>23</v>
      </c>
      <c r="D8" s="5" t="s">
        <v>24</v>
      </c>
      <c r="E8" s="15" t="s">
        <v>18</v>
      </c>
      <c r="F8" s="5"/>
      <c r="G8" s="5" t="s">
        <v>25</v>
      </c>
      <c r="H8" s="6"/>
      <c r="I8" s="5"/>
      <c r="J8" s="5" t="s">
        <v>18</v>
      </c>
      <c r="K8" s="6"/>
      <c r="L8" s="5" t="s">
        <v>18</v>
      </c>
      <c r="M8" s="6"/>
      <c r="N8" s="15" t="s">
        <v>15</v>
      </c>
      <c r="O8" s="14" t="s">
        <v>106</v>
      </c>
      <c r="P8" s="7" t="s">
        <v>26</v>
      </c>
      <c r="Q8" s="2"/>
      <c r="R8" s="2"/>
      <c r="S8" s="2"/>
      <c r="T8" s="2"/>
      <c r="U8" s="2"/>
      <c r="V8" s="2"/>
      <c r="W8" s="2"/>
      <c r="X8" s="2"/>
    </row>
    <row r="9" spans="1:25" ht="30">
      <c r="A9" s="5">
        <v>4</v>
      </c>
      <c r="B9" s="13" t="s">
        <v>107</v>
      </c>
      <c r="C9" s="14" t="s">
        <v>108</v>
      </c>
      <c r="D9" s="5" t="s">
        <v>27</v>
      </c>
      <c r="E9" s="5" t="s">
        <v>18</v>
      </c>
      <c r="F9" s="6"/>
      <c r="G9" s="13" t="s">
        <v>69</v>
      </c>
      <c r="H9" s="15" t="s">
        <v>18</v>
      </c>
      <c r="I9" s="5"/>
      <c r="J9" s="5"/>
      <c r="K9" s="15" t="s">
        <v>18</v>
      </c>
      <c r="L9" s="5"/>
      <c r="M9" s="6"/>
      <c r="N9" s="15" t="s">
        <v>14</v>
      </c>
      <c r="O9" s="14" t="s">
        <v>109</v>
      </c>
      <c r="P9" s="14" t="s">
        <v>110</v>
      </c>
      <c r="Q9" s="2"/>
      <c r="R9" s="2"/>
      <c r="S9" s="2"/>
      <c r="T9" s="2"/>
      <c r="U9" s="2"/>
      <c r="V9" s="2"/>
      <c r="W9" s="2"/>
      <c r="X9" s="2"/>
    </row>
    <row r="10" spans="1:25" ht="30">
      <c r="A10" s="5">
        <v>5</v>
      </c>
      <c r="B10" s="7" t="s">
        <v>29</v>
      </c>
      <c r="C10" s="5" t="s">
        <v>30</v>
      </c>
      <c r="D10" s="7" t="s">
        <v>31</v>
      </c>
      <c r="E10" s="5" t="s">
        <v>18</v>
      </c>
      <c r="F10" s="6"/>
      <c r="G10" s="5" t="s">
        <v>25</v>
      </c>
      <c r="H10" s="6"/>
      <c r="I10" s="5" t="s">
        <v>18</v>
      </c>
      <c r="J10" s="6"/>
      <c r="K10" s="6"/>
      <c r="L10" s="5" t="s">
        <v>32</v>
      </c>
      <c r="M10" s="6"/>
      <c r="N10" s="6" t="s">
        <v>14</v>
      </c>
      <c r="O10" s="7" t="s">
        <v>33</v>
      </c>
      <c r="P10" s="7" t="s">
        <v>34</v>
      </c>
      <c r="Q10" s="2"/>
      <c r="R10" s="2"/>
      <c r="S10" s="2"/>
      <c r="T10" s="2"/>
      <c r="U10" s="2"/>
      <c r="V10" s="2"/>
      <c r="W10" s="2"/>
      <c r="X10" s="2"/>
    </row>
    <row r="11" spans="1:25" ht="30">
      <c r="A11" s="5">
        <v>6</v>
      </c>
      <c r="B11" s="7" t="s">
        <v>35</v>
      </c>
      <c r="C11" s="5" t="s">
        <v>36</v>
      </c>
      <c r="D11" s="7" t="s">
        <v>37</v>
      </c>
      <c r="E11" s="5"/>
      <c r="F11" s="6" t="s">
        <v>18</v>
      </c>
      <c r="G11" s="5" t="s">
        <v>28</v>
      </c>
      <c r="H11" s="6"/>
      <c r="I11" s="5" t="s">
        <v>18</v>
      </c>
      <c r="J11" s="6"/>
      <c r="K11" s="5" t="s">
        <v>18</v>
      </c>
      <c r="L11" s="6"/>
      <c r="M11" s="6"/>
      <c r="N11" s="6" t="s">
        <v>15</v>
      </c>
      <c r="O11" s="7" t="s">
        <v>38</v>
      </c>
      <c r="P11" s="21" t="s">
        <v>39</v>
      </c>
      <c r="Q11" s="2"/>
      <c r="R11" s="2"/>
      <c r="S11" s="2"/>
      <c r="T11" s="2"/>
      <c r="U11" s="2"/>
      <c r="V11" s="2"/>
      <c r="W11" s="2"/>
      <c r="X11" s="2"/>
    </row>
    <row r="12" spans="1:25" ht="30">
      <c r="A12" s="5">
        <v>7</v>
      </c>
      <c r="B12" s="7" t="s">
        <v>40</v>
      </c>
      <c r="C12" s="5" t="s">
        <v>41</v>
      </c>
      <c r="D12" s="5" t="s">
        <v>42</v>
      </c>
      <c r="E12" s="5" t="s">
        <v>18</v>
      </c>
      <c r="F12" s="6"/>
      <c r="G12" s="5" t="s">
        <v>25</v>
      </c>
      <c r="H12" s="5" t="s">
        <v>18</v>
      </c>
      <c r="I12" s="6"/>
      <c r="J12" s="6"/>
      <c r="K12" s="5" t="s">
        <v>18</v>
      </c>
      <c r="L12" s="6"/>
      <c r="M12" s="6"/>
      <c r="N12" s="6" t="s">
        <v>16</v>
      </c>
      <c r="O12" s="20" t="s">
        <v>43</v>
      </c>
      <c r="P12" s="23" t="s">
        <v>44</v>
      </c>
      <c r="Q12" s="2"/>
      <c r="R12" s="2"/>
      <c r="S12" s="2"/>
      <c r="T12" s="2"/>
      <c r="U12" s="2"/>
      <c r="V12" s="2"/>
      <c r="W12" s="2"/>
      <c r="X12" s="2"/>
    </row>
    <row r="13" spans="1:25" ht="30">
      <c r="A13" s="5">
        <v>8</v>
      </c>
      <c r="B13" s="7" t="s">
        <v>116</v>
      </c>
      <c r="C13" s="5" t="s">
        <v>45</v>
      </c>
      <c r="D13" s="7" t="s">
        <v>46</v>
      </c>
      <c r="E13" s="5" t="s">
        <v>18</v>
      </c>
      <c r="F13" s="6"/>
      <c r="G13" s="5" t="s">
        <v>47</v>
      </c>
      <c r="H13" s="6"/>
      <c r="I13" s="5" t="s">
        <v>18</v>
      </c>
      <c r="J13" s="6"/>
      <c r="K13" s="6"/>
      <c r="L13" s="5" t="s">
        <v>18</v>
      </c>
      <c r="M13" s="6"/>
      <c r="N13" s="6" t="s">
        <v>14</v>
      </c>
      <c r="O13" s="7" t="s">
        <v>48</v>
      </c>
      <c r="P13" s="22" t="s">
        <v>49</v>
      </c>
      <c r="Q13" s="2"/>
      <c r="R13" s="2"/>
      <c r="S13" s="2"/>
      <c r="T13" s="2"/>
      <c r="U13" s="2"/>
      <c r="V13" s="2"/>
      <c r="W13" s="2"/>
      <c r="X13" s="2"/>
    </row>
    <row r="14" spans="1:25" ht="30">
      <c r="A14" s="5">
        <v>9</v>
      </c>
      <c r="B14" s="5" t="s">
        <v>50</v>
      </c>
      <c r="C14" s="5" t="s">
        <v>51</v>
      </c>
      <c r="D14" s="7" t="s">
        <v>52</v>
      </c>
      <c r="E14" s="5" t="s">
        <v>18</v>
      </c>
      <c r="F14" s="6"/>
      <c r="G14" s="5" t="s">
        <v>53</v>
      </c>
      <c r="H14" s="6"/>
      <c r="I14" s="5" t="s">
        <v>18</v>
      </c>
      <c r="J14" s="6"/>
      <c r="K14" s="5" t="s">
        <v>18</v>
      </c>
      <c r="L14" s="6"/>
      <c r="M14" s="6"/>
      <c r="N14" s="6" t="s">
        <v>15</v>
      </c>
      <c r="O14" s="20" t="s">
        <v>54</v>
      </c>
      <c r="P14" s="23" t="s">
        <v>55</v>
      </c>
      <c r="Q14" s="2"/>
      <c r="R14" s="2"/>
      <c r="S14" s="2"/>
      <c r="T14" s="2"/>
      <c r="U14" s="2"/>
      <c r="V14" s="2"/>
      <c r="W14" s="2"/>
      <c r="X14" s="2"/>
    </row>
    <row r="15" spans="1:25" ht="30">
      <c r="A15" s="5">
        <v>10</v>
      </c>
      <c r="B15" s="5" t="s">
        <v>56</v>
      </c>
      <c r="C15" s="7" t="s">
        <v>57</v>
      </c>
      <c r="D15" s="7" t="s">
        <v>58</v>
      </c>
      <c r="E15" s="5" t="s">
        <v>18</v>
      </c>
      <c r="F15" s="6"/>
      <c r="G15" s="5" t="s">
        <v>47</v>
      </c>
      <c r="H15" s="6"/>
      <c r="I15" s="5" t="s">
        <v>18</v>
      </c>
      <c r="J15" s="6"/>
      <c r="K15" s="6"/>
      <c r="L15" s="5" t="s">
        <v>18</v>
      </c>
      <c r="M15" s="6"/>
      <c r="N15" s="6" t="s">
        <v>16</v>
      </c>
      <c r="O15" s="7" t="s">
        <v>59</v>
      </c>
      <c r="P15" s="19" t="s">
        <v>60</v>
      </c>
      <c r="Q15" s="2"/>
      <c r="R15" s="2"/>
      <c r="S15" s="2"/>
      <c r="T15" s="2"/>
      <c r="U15" s="2"/>
      <c r="V15" s="2"/>
      <c r="W15" s="2"/>
      <c r="X15" s="2"/>
    </row>
    <row r="16" spans="1:25" ht="45">
      <c r="A16" s="5">
        <v>11</v>
      </c>
      <c r="B16" s="7" t="s">
        <v>61</v>
      </c>
      <c r="C16" s="7" t="s">
        <v>62</v>
      </c>
      <c r="D16" s="7" t="s">
        <v>63</v>
      </c>
      <c r="E16" s="5" t="s">
        <v>18</v>
      </c>
      <c r="F16" s="6"/>
      <c r="G16" s="5" t="s">
        <v>19</v>
      </c>
      <c r="H16" s="6"/>
      <c r="I16" s="5" t="s">
        <v>18</v>
      </c>
      <c r="J16" s="6"/>
      <c r="K16" s="5" t="s">
        <v>18</v>
      </c>
      <c r="L16" s="6"/>
      <c r="M16" s="6"/>
      <c r="N16" s="6" t="s">
        <v>14</v>
      </c>
      <c r="O16" s="5" t="s">
        <v>64</v>
      </c>
      <c r="P16" s="7" t="s">
        <v>65</v>
      </c>
      <c r="Q16" s="2"/>
      <c r="R16" s="2"/>
      <c r="S16" s="2"/>
      <c r="T16" s="2"/>
      <c r="U16" s="2"/>
      <c r="V16" s="2"/>
      <c r="W16" s="2"/>
      <c r="X16" s="2"/>
    </row>
    <row r="17" spans="1:25" ht="45">
      <c r="A17" s="5">
        <v>12</v>
      </c>
      <c r="B17" s="5" t="s">
        <v>66</v>
      </c>
      <c r="C17" s="7" t="s">
        <v>67</v>
      </c>
      <c r="D17" s="7" t="s">
        <v>68</v>
      </c>
      <c r="E17" s="5" t="s">
        <v>18</v>
      </c>
      <c r="F17" s="6"/>
      <c r="G17" s="5" t="s">
        <v>69</v>
      </c>
      <c r="H17" s="5" t="s">
        <v>18</v>
      </c>
      <c r="I17" s="6"/>
      <c r="J17" s="6"/>
      <c r="K17" s="5" t="s">
        <v>18</v>
      </c>
      <c r="L17" s="6"/>
      <c r="M17" s="6"/>
      <c r="N17" s="5" t="s">
        <v>14</v>
      </c>
      <c r="O17" s="7" t="s">
        <v>70</v>
      </c>
      <c r="P17" s="7" t="s">
        <v>71</v>
      </c>
      <c r="Q17" s="2"/>
      <c r="R17" s="2"/>
      <c r="S17" s="2"/>
      <c r="T17" s="2"/>
      <c r="U17" s="2"/>
      <c r="V17" s="2"/>
      <c r="W17" s="2"/>
      <c r="X17" s="2"/>
    </row>
    <row r="18" spans="1:25" ht="30">
      <c r="A18" s="5">
        <v>13</v>
      </c>
      <c r="B18" s="5" t="s">
        <v>72</v>
      </c>
      <c r="C18" s="7" t="s">
        <v>73</v>
      </c>
      <c r="D18" s="7" t="s">
        <v>74</v>
      </c>
      <c r="E18" s="5" t="s">
        <v>18</v>
      </c>
      <c r="F18" s="6"/>
      <c r="G18" s="5" t="s">
        <v>25</v>
      </c>
      <c r="H18" s="6"/>
      <c r="I18" s="5" t="s">
        <v>18</v>
      </c>
      <c r="J18" s="6"/>
      <c r="K18" s="5" t="s">
        <v>18</v>
      </c>
      <c r="L18" s="6"/>
      <c r="M18" s="6"/>
      <c r="N18" s="6" t="s">
        <v>15</v>
      </c>
      <c r="O18" s="7" t="s">
        <v>75</v>
      </c>
      <c r="P18" s="7" t="s">
        <v>76</v>
      </c>
      <c r="Q18" s="2"/>
      <c r="R18" s="2"/>
      <c r="S18" s="2"/>
      <c r="T18" s="2"/>
      <c r="U18" s="2"/>
      <c r="V18" s="2"/>
      <c r="W18" s="2"/>
      <c r="X18" s="2"/>
    </row>
    <row r="19" spans="1:25" ht="30">
      <c r="A19" s="5">
        <v>14</v>
      </c>
      <c r="B19" s="7" t="s">
        <v>111</v>
      </c>
      <c r="C19" s="7" t="s">
        <v>112</v>
      </c>
      <c r="D19" s="7" t="s">
        <v>113</v>
      </c>
      <c r="E19" s="5" t="s">
        <v>18</v>
      </c>
      <c r="F19" s="6"/>
      <c r="G19" s="5" t="s">
        <v>25</v>
      </c>
      <c r="H19" s="6"/>
      <c r="I19" s="5" t="s">
        <v>18</v>
      </c>
      <c r="J19" s="6"/>
      <c r="K19" s="5" t="s">
        <v>18</v>
      </c>
      <c r="L19" s="6"/>
      <c r="M19" s="6"/>
      <c r="N19" s="6" t="s">
        <v>15</v>
      </c>
      <c r="O19" s="7" t="s">
        <v>114</v>
      </c>
      <c r="P19" s="7" t="s">
        <v>115</v>
      </c>
      <c r="Q19" s="2"/>
      <c r="R19" s="2"/>
      <c r="S19" s="2"/>
      <c r="T19" s="2"/>
      <c r="U19" s="2"/>
      <c r="V19" s="2"/>
      <c r="W19" s="2"/>
      <c r="X19" s="2"/>
    </row>
    <row r="20" spans="1:25" ht="45">
      <c r="A20" s="5">
        <v>15</v>
      </c>
      <c r="B20" s="7" t="s">
        <v>77</v>
      </c>
      <c r="C20" s="7" t="s">
        <v>78</v>
      </c>
      <c r="D20" s="7" t="s">
        <v>79</v>
      </c>
      <c r="E20" s="5" t="s">
        <v>18</v>
      </c>
      <c r="F20" s="6"/>
      <c r="G20" s="5" t="s">
        <v>25</v>
      </c>
      <c r="H20" s="6"/>
      <c r="I20" s="5" t="s">
        <v>18</v>
      </c>
      <c r="J20" s="6"/>
      <c r="K20" s="5" t="s">
        <v>18</v>
      </c>
      <c r="L20" s="6"/>
      <c r="M20" s="6"/>
      <c r="N20" s="6" t="s">
        <v>14</v>
      </c>
      <c r="O20" s="7" t="s">
        <v>121</v>
      </c>
      <c r="P20" s="7" t="s">
        <v>80</v>
      </c>
      <c r="Q20" s="2"/>
      <c r="R20" s="2"/>
      <c r="S20" s="2"/>
      <c r="T20" s="2"/>
      <c r="U20" s="2"/>
      <c r="V20" s="2"/>
      <c r="W20" s="2"/>
      <c r="X20" s="2"/>
    </row>
    <row r="21" spans="1:25" ht="30">
      <c r="A21" s="5">
        <v>16</v>
      </c>
      <c r="B21" s="7" t="s">
        <v>118</v>
      </c>
      <c r="C21" s="7" t="s">
        <v>81</v>
      </c>
      <c r="D21" s="7" t="s">
        <v>82</v>
      </c>
      <c r="E21" s="5" t="s">
        <v>18</v>
      </c>
      <c r="F21" s="6"/>
      <c r="G21" s="5" t="s">
        <v>19</v>
      </c>
      <c r="H21" s="6"/>
      <c r="I21" s="6"/>
      <c r="J21" s="5" t="s">
        <v>18</v>
      </c>
      <c r="K21" s="6"/>
      <c r="L21" s="5" t="s">
        <v>18</v>
      </c>
      <c r="M21" s="6"/>
      <c r="N21" s="6" t="s">
        <v>15</v>
      </c>
      <c r="O21" s="7" t="s">
        <v>83</v>
      </c>
      <c r="P21" s="7" t="s">
        <v>120</v>
      </c>
      <c r="Q21" s="2"/>
      <c r="R21" s="2"/>
      <c r="S21" s="2"/>
      <c r="T21" s="2"/>
      <c r="U21" s="2"/>
      <c r="V21" s="2"/>
      <c r="W21" s="2"/>
      <c r="X21" s="2"/>
    </row>
    <row r="22" spans="1:25">
      <c r="A22" s="5">
        <v>17</v>
      </c>
      <c r="B22" s="5"/>
      <c r="C22" s="6"/>
      <c r="D22" s="6"/>
      <c r="E22" s="6"/>
      <c r="F22" s="6"/>
      <c r="G22" s="6"/>
      <c r="H22" s="6"/>
      <c r="I22" s="6"/>
      <c r="J22" s="6"/>
      <c r="K22" s="6"/>
      <c r="L22" s="6"/>
      <c r="M22" s="6"/>
      <c r="N22" s="17"/>
      <c r="O22" s="18"/>
      <c r="P22" s="6"/>
      <c r="Q22" s="2"/>
      <c r="R22" s="2"/>
      <c r="S22" s="2"/>
      <c r="T22" s="2"/>
      <c r="U22" s="2"/>
      <c r="V22" s="2"/>
      <c r="W22" s="2"/>
      <c r="X22" s="2"/>
    </row>
    <row r="23" spans="1:25">
      <c r="A23" s="2"/>
      <c r="B23" s="2"/>
      <c r="C23" s="2"/>
      <c r="D23" s="2"/>
      <c r="E23" s="2"/>
      <c r="F23" s="2"/>
      <c r="G23" s="2"/>
      <c r="H23" s="2"/>
      <c r="I23" s="2"/>
      <c r="J23" s="2"/>
      <c r="K23" s="2"/>
      <c r="L23" s="2"/>
      <c r="M23" s="2"/>
      <c r="N23" s="2"/>
      <c r="O23" s="16"/>
      <c r="P23" s="2"/>
      <c r="Q23" s="2"/>
      <c r="R23" s="2"/>
      <c r="S23" s="2"/>
      <c r="T23" s="2"/>
      <c r="U23" s="2"/>
      <c r="V23" s="2"/>
      <c r="W23" s="2"/>
      <c r="X23" s="2"/>
      <c r="Y23" s="2"/>
    </row>
    <row r="24" spans="1:25">
      <c r="A24" s="2"/>
      <c r="B24" s="2"/>
      <c r="C24" s="2"/>
      <c r="D24" s="2"/>
      <c r="E24" s="2"/>
      <c r="F24" s="2"/>
      <c r="G24" s="2"/>
      <c r="H24" s="2"/>
      <c r="I24" s="2"/>
      <c r="J24" s="2"/>
      <c r="K24" s="2"/>
      <c r="L24" s="2"/>
      <c r="M24" s="2"/>
      <c r="N24" s="2"/>
      <c r="O24" s="2"/>
      <c r="P24" s="2"/>
      <c r="Q24" s="2"/>
      <c r="R24" s="2"/>
      <c r="S24" s="2"/>
      <c r="T24" s="2"/>
      <c r="U24" s="2"/>
      <c r="V24" s="2"/>
      <c r="W24" s="2"/>
      <c r="X24" s="2"/>
      <c r="Y24" s="2"/>
    </row>
    <row r="25" spans="1:25">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sheetData>
  <mergeCells count="3">
    <mergeCell ref="E4:F4"/>
    <mergeCell ref="H4:J4"/>
    <mergeCell ref="K4:M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3" workbookViewId="0">
      <selection activeCell="A3" sqref="A3"/>
    </sheetView>
  </sheetViews>
  <sheetFormatPr baseColWidth="10" defaultColWidth="14.42578125" defaultRowHeight="15" customHeight="1"/>
  <cols>
    <col min="1" max="1" width="27.7109375" customWidth="1"/>
    <col min="2" max="2" width="67.42578125" customWidth="1"/>
    <col min="3" max="6" width="11.42578125" customWidth="1"/>
    <col min="7" max="26" width="10" customWidth="1"/>
  </cols>
  <sheetData>
    <row r="1" spans="1:26" ht="36" customHeight="1">
      <c r="A1" s="8" t="s">
        <v>84</v>
      </c>
      <c r="B1" s="2"/>
      <c r="C1" s="2"/>
      <c r="D1" s="2"/>
      <c r="E1" s="2"/>
      <c r="F1" s="2"/>
      <c r="G1" s="2"/>
      <c r="H1" s="2"/>
      <c r="I1" s="2"/>
      <c r="J1" s="2"/>
      <c r="K1" s="2"/>
      <c r="L1" s="2"/>
      <c r="M1" s="2"/>
      <c r="N1" s="2"/>
      <c r="O1" s="2"/>
      <c r="P1" s="2"/>
      <c r="Q1" s="2"/>
      <c r="R1" s="2"/>
      <c r="S1" s="2"/>
      <c r="T1" s="2"/>
      <c r="U1" s="2"/>
      <c r="V1" s="2"/>
      <c r="W1" s="2"/>
      <c r="X1" s="2"/>
      <c r="Y1" s="2"/>
      <c r="Z1" s="2"/>
    </row>
    <row r="2" spans="1:26" ht="21" customHeight="1">
      <c r="A2" s="3" t="s">
        <v>117</v>
      </c>
      <c r="B2" s="2"/>
      <c r="C2" s="2"/>
      <c r="D2" s="2"/>
      <c r="E2" s="2"/>
      <c r="F2" s="2"/>
      <c r="G2" s="2"/>
      <c r="H2" s="2"/>
      <c r="I2" s="2"/>
      <c r="J2" s="2"/>
      <c r="K2" s="2"/>
      <c r="L2" s="2"/>
      <c r="M2" s="2"/>
      <c r="N2" s="2"/>
      <c r="O2" s="2"/>
      <c r="P2" s="2"/>
      <c r="Q2" s="2"/>
      <c r="R2" s="2"/>
      <c r="S2" s="2"/>
      <c r="T2" s="2"/>
      <c r="U2" s="2"/>
      <c r="V2" s="2"/>
      <c r="W2" s="2"/>
      <c r="X2" s="2"/>
      <c r="Y2" s="2"/>
      <c r="Z2" s="2"/>
    </row>
    <row r="3" spans="1:26">
      <c r="A3" s="2"/>
      <c r="B3" s="2"/>
      <c r="C3" s="2"/>
      <c r="D3" s="2"/>
      <c r="E3" s="2"/>
      <c r="F3" s="2"/>
      <c r="G3" s="2"/>
      <c r="H3" s="2"/>
      <c r="I3" s="2"/>
      <c r="J3" s="2"/>
      <c r="K3" s="2"/>
      <c r="L3" s="2"/>
      <c r="M3" s="2"/>
      <c r="N3" s="2"/>
      <c r="O3" s="2"/>
      <c r="P3" s="2"/>
      <c r="Q3" s="2"/>
      <c r="R3" s="2"/>
      <c r="S3" s="2"/>
      <c r="T3" s="2"/>
      <c r="U3" s="2"/>
      <c r="V3" s="2"/>
      <c r="W3" s="2"/>
      <c r="X3" s="2"/>
      <c r="Y3" s="2"/>
      <c r="Z3" s="2"/>
    </row>
    <row r="4" spans="1:26">
      <c r="A4" s="4" t="s">
        <v>85</v>
      </c>
      <c r="B4" s="4" t="s">
        <v>86</v>
      </c>
      <c r="C4" s="2"/>
      <c r="D4" s="2"/>
      <c r="E4" s="2"/>
      <c r="F4" s="2"/>
      <c r="G4" s="2"/>
      <c r="H4" s="2"/>
      <c r="I4" s="2"/>
      <c r="J4" s="2"/>
      <c r="K4" s="2"/>
      <c r="L4" s="2"/>
      <c r="M4" s="2"/>
      <c r="N4" s="2"/>
      <c r="O4" s="2"/>
      <c r="P4" s="2"/>
      <c r="Q4" s="2"/>
      <c r="R4" s="2"/>
      <c r="S4" s="2"/>
      <c r="T4" s="2"/>
      <c r="U4" s="2"/>
      <c r="V4" s="2"/>
      <c r="W4" s="2"/>
      <c r="X4" s="2"/>
      <c r="Y4" s="2"/>
      <c r="Z4" s="2"/>
    </row>
    <row r="5" spans="1:26" ht="30" customHeight="1">
      <c r="A5" s="9" t="str">
        <f>'Registro de Riesgos'!A4</f>
        <v>Nro. De Ref.</v>
      </c>
      <c r="B5" s="10" t="s">
        <v>87</v>
      </c>
      <c r="C5" s="2"/>
      <c r="D5" s="2"/>
      <c r="E5" s="2"/>
      <c r="F5" s="2"/>
      <c r="G5" s="2"/>
      <c r="H5" s="2"/>
      <c r="I5" s="2"/>
      <c r="J5" s="2"/>
      <c r="K5" s="2"/>
      <c r="L5" s="2"/>
      <c r="M5" s="2"/>
      <c r="N5" s="2"/>
      <c r="O5" s="2"/>
      <c r="P5" s="2"/>
      <c r="Q5" s="2"/>
      <c r="R5" s="2"/>
      <c r="S5" s="2"/>
      <c r="T5" s="2"/>
      <c r="U5" s="2"/>
      <c r="V5" s="2"/>
      <c r="W5" s="2"/>
      <c r="X5" s="2"/>
      <c r="Y5" s="2"/>
      <c r="Z5" s="2"/>
    </row>
    <row r="6" spans="1:26" ht="30" customHeight="1">
      <c r="A6" s="9" t="str">
        <f>'Registro de Riesgos'!B4</f>
        <v>Descripción del problema</v>
      </c>
      <c r="B6" s="10" t="s">
        <v>88</v>
      </c>
      <c r="C6" s="2"/>
      <c r="D6" s="2"/>
      <c r="E6" s="2"/>
      <c r="F6" s="2"/>
      <c r="G6" s="2"/>
      <c r="H6" s="2"/>
      <c r="I6" s="2"/>
      <c r="J6" s="2"/>
      <c r="K6" s="2"/>
      <c r="L6" s="2"/>
      <c r="M6" s="2"/>
      <c r="N6" s="2"/>
      <c r="O6" s="2"/>
      <c r="P6" s="2"/>
      <c r="Q6" s="2"/>
      <c r="R6" s="2"/>
      <c r="S6" s="2"/>
      <c r="T6" s="2"/>
      <c r="U6" s="2"/>
      <c r="V6" s="2"/>
      <c r="W6" s="2"/>
      <c r="X6" s="2"/>
      <c r="Y6" s="2"/>
      <c r="Z6" s="2"/>
    </row>
    <row r="7" spans="1:26" ht="60" customHeight="1">
      <c r="A7" s="9" t="str">
        <f>'Registro de Riesgos'!C4</f>
        <v>Riesgo</v>
      </c>
      <c r="B7" s="10" t="s">
        <v>89</v>
      </c>
      <c r="C7" s="2"/>
      <c r="D7" s="2"/>
      <c r="E7" s="2"/>
      <c r="F7" s="2"/>
      <c r="G7" s="2"/>
      <c r="H7" s="2"/>
      <c r="I7" s="2"/>
      <c r="J7" s="2"/>
      <c r="K7" s="2"/>
      <c r="L7" s="2"/>
      <c r="M7" s="2"/>
      <c r="N7" s="2"/>
      <c r="O7" s="2"/>
      <c r="P7" s="2"/>
      <c r="Q7" s="2"/>
      <c r="R7" s="2"/>
      <c r="S7" s="2"/>
      <c r="T7" s="2"/>
      <c r="U7" s="2"/>
      <c r="V7" s="2"/>
      <c r="W7" s="2"/>
      <c r="X7" s="2"/>
      <c r="Y7" s="2"/>
      <c r="Z7" s="2"/>
    </row>
    <row r="8" spans="1:26" ht="75" customHeight="1">
      <c r="A8" s="9" t="str">
        <f>'Registro de Riesgos'!D4</f>
        <v>Causas Raíz</v>
      </c>
      <c r="B8" s="10" t="s">
        <v>90</v>
      </c>
      <c r="C8" s="2"/>
      <c r="D8" s="2"/>
      <c r="E8" s="2"/>
      <c r="F8" s="2"/>
      <c r="G8" s="2"/>
      <c r="H8" s="2"/>
      <c r="I8" s="2"/>
      <c r="J8" s="2"/>
      <c r="K8" s="2"/>
      <c r="L8" s="2"/>
      <c r="M8" s="2"/>
      <c r="N8" s="2"/>
      <c r="O8" s="2"/>
      <c r="P8" s="2"/>
      <c r="Q8" s="2"/>
      <c r="R8" s="2"/>
      <c r="S8" s="2"/>
      <c r="T8" s="2"/>
      <c r="U8" s="2"/>
      <c r="V8" s="2"/>
      <c r="W8" s="2"/>
      <c r="X8" s="2"/>
      <c r="Y8" s="2"/>
      <c r="Z8" s="2"/>
    </row>
    <row r="9" spans="1:26" ht="30" customHeight="1">
      <c r="A9" s="9" t="str">
        <f>'Registro de Riesgos'!E4</f>
        <v>Tipo</v>
      </c>
      <c r="B9" s="10" t="s">
        <v>91</v>
      </c>
      <c r="C9" s="2"/>
      <c r="D9" s="2"/>
      <c r="E9" s="2"/>
      <c r="F9" s="2"/>
      <c r="G9" s="2"/>
      <c r="H9" s="2"/>
      <c r="I9" s="2"/>
      <c r="J9" s="2"/>
      <c r="K9" s="2"/>
      <c r="L9" s="2"/>
      <c r="M9" s="2"/>
      <c r="N9" s="2"/>
      <c r="O9" s="2"/>
      <c r="P9" s="2"/>
      <c r="Q9" s="2"/>
      <c r="R9" s="2"/>
      <c r="S9" s="2"/>
      <c r="T9" s="2"/>
      <c r="U9" s="2"/>
      <c r="V9" s="2"/>
      <c r="W9" s="2"/>
      <c r="X9" s="2"/>
      <c r="Y9" s="2"/>
      <c r="Z9" s="2"/>
    </row>
    <row r="10" spans="1:26" ht="60" customHeight="1">
      <c r="A10" s="9" t="str">
        <f>'Registro de Riesgos'!G4</f>
        <v>Categoría de Riesgo</v>
      </c>
      <c r="B10" s="10" t="s">
        <v>92</v>
      </c>
      <c r="C10" s="2"/>
      <c r="D10" s="2"/>
      <c r="E10" s="2"/>
      <c r="F10" s="2"/>
      <c r="G10" s="2"/>
      <c r="H10" s="2"/>
      <c r="I10" s="2"/>
      <c r="J10" s="2"/>
      <c r="K10" s="2"/>
      <c r="L10" s="2"/>
      <c r="M10" s="2"/>
      <c r="N10" s="2"/>
      <c r="O10" s="2"/>
      <c r="P10" s="2"/>
      <c r="Q10" s="2"/>
      <c r="R10" s="2"/>
      <c r="S10" s="2"/>
      <c r="T10" s="2"/>
      <c r="U10" s="2"/>
      <c r="V10" s="2"/>
      <c r="W10" s="2"/>
      <c r="X10" s="2"/>
      <c r="Y10" s="2"/>
      <c r="Z10" s="2"/>
    </row>
    <row r="11" spans="1:26" ht="45" customHeight="1">
      <c r="A11" s="9" t="str">
        <f>'Registro de Riesgos'!H4</f>
        <v>Probabilidad</v>
      </c>
      <c r="B11" s="10" t="s">
        <v>93</v>
      </c>
      <c r="C11" s="2"/>
      <c r="D11" s="2"/>
      <c r="E11" s="2"/>
      <c r="F11" s="2"/>
      <c r="G11" s="2"/>
      <c r="H11" s="2"/>
      <c r="I11" s="2"/>
      <c r="J11" s="2"/>
      <c r="K11" s="2"/>
      <c r="L11" s="2"/>
      <c r="M11" s="2"/>
      <c r="N11" s="2"/>
      <c r="O11" s="2"/>
      <c r="P11" s="2"/>
      <c r="Q11" s="2"/>
      <c r="R11" s="2"/>
      <c r="S11" s="2"/>
      <c r="T11" s="2"/>
      <c r="U11" s="2"/>
      <c r="V11" s="2"/>
      <c r="W11" s="2"/>
      <c r="X11" s="2"/>
      <c r="Y11" s="2"/>
      <c r="Z11" s="2"/>
    </row>
    <row r="12" spans="1:26" ht="45" customHeight="1">
      <c r="A12" s="9" t="str">
        <f>'Registro de Riesgos'!K4</f>
        <v>Impacto</v>
      </c>
      <c r="B12" s="10" t="s">
        <v>94</v>
      </c>
      <c r="C12" s="2"/>
      <c r="D12" s="2"/>
      <c r="E12" s="2"/>
      <c r="F12" s="2"/>
      <c r="G12" s="2"/>
      <c r="H12" s="2"/>
      <c r="I12" s="2"/>
      <c r="J12" s="2"/>
      <c r="K12" s="2"/>
      <c r="L12" s="2"/>
      <c r="M12" s="2"/>
      <c r="N12" s="2"/>
      <c r="O12" s="2"/>
      <c r="P12" s="2"/>
      <c r="Q12" s="2"/>
      <c r="R12" s="2"/>
      <c r="S12" s="2"/>
      <c r="T12" s="2"/>
      <c r="U12" s="2"/>
      <c r="V12" s="2"/>
      <c r="W12" s="2"/>
      <c r="X12" s="2"/>
      <c r="Y12" s="2"/>
      <c r="Z12" s="2"/>
    </row>
    <row r="13" spans="1:26" ht="45" customHeight="1">
      <c r="A13" s="9" t="str">
        <f>'Registro de Riesgos'!N4</f>
        <v>Prioridad</v>
      </c>
      <c r="B13" s="10" t="s">
        <v>95</v>
      </c>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c r="A14" s="9" t="e">
        <f>'Registro de Riesgos'!#REF!</f>
        <v>#REF!</v>
      </c>
      <c r="B14" s="10" t="s">
        <v>96</v>
      </c>
      <c r="C14" s="2"/>
      <c r="D14" s="2"/>
      <c r="E14" s="2"/>
      <c r="F14" s="2"/>
      <c r="G14" s="2"/>
      <c r="H14" s="2"/>
      <c r="I14" s="2"/>
      <c r="J14" s="2"/>
      <c r="K14" s="2"/>
      <c r="L14" s="2"/>
      <c r="M14" s="2"/>
      <c r="N14" s="2"/>
      <c r="O14" s="2"/>
      <c r="P14" s="2"/>
      <c r="Q14" s="2"/>
      <c r="R14" s="2"/>
      <c r="S14" s="2"/>
      <c r="T14" s="2"/>
      <c r="U14" s="2"/>
      <c r="V14" s="2"/>
      <c r="W14" s="2"/>
      <c r="X14" s="2"/>
      <c r="Y14" s="2"/>
      <c r="Z14" s="2"/>
    </row>
    <row r="15" spans="1:26" ht="60" customHeight="1">
      <c r="A15" s="9" t="str">
        <f>'Registro de Riesgos'!O4</f>
        <v>Estrategia de Respuesta</v>
      </c>
      <c r="B15" s="10" t="s">
        <v>97</v>
      </c>
      <c r="C15" s="2"/>
      <c r="D15" s="2"/>
      <c r="E15" s="2"/>
      <c r="F15" s="2"/>
      <c r="G15" s="2"/>
      <c r="H15" s="2"/>
      <c r="I15" s="2"/>
      <c r="J15" s="2"/>
      <c r="K15" s="2"/>
      <c r="L15" s="2"/>
      <c r="M15" s="2"/>
      <c r="N15" s="2"/>
      <c r="O15" s="2"/>
      <c r="P15" s="2"/>
      <c r="Q15" s="2"/>
      <c r="R15" s="2"/>
      <c r="S15" s="2"/>
      <c r="T15" s="2"/>
      <c r="U15" s="2"/>
      <c r="V15" s="2"/>
      <c r="W15" s="2"/>
      <c r="X15" s="2"/>
      <c r="Y15" s="2"/>
      <c r="Z15" s="2"/>
    </row>
    <row r="16" spans="1:26" ht="120" customHeight="1">
      <c r="A16" s="9" t="str">
        <f>'Registro de Riesgos'!P4</f>
        <v>Plan de Respuesta</v>
      </c>
      <c r="B16" s="10" t="s">
        <v>98</v>
      </c>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 de Riesgos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Cristobal Villagra</cp:lastModifiedBy>
  <dcterms:created xsi:type="dcterms:W3CDTF">2012-09-02T03:53:17Z</dcterms:created>
  <dcterms:modified xsi:type="dcterms:W3CDTF">2025-02-25T12:19:38Z</dcterms:modified>
</cp:coreProperties>
</file>