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ropbox\Coronavirus Diagnostics Clinics\Figures&amp;Table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I2" i="1"/>
  <c r="J2" i="1"/>
  <c r="H2" i="1"/>
</calcChain>
</file>

<file path=xl/sharedStrings.xml><?xml version="1.0" encoding="utf-8"?>
<sst xmlns="http://schemas.openxmlformats.org/spreadsheetml/2006/main" count="54" uniqueCount="54">
  <si>
    <t>Health_region</t>
  </si>
  <si>
    <t>CATALUNYA</t>
  </si>
  <si>
    <t>Alt Urgell</t>
  </si>
  <si>
    <t>Cerdanya</t>
  </si>
  <si>
    <t>Pallars</t>
  </si>
  <si>
    <t>Aran</t>
  </si>
  <si>
    <t>Lleida</t>
  </si>
  <si>
    <t>Alt Camp i Conca de Barberà</t>
  </si>
  <si>
    <t>Baix Camp i Priorat</t>
  </si>
  <si>
    <t>Baix Penedès</t>
  </si>
  <si>
    <t>Tarragonès</t>
  </si>
  <si>
    <t>Anoia</t>
  </si>
  <si>
    <t>Osona</t>
  </si>
  <si>
    <t>Baix Llobregat Centre i Fontsanta -L'H N</t>
  </si>
  <si>
    <t>L'Hospitalet Sud i el Prat de Llobregat</t>
  </si>
  <si>
    <t>Barcelonès Nord i Baix Maresme</t>
  </si>
  <si>
    <t>Maresme Central</t>
  </si>
  <si>
    <t>Vallès Occidental Est</t>
  </si>
  <si>
    <t>Alta Ribagorça</t>
  </si>
  <si>
    <t>Barcelona Esquerra</t>
  </si>
  <si>
    <t>Barcelona Nord</t>
  </si>
  <si>
    <t>Altebrat</t>
  </si>
  <si>
    <t>Baix Ebre</t>
  </si>
  <si>
    <t>Montsià</t>
  </si>
  <si>
    <t>Alt Empordà</t>
  </si>
  <si>
    <t>Baix Empordà</t>
  </si>
  <si>
    <t>Garrotxa</t>
  </si>
  <si>
    <t>Ripollès</t>
  </si>
  <si>
    <t>Alt Maresme</t>
  </si>
  <si>
    <t>Selva Marítima</t>
  </si>
  <si>
    <t>Gironès Nord i Pla de l'Estany</t>
  </si>
  <si>
    <t>Gironès Sud i Selva Interior</t>
  </si>
  <si>
    <t>Bages i Solsonès</t>
  </si>
  <si>
    <t>Berguedà</t>
  </si>
  <si>
    <t>Alt Penedès</t>
  </si>
  <si>
    <t>Garraf</t>
  </si>
  <si>
    <t>Baix Llobregat Litoral i Viladecans</t>
  </si>
  <si>
    <t>Baix Llobregat Litoral i Sant Boi</t>
  </si>
  <si>
    <t>Baix Llobregat Nord</t>
  </si>
  <si>
    <t>Vallès Occidental Oest</t>
  </si>
  <si>
    <t>Baix Montseny</t>
  </si>
  <si>
    <t>Baix Vallès</t>
  </si>
  <si>
    <t>Vallès Oriental Central</t>
  </si>
  <si>
    <t>Barcelona Dreta</t>
  </si>
  <si>
    <t>Barcelona Litoral Mar</t>
  </si>
  <si>
    <t>mean_PCR</t>
  </si>
  <si>
    <t>median_PCR</t>
  </si>
  <si>
    <t>95%_PCR</t>
  </si>
  <si>
    <t>mean_EMR</t>
  </si>
  <si>
    <t>median_EMR</t>
  </si>
  <si>
    <t>95%_EMR</t>
  </si>
  <si>
    <t>mean_PCR-EMR</t>
  </si>
  <si>
    <t>95%_PCR-EMR</t>
  </si>
  <si>
    <t>median_PCR-EMR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</si>
</sst>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70" fontId="0" fillId="0" borderId="0" xfId="0" applyNumberFormat="1"/>
    <xf numFmtId="49" fontId="0" fillId="0" borderId="2" xfId="0" applyNumberFormat="1" applyFont="1" applyFill="1" applyBorder="1"/>
    <xf numFmtId="49" fontId="1" fillId="0" borderId="2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6" sqref="J6"/>
    </sheetView>
  </sheetViews>
  <sheetFormatPr baseColWidth="10" defaultColWidth="8.7265625" defaultRowHeight="14.5"/>
  <cols>
    <col min="1" max="1" width="33.81640625" customWidth="1"/>
    <col min="2" max="10" width="9.3632812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3" t="s">
        <v>51</v>
      </c>
      <c r="I1" s="4" t="s">
        <v>53</v>
      </c>
      <c r="J1" s="4" t="s">
        <v>52</v>
      </c>
    </row>
    <row r="2" spans="1:10">
      <c r="A2" s="1" t="s">
        <v>1</v>
      </c>
      <c r="B2" s="2">
        <v>3.2059238363892808</v>
      </c>
      <c r="C2">
        <v>2</v>
      </c>
      <c r="D2">
        <v>8</v>
      </c>
      <c r="E2" s="2">
        <v>0.38872464295460746</v>
      </c>
      <c r="F2">
        <v>0</v>
      </c>
      <c r="G2">
        <v>2</v>
      </c>
      <c r="H2" s="2">
        <f>B2-E2</f>
        <v>2.8171991934346732</v>
      </c>
      <c r="I2" s="5">
        <f t="shared" ref="I2:J2" si="0">C2-F2</f>
        <v>2</v>
      </c>
      <c r="J2" s="5">
        <f t="shared" si="0"/>
        <v>6</v>
      </c>
    </row>
    <row r="3" spans="1:10">
      <c r="A3" s="1" t="s">
        <v>2</v>
      </c>
      <c r="B3" s="2">
        <v>4.3584905660377355</v>
      </c>
      <c r="C3">
        <v>3</v>
      </c>
      <c r="D3">
        <v>13</v>
      </c>
      <c r="E3" s="2">
        <v>1.15625</v>
      </c>
      <c r="F3">
        <v>0</v>
      </c>
      <c r="G3">
        <v>6</v>
      </c>
      <c r="H3" s="2">
        <f t="shared" ref="H3:H45" si="1">B3-E3</f>
        <v>3.2022405660377355</v>
      </c>
      <c r="I3" s="5">
        <f t="shared" ref="I3:I45" si="2">C3-F3</f>
        <v>3</v>
      </c>
      <c r="J3" s="5">
        <f t="shared" ref="J3:J45" si="3">D3-G3</f>
        <v>7</v>
      </c>
    </row>
    <row r="4" spans="1:10">
      <c r="A4" s="1" t="s">
        <v>3</v>
      </c>
      <c r="B4" s="2">
        <v>3.2592592592592591</v>
      </c>
      <c r="C4">
        <v>3</v>
      </c>
      <c r="D4">
        <v>8</v>
      </c>
      <c r="E4" s="2">
        <v>0.62745098039215685</v>
      </c>
      <c r="F4">
        <v>0</v>
      </c>
      <c r="G4">
        <v>5</v>
      </c>
      <c r="H4" s="2">
        <f t="shared" si="1"/>
        <v>2.6318082788671022</v>
      </c>
      <c r="I4" s="5">
        <f t="shared" si="2"/>
        <v>3</v>
      </c>
      <c r="J4" s="5">
        <f t="shared" si="3"/>
        <v>3</v>
      </c>
    </row>
    <row r="5" spans="1:10">
      <c r="A5" s="1" t="s">
        <v>4</v>
      </c>
      <c r="B5" s="2">
        <v>3.8</v>
      </c>
      <c r="C5">
        <v>3</v>
      </c>
      <c r="D5">
        <v>10</v>
      </c>
      <c r="E5" s="2">
        <v>0.79090909090909089</v>
      </c>
      <c r="F5">
        <v>0</v>
      </c>
      <c r="G5">
        <v>5</v>
      </c>
      <c r="H5" s="2">
        <f t="shared" si="1"/>
        <v>3.0090909090909088</v>
      </c>
      <c r="I5" s="5">
        <f t="shared" si="2"/>
        <v>3</v>
      </c>
      <c r="J5" s="5">
        <f t="shared" si="3"/>
        <v>5</v>
      </c>
    </row>
    <row r="6" spans="1:10">
      <c r="A6" s="1" t="s">
        <v>5</v>
      </c>
      <c r="B6" s="2">
        <v>4.333333333333333</v>
      </c>
      <c r="C6">
        <v>5</v>
      </c>
      <c r="D6">
        <v>8</v>
      </c>
      <c r="E6" s="2">
        <v>2</v>
      </c>
      <c r="F6">
        <v>0</v>
      </c>
      <c r="G6">
        <v>20</v>
      </c>
      <c r="H6" s="2">
        <f t="shared" si="1"/>
        <v>2.333333333333333</v>
      </c>
      <c r="I6" s="5">
        <f t="shared" si="2"/>
        <v>5</v>
      </c>
      <c r="J6" s="5">
        <f t="shared" si="3"/>
        <v>-12</v>
      </c>
    </row>
    <row r="7" spans="1:10">
      <c r="A7" s="1" t="s">
        <v>6</v>
      </c>
      <c r="B7" s="2">
        <v>5.1036036036036032</v>
      </c>
      <c r="C7">
        <v>3</v>
      </c>
      <c r="D7">
        <v>19</v>
      </c>
      <c r="E7" s="2">
        <v>0.74715596330275225</v>
      </c>
      <c r="F7">
        <v>0</v>
      </c>
      <c r="G7">
        <v>6</v>
      </c>
      <c r="H7" s="2">
        <f t="shared" si="1"/>
        <v>4.3564476403008507</v>
      </c>
      <c r="I7" s="5">
        <f t="shared" si="2"/>
        <v>3</v>
      </c>
      <c r="J7" s="5">
        <f t="shared" si="3"/>
        <v>13</v>
      </c>
    </row>
    <row r="8" spans="1:10">
      <c r="A8" s="1" t="s">
        <v>7</v>
      </c>
      <c r="B8" s="2">
        <v>3.2384615384615385</v>
      </c>
      <c r="C8">
        <v>2</v>
      </c>
      <c r="D8">
        <v>9</v>
      </c>
      <c r="E8" s="2">
        <v>0.58638743455497377</v>
      </c>
      <c r="F8">
        <v>0</v>
      </c>
      <c r="G8">
        <v>4</v>
      </c>
      <c r="H8" s="2">
        <f t="shared" si="1"/>
        <v>2.652074103906565</v>
      </c>
      <c r="I8" s="5">
        <f t="shared" si="2"/>
        <v>2</v>
      </c>
      <c r="J8" s="5">
        <f t="shared" si="3"/>
        <v>5</v>
      </c>
    </row>
    <row r="9" spans="1:10">
      <c r="A9" s="1" t="s">
        <v>8</v>
      </c>
      <c r="B9" s="2">
        <v>3.5201401050788093</v>
      </c>
      <c r="C9">
        <v>2</v>
      </c>
      <c r="D9">
        <v>11</v>
      </c>
      <c r="E9" s="2">
        <v>0.77777777777777779</v>
      </c>
      <c r="F9">
        <v>0</v>
      </c>
      <c r="G9">
        <v>7</v>
      </c>
      <c r="H9" s="2">
        <f t="shared" si="1"/>
        <v>2.7423623273010316</v>
      </c>
      <c r="I9" s="5">
        <f t="shared" si="2"/>
        <v>2</v>
      </c>
      <c r="J9" s="5">
        <f t="shared" si="3"/>
        <v>4</v>
      </c>
    </row>
    <row r="10" spans="1:10">
      <c r="A10" s="1" t="s">
        <v>9</v>
      </c>
      <c r="B10" s="2">
        <v>2.5333333333333332</v>
      </c>
      <c r="C10">
        <v>2</v>
      </c>
      <c r="D10">
        <v>4</v>
      </c>
      <c r="E10" s="2">
        <v>0.43181818181818182</v>
      </c>
      <c r="F10">
        <v>0</v>
      </c>
      <c r="G10">
        <v>3</v>
      </c>
      <c r="H10" s="2">
        <f t="shared" si="1"/>
        <v>2.1015151515151516</v>
      </c>
      <c r="I10" s="5">
        <f t="shared" si="2"/>
        <v>2</v>
      </c>
      <c r="J10" s="5">
        <f t="shared" si="3"/>
        <v>1</v>
      </c>
    </row>
    <row r="11" spans="1:10">
      <c r="A11" s="1" t="s">
        <v>10</v>
      </c>
      <c r="B11" s="2">
        <v>3.2436149312377212</v>
      </c>
      <c r="C11">
        <v>3</v>
      </c>
      <c r="D11">
        <v>9</v>
      </c>
      <c r="E11" s="2">
        <v>0.81558028616852152</v>
      </c>
      <c r="F11">
        <v>0</v>
      </c>
      <c r="G11">
        <v>6</v>
      </c>
      <c r="H11" s="2">
        <f t="shared" si="1"/>
        <v>2.4280346450691996</v>
      </c>
      <c r="I11" s="5">
        <f t="shared" si="2"/>
        <v>3</v>
      </c>
      <c r="J11" s="5">
        <f t="shared" si="3"/>
        <v>3</v>
      </c>
    </row>
    <row r="12" spans="1:10">
      <c r="A12" s="1" t="s">
        <v>11</v>
      </c>
      <c r="B12" s="2">
        <v>3.7716049382716048</v>
      </c>
      <c r="C12">
        <v>3</v>
      </c>
      <c r="D12">
        <v>11</v>
      </c>
      <c r="E12" s="2">
        <v>0.66580310880829019</v>
      </c>
      <c r="F12">
        <v>0</v>
      </c>
      <c r="G12">
        <v>5</v>
      </c>
      <c r="H12" s="2">
        <f t="shared" si="1"/>
        <v>3.1058018294633145</v>
      </c>
      <c r="I12" s="5">
        <f t="shared" si="2"/>
        <v>3</v>
      </c>
      <c r="J12" s="5">
        <f t="shared" si="3"/>
        <v>6</v>
      </c>
    </row>
    <row r="13" spans="1:10">
      <c r="A13" s="1" t="s">
        <v>12</v>
      </c>
      <c r="B13" s="2">
        <v>2.9574944071588365</v>
      </c>
      <c r="C13">
        <v>2</v>
      </c>
      <c r="D13">
        <v>7</v>
      </c>
      <c r="E13" s="2">
        <v>0.64868421052631575</v>
      </c>
      <c r="F13">
        <v>0</v>
      </c>
      <c r="G13">
        <v>5</v>
      </c>
      <c r="H13" s="2">
        <f t="shared" si="1"/>
        <v>2.3088101966325207</v>
      </c>
      <c r="I13" s="5">
        <f t="shared" si="2"/>
        <v>2</v>
      </c>
      <c r="J13" s="5">
        <f t="shared" si="3"/>
        <v>2</v>
      </c>
    </row>
    <row r="14" spans="1:10">
      <c r="A14" s="1" t="s">
        <v>13</v>
      </c>
      <c r="B14" s="2">
        <v>3.4150566289140571</v>
      </c>
      <c r="C14">
        <v>3</v>
      </c>
      <c r="D14">
        <v>11</v>
      </c>
      <c r="E14" s="2">
        <v>0.75530179445350731</v>
      </c>
      <c r="F14">
        <v>0</v>
      </c>
      <c r="G14">
        <v>6</v>
      </c>
      <c r="H14" s="2">
        <f t="shared" si="1"/>
        <v>2.6597548344605499</v>
      </c>
      <c r="I14" s="5">
        <f t="shared" si="2"/>
        <v>3</v>
      </c>
      <c r="J14" s="5">
        <f t="shared" si="3"/>
        <v>5</v>
      </c>
    </row>
    <row r="15" spans="1:10">
      <c r="A15" s="1" t="s">
        <v>14</v>
      </c>
      <c r="B15" s="2">
        <v>3.0699588477366255</v>
      </c>
      <c r="C15">
        <v>2</v>
      </c>
      <c r="D15">
        <v>8</v>
      </c>
      <c r="E15" s="2">
        <v>0.60722521137586472</v>
      </c>
      <c r="F15">
        <v>0</v>
      </c>
      <c r="G15">
        <v>5</v>
      </c>
      <c r="H15" s="2">
        <f t="shared" si="1"/>
        <v>2.4627336363607606</v>
      </c>
      <c r="I15" s="5">
        <f t="shared" si="2"/>
        <v>2</v>
      </c>
      <c r="J15" s="5">
        <f t="shared" si="3"/>
        <v>3</v>
      </c>
    </row>
    <row r="16" spans="1:10">
      <c r="A16" s="1" t="s">
        <v>15</v>
      </c>
      <c r="B16" s="2">
        <v>3.2371740958788897</v>
      </c>
      <c r="C16">
        <v>2</v>
      </c>
      <c r="D16">
        <v>10</v>
      </c>
      <c r="E16" s="2">
        <v>0.77856453170260698</v>
      </c>
      <c r="F16">
        <v>0</v>
      </c>
      <c r="G16">
        <v>5</v>
      </c>
      <c r="H16" s="2">
        <f t="shared" si="1"/>
        <v>2.4586095641762826</v>
      </c>
      <c r="I16" s="5">
        <f t="shared" si="2"/>
        <v>2</v>
      </c>
      <c r="J16" s="5">
        <f t="shared" si="3"/>
        <v>5</v>
      </c>
    </row>
    <row r="17" spans="1:10">
      <c r="A17" s="1" t="s">
        <v>16</v>
      </c>
      <c r="B17" s="2">
        <v>2.8919860627177703</v>
      </c>
      <c r="C17">
        <v>2</v>
      </c>
      <c r="D17">
        <v>7</v>
      </c>
      <c r="E17" s="2">
        <v>0.70368334249587683</v>
      </c>
      <c r="F17">
        <v>0</v>
      </c>
      <c r="G17">
        <v>5</v>
      </c>
      <c r="H17" s="2">
        <f t="shared" si="1"/>
        <v>2.1883027202218934</v>
      </c>
      <c r="I17" s="5">
        <f t="shared" si="2"/>
        <v>2</v>
      </c>
      <c r="J17" s="5">
        <f t="shared" si="3"/>
        <v>2</v>
      </c>
    </row>
    <row r="18" spans="1:10">
      <c r="A18" s="1" t="s">
        <v>17</v>
      </c>
      <c r="B18" s="2">
        <v>3.4</v>
      </c>
      <c r="C18">
        <v>3</v>
      </c>
      <c r="D18">
        <v>10</v>
      </c>
      <c r="E18" s="2">
        <v>0.72448583624369423</v>
      </c>
      <c r="F18">
        <v>0</v>
      </c>
      <c r="G18">
        <v>5</v>
      </c>
      <c r="H18" s="2">
        <f t="shared" si="1"/>
        <v>2.6755141637563056</v>
      </c>
      <c r="I18" s="5">
        <f t="shared" si="2"/>
        <v>3</v>
      </c>
      <c r="J18" s="5">
        <f t="shared" si="3"/>
        <v>5</v>
      </c>
    </row>
    <row r="19" spans="1:10">
      <c r="A19" s="1" t="s">
        <v>18</v>
      </c>
      <c r="B19" s="2">
        <v>3</v>
      </c>
      <c r="C19">
        <v>3</v>
      </c>
      <c r="D19">
        <v>4</v>
      </c>
      <c r="E19" s="2">
        <v>0.16666666666666666</v>
      </c>
      <c r="F19">
        <v>0</v>
      </c>
      <c r="G19">
        <v>2</v>
      </c>
      <c r="H19" s="2">
        <f t="shared" si="1"/>
        <v>2.8333333333333335</v>
      </c>
      <c r="I19" s="5">
        <f t="shared" si="2"/>
        <v>3</v>
      </c>
      <c r="J19" s="5">
        <f t="shared" si="3"/>
        <v>2</v>
      </c>
    </row>
    <row r="20" spans="1:10">
      <c r="A20" s="1" t="s">
        <v>19</v>
      </c>
      <c r="B20" s="2">
        <v>3.4694686756542428</v>
      </c>
      <c r="C20">
        <v>2</v>
      </c>
      <c r="D20">
        <v>11</v>
      </c>
      <c r="E20" s="2">
        <v>0.71715861174180995</v>
      </c>
      <c r="F20">
        <v>0</v>
      </c>
      <c r="G20">
        <v>6</v>
      </c>
      <c r="H20" s="2">
        <f t="shared" si="1"/>
        <v>2.7523100639124327</v>
      </c>
      <c r="I20" s="5">
        <f t="shared" si="2"/>
        <v>2</v>
      </c>
      <c r="J20" s="5">
        <f t="shared" si="3"/>
        <v>5</v>
      </c>
    </row>
    <row r="21" spans="1:10">
      <c r="A21" s="1" t="s">
        <v>20</v>
      </c>
      <c r="B21" s="2">
        <v>3.7415730337078652</v>
      </c>
      <c r="C21">
        <v>3</v>
      </c>
      <c r="D21">
        <v>13</v>
      </c>
      <c r="E21" s="2">
        <v>0.87009803921568629</v>
      </c>
      <c r="F21">
        <v>0</v>
      </c>
      <c r="G21">
        <v>7</v>
      </c>
      <c r="H21" s="2">
        <f t="shared" si="1"/>
        <v>2.8714749944921789</v>
      </c>
      <c r="I21" s="5">
        <f t="shared" si="2"/>
        <v>3</v>
      </c>
      <c r="J21" s="5">
        <f t="shared" si="3"/>
        <v>6</v>
      </c>
    </row>
    <row r="22" spans="1:10">
      <c r="A22" s="1" t="s">
        <v>21</v>
      </c>
      <c r="B22" s="2">
        <v>4.6307692307692312</v>
      </c>
      <c r="C22">
        <v>3</v>
      </c>
      <c r="D22">
        <v>12</v>
      </c>
      <c r="E22" s="2">
        <v>1.168421052631579</v>
      </c>
      <c r="F22">
        <v>0</v>
      </c>
      <c r="G22">
        <v>7</v>
      </c>
      <c r="H22" s="2">
        <f t="shared" si="1"/>
        <v>3.4623481781376522</v>
      </c>
      <c r="I22" s="5">
        <f t="shared" si="2"/>
        <v>3</v>
      </c>
      <c r="J22" s="5">
        <f t="shared" si="3"/>
        <v>5</v>
      </c>
    </row>
    <row r="23" spans="1:10">
      <c r="A23" s="1" t="s">
        <v>22</v>
      </c>
      <c r="B23" s="2">
        <v>3.6279069767441858</v>
      </c>
      <c r="C23">
        <v>3</v>
      </c>
      <c r="D23">
        <v>11</v>
      </c>
      <c r="E23" s="2">
        <v>0.51636363636363636</v>
      </c>
      <c r="F23">
        <v>0</v>
      </c>
      <c r="G23">
        <v>4</v>
      </c>
      <c r="H23" s="2">
        <f t="shared" si="1"/>
        <v>3.1115433403805497</v>
      </c>
      <c r="I23" s="5">
        <f t="shared" si="2"/>
        <v>3</v>
      </c>
      <c r="J23" s="5">
        <f t="shared" si="3"/>
        <v>7</v>
      </c>
    </row>
    <row r="24" spans="1:10">
      <c r="A24" s="1" t="s">
        <v>23</v>
      </c>
      <c r="B24" s="2">
        <v>3.9</v>
      </c>
      <c r="C24">
        <v>3</v>
      </c>
      <c r="D24">
        <v>12</v>
      </c>
      <c r="E24" s="2">
        <v>0.63529411764705879</v>
      </c>
      <c r="F24">
        <v>0</v>
      </c>
      <c r="G24">
        <v>5</v>
      </c>
      <c r="H24" s="2">
        <f t="shared" si="1"/>
        <v>3.2647058823529411</v>
      </c>
      <c r="I24" s="5">
        <f t="shared" si="2"/>
        <v>3</v>
      </c>
      <c r="J24" s="5">
        <f t="shared" si="3"/>
        <v>7</v>
      </c>
    </row>
    <row r="25" spans="1:10">
      <c r="A25" s="1" t="s">
        <v>24</v>
      </c>
      <c r="B25" s="2">
        <v>3.6296296296296298</v>
      </c>
      <c r="C25">
        <v>3</v>
      </c>
      <c r="D25">
        <v>15</v>
      </c>
      <c r="E25" s="2">
        <v>0.98571428571428577</v>
      </c>
      <c r="F25">
        <v>0</v>
      </c>
      <c r="G25">
        <v>6</v>
      </c>
      <c r="H25" s="2">
        <f t="shared" si="1"/>
        <v>2.643915343915344</v>
      </c>
      <c r="I25" s="5">
        <f t="shared" si="2"/>
        <v>3</v>
      </c>
      <c r="J25" s="5">
        <f t="shared" si="3"/>
        <v>9</v>
      </c>
    </row>
    <row r="26" spans="1:10">
      <c r="A26" s="1" t="s">
        <v>25</v>
      </c>
      <c r="B26" s="2">
        <v>4.1698717948717947</v>
      </c>
      <c r="C26">
        <v>3</v>
      </c>
      <c r="D26">
        <v>10</v>
      </c>
      <c r="E26" s="2">
        <v>0.55893536121673004</v>
      </c>
      <c r="F26">
        <v>0</v>
      </c>
      <c r="G26">
        <v>5</v>
      </c>
      <c r="H26" s="2">
        <f t="shared" si="1"/>
        <v>3.6109364336550644</v>
      </c>
      <c r="I26" s="5">
        <f t="shared" si="2"/>
        <v>3</v>
      </c>
      <c r="J26" s="5">
        <f t="shared" si="3"/>
        <v>5</v>
      </c>
    </row>
    <row r="27" spans="1:10">
      <c r="A27" s="1" t="s">
        <v>26</v>
      </c>
      <c r="B27" s="2">
        <v>3.1692307692307691</v>
      </c>
      <c r="C27">
        <v>3</v>
      </c>
      <c r="D27">
        <v>9</v>
      </c>
      <c r="E27" s="2">
        <v>0.72532188841201717</v>
      </c>
      <c r="F27">
        <v>0</v>
      </c>
      <c r="G27">
        <v>5</v>
      </c>
      <c r="H27" s="2">
        <f t="shared" si="1"/>
        <v>2.4439088808187517</v>
      </c>
      <c r="I27" s="5">
        <f t="shared" si="2"/>
        <v>3</v>
      </c>
      <c r="J27" s="5">
        <f t="shared" si="3"/>
        <v>4</v>
      </c>
    </row>
    <row r="28" spans="1:10">
      <c r="A28" s="1" t="s">
        <v>27</v>
      </c>
      <c r="B28" s="2">
        <v>3.3432835820895521</v>
      </c>
      <c r="C28">
        <v>3</v>
      </c>
      <c r="D28">
        <v>8</v>
      </c>
      <c r="E28" s="2">
        <v>1.3006993006993006</v>
      </c>
      <c r="F28">
        <v>0</v>
      </c>
      <c r="G28">
        <v>7</v>
      </c>
      <c r="H28" s="2">
        <f t="shared" si="1"/>
        <v>2.0425842813902513</v>
      </c>
      <c r="I28" s="5">
        <f t="shared" si="2"/>
        <v>3</v>
      </c>
      <c r="J28" s="5">
        <f t="shared" si="3"/>
        <v>1</v>
      </c>
    </row>
    <row r="29" spans="1:10">
      <c r="A29" s="1" t="s">
        <v>28</v>
      </c>
      <c r="B29" s="2">
        <v>3.4975369458128078</v>
      </c>
      <c r="C29">
        <v>2</v>
      </c>
      <c r="D29">
        <v>10</v>
      </c>
      <c r="E29" s="2">
        <v>0.83832335329341312</v>
      </c>
      <c r="F29">
        <v>0</v>
      </c>
      <c r="G29">
        <v>7</v>
      </c>
      <c r="H29" s="2">
        <f t="shared" si="1"/>
        <v>2.6592135925193947</v>
      </c>
      <c r="I29" s="5">
        <f t="shared" si="2"/>
        <v>2</v>
      </c>
      <c r="J29" s="5">
        <f t="shared" si="3"/>
        <v>3</v>
      </c>
    </row>
    <row r="30" spans="1:10">
      <c r="A30" s="1" t="s">
        <v>29</v>
      </c>
      <c r="B30" s="2">
        <v>4.0298507462686564</v>
      </c>
      <c r="C30">
        <v>3</v>
      </c>
      <c r="D30">
        <v>10</v>
      </c>
      <c r="E30" s="2">
        <v>1.6382113821138211</v>
      </c>
      <c r="F30">
        <v>0</v>
      </c>
      <c r="G30">
        <v>9</v>
      </c>
      <c r="H30" s="2">
        <f t="shared" si="1"/>
        <v>2.3916393641548352</v>
      </c>
      <c r="I30" s="5">
        <f t="shared" si="2"/>
        <v>3</v>
      </c>
      <c r="J30" s="5">
        <f t="shared" si="3"/>
        <v>1</v>
      </c>
    </row>
    <row r="31" spans="1:10">
      <c r="A31" s="1" t="s">
        <v>30</v>
      </c>
      <c r="B31" s="2">
        <v>3.518987341772152</v>
      </c>
      <c r="C31">
        <v>3</v>
      </c>
      <c r="D31">
        <v>10</v>
      </c>
      <c r="E31" s="2">
        <v>1.0374898125509373</v>
      </c>
      <c r="F31">
        <v>0</v>
      </c>
      <c r="G31">
        <v>6</v>
      </c>
      <c r="H31" s="2">
        <f t="shared" si="1"/>
        <v>2.4814975292212145</v>
      </c>
      <c r="I31" s="5">
        <f t="shared" si="2"/>
        <v>3</v>
      </c>
      <c r="J31" s="5">
        <f t="shared" si="3"/>
        <v>4</v>
      </c>
    </row>
    <row r="32" spans="1:10">
      <c r="A32" s="1" t="s">
        <v>31</v>
      </c>
      <c r="B32" s="2">
        <v>3.709090909090909</v>
      </c>
      <c r="C32">
        <v>3</v>
      </c>
      <c r="D32">
        <v>10</v>
      </c>
      <c r="E32" s="2">
        <v>1.1935483870967742</v>
      </c>
      <c r="F32">
        <v>0</v>
      </c>
      <c r="G32">
        <v>7</v>
      </c>
      <c r="H32" s="2">
        <f t="shared" si="1"/>
        <v>2.515542521994135</v>
      </c>
      <c r="I32" s="5">
        <f t="shared" si="2"/>
        <v>3</v>
      </c>
      <c r="J32" s="5">
        <f t="shared" si="3"/>
        <v>3</v>
      </c>
    </row>
    <row r="33" spans="1:10">
      <c r="A33" s="1" t="s">
        <v>32</v>
      </c>
      <c r="B33" s="2">
        <v>3.1071428571428572</v>
      </c>
      <c r="C33">
        <v>3</v>
      </c>
      <c r="D33">
        <v>7</v>
      </c>
      <c r="E33" s="2">
        <v>0.83280423280423277</v>
      </c>
      <c r="F33">
        <v>0</v>
      </c>
      <c r="G33">
        <v>5</v>
      </c>
      <c r="H33" s="2">
        <f t="shared" si="1"/>
        <v>2.2743386243386245</v>
      </c>
      <c r="I33" s="5">
        <f t="shared" si="2"/>
        <v>3</v>
      </c>
      <c r="J33" s="5">
        <f t="shared" si="3"/>
        <v>2</v>
      </c>
    </row>
    <row r="34" spans="1:10">
      <c r="A34" s="1" t="s">
        <v>33</v>
      </c>
      <c r="B34" s="2">
        <v>4.2333333333333334</v>
      </c>
      <c r="C34">
        <v>3</v>
      </c>
      <c r="D34">
        <v>20</v>
      </c>
      <c r="E34" s="2">
        <v>0.41843971631205673</v>
      </c>
      <c r="F34">
        <v>0</v>
      </c>
      <c r="G34">
        <v>4</v>
      </c>
      <c r="H34" s="2">
        <f t="shared" si="1"/>
        <v>3.8148936170212768</v>
      </c>
      <c r="I34" s="5">
        <f t="shared" si="2"/>
        <v>3</v>
      </c>
      <c r="J34" s="5">
        <f t="shared" si="3"/>
        <v>16</v>
      </c>
    </row>
    <row r="35" spans="1:10">
      <c r="A35" s="1" t="s">
        <v>34</v>
      </c>
      <c r="B35" s="2">
        <v>3.5654450261780104</v>
      </c>
      <c r="C35">
        <v>3</v>
      </c>
      <c r="D35">
        <v>11</v>
      </c>
      <c r="E35" s="2">
        <v>0.85502471169686989</v>
      </c>
      <c r="F35">
        <v>0</v>
      </c>
      <c r="G35">
        <v>6</v>
      </c>
      <c r="H35" s="2">
        <f t="shared" si="1"/>
        <v>2.7104203144811407</v>
      </c>
      <c r="I35" s="5">
        <f t="shared" si="2"/>
        <v>3</v>
      </c>
      <c r="J35" s="5">
        <f t="shared" si="3"/>
        <v>5</v>
      </c>
    </row>
    <row r="36" spans="1:10">
      <c r="A36" s="1" t="s">
        <v>35</v>
      </c>
      <c r="B36" s="2">
        <v>3.5704697986577183</v>
      </c>
      <c r="C36">
        <v>3</v>
      </c>
      <c r="D36">
        <v>9</v>
      </c>
      <c r="E36" s="2">
        <v>0.60687960687960685</v>
      </c>
      <c r="F36">
        <v>0</v>
      </c>
      <c r="G36">
        <v>6</v>
      </c>
      <c r="H36" s="2">
        <f t="shared" si="1"/>
        <v>2.9635901917781116</v>
      </c>
      <c r="I36" s="5">
        <f t="shared" si="2"/>
        <v>3</v>
      </c>
      <c r="J36" s="5">
        <f t="shared" si="3"/>
        <v>3</v>
      </c>
    </row>
    <row r="37" spans="1:10">
      <c r="A37" s="1" t="s">
        <v>36</v>
      </c>
      <c r="B37" s="2">
        <v>3.7239915074309979</v>
      </c>
      <c r="C37">
        <v>3</v>
      </c>
      <c r="D37">
        <v>11</v>
      </c>
      <c r="E37" s="2">
        <v>0.95839210155148091</v>
      </c>
      <c r="F37">
        <v>0</v>
      </c>
      <c r="G37">
        <v>7</v>
      </c>
      <c r="H37" s="2">
        <f t="shared" si="1"/>
        <v>2.765599405879517</v>
      </c>
      <c r="I37" s="5">
        <f t="shared" si="2"/>
        <v>3</v>
      </c>
      <c r="J37" s="5">
        <f t="shared" si="3"/>
        <v>4</v>
      </c>
    </row>
    <row r="38" spans="1:10">
      <c r="A38" s="1" t="s">
        <v>37</v>
      </c>
      <c r="B38" s="2">
        <v>3.0890804597701149</v>
      </c>
      <c r="C38">
        <v>2</v>
      </c>
      <c r="D38">
        <v>8</v>
      </c>
      <c r="E38" s="2">
        <v>0.7416829745596869</v>
      </c>
      <c r="F38">
        <v>0</v>
      </c>
      <c r="G38">
        <v>5</v>
      </c>
      <c r="H38" s="2">
        <f t="shared" si="1"/>
        <v>2.3473974852104282</v>
      </c>
      <c r="I38" s="5">
        <f t="shared" si="2"/>
        <v>2</v>
      </c>
      <c r="J38" s="5">
        <f t="shared" si="3"/>
        <v>3</v>
      </c>
    </row>
    <row r="39" spans="1:10">
      <c r="A39" s="1" t="s">
        <v>38</v>
      </c>
      <c r="B39" s="2">
        <v>3.7063492063492065</v>
      </c>
      <c r="C39">
        <v>2</v>
      </c>
      <c r="D39">
        <v>10</v>
      </c>
      <c r="E39" s="2">
        <v>0.55766793409378956</v>
      </c>
      <c r="F39">
        <v>0</v>
      </c>
      <c r="G39">
        <v>4</v>
      </c>
      <c r="H39" s="2">
        <f t="shared" si="1"/>
        <v>3.1486812722554172</v>
      </c>
      <c r="I39" s="5">
        <f t="shared" si="2"/>
        <v>2</v>
      </c>
      <c r="J39" s="5">
        <f t="shared" si="3"/>
        <v>6</v>
      </c>
    </row>
    <row r="40" spans="1:10">
      <c r="A40" s="1" t="s">
        <v>39</v>
      </c>
      <c r="B40" s="2">
        <v>2.7591943957968477</v>
      </c>
      <c r="C40">
        <v>2</v>
      </c>
      <c r="D40">
        <v>7</v>
      </c>
      <c r="E40" s="2">
        <v>0.58248009101251419</v>
      </c>
      <c r="F40">
        <v>0</v>
      </c>
      <c r="G40">
        <v>4</v>
      </c>
      <c r="H40" s="2">
        <f t="shared" si="1"/>
        <v>2.1767143047843334</v>
      </c>
      <c r="I40" s="5">
        <f t="shared" si="2"/>
        <v>2</v>
      </c>
      <c r="J40" s="5">
        <f t="shared" si="3"/>
        <v>3</v>
      </c>
    </row>
    <row r="41" spans="1:10">
      <c r="A41" s="1" t="s">
        <v>40</v>
      </c>
      <c r="B41" s="2">
        <v>2.8987341772151898</v>
      </c>
      <c r="C41">
        <v>2</v>
      </c>
      <c r="D41">
        <v>7</v>
      </c>
      <c r="E41" s="2">
        <v>0.44989339019189767</v>
      </c>
      <c r="F41">
        <v>0</v>
      </c>
      <c r="G41">
        <v>3</v>
      </c>
      <c r="H41" s="2">
        <f t="shared" si="1"/>
        <v>2.448840787023292</v>
      </c>
      <c r="I41" s="5">
        <f t="shared" si="2"/>
        <v>2</v>
      </c>
      <c r="J41" s="5">
        <f t="shared" si="3"/>
        <v>4</v>
      </c>
    </row>
    <row r="42" spans="1:10">
      <c r="A42" s="1" t="s">
        <v>41</v>
      </c>
      <c r="B42" s="2">
        <v>3.2080536912751678</v>
      </c>
      <c r="C42">
        <v>2</v>
      </c>
      <c r="D42">
        <v>10</v>
      </c>
      <c r="E42" s="2">
        <v>0.53017241379310343</v>
      </c>
      <c r="F42">
        <v>0</v>
      </c>
      <c r="G42">
        <v>4</v>
      </c>
      <c r="H42" s="2">
        <f t="shared" si="1"/>
        <v>2.6778812774820642</v>
      </c>
      <c r="I42" s="5">
        <f t="shared" si="2"/>
        <v>2</v>
      </c>
      <c r="J42" s="5">
        <f t="shared" si="3"/>
        <v>6</v>
      </c>
    </row>
    <row r="43" spans="1:10">
      <c r="A43" s="1" t="s">
        <v>42</v>
      </c>
      <c r="B43" s="2">
        <v>3.3174603174603177</v>
      </c>
      <c r="C43">
        <v>2</v>
      </c>
      <c r="D43">
        <v>10</v>
      </c>
      <c r="E43" s="2">
        <v>0.51473214285714286</v>
      </c>
      <c r="F43">
        <v>0</v>
      </c>
      <c r="G43">
        <v>4</v>
      </c>
      <c r="H43" s="2">
        <f t="shared" si="1"/>
        <v>2.8027281746031747</v>
      </c>
      <c r="I43" s="5">
        <f t="shared" si="2"/>
        <v>2</v>
      </c>
      <c r="J43" s="5">
        <f t="shared" si="3"/>
        <v>6</v>
      </c>
    </row>
    <row r="44" spans="1:10">
      <c r="A44" s="1" t="s">
        <v>43</v>
      </c>
      <c r="B44" s="2">
        <v>3.4650161463939719</v>
      </c>
      <c r="C44">
        <v>3</v>
      </c>
      <c r="D44">
        <v>10</v>
      </c>
      <c r="E44" s="2">
        <v>0.8460798460798461</v>
      </c>
      <c r="F44">
        <v>0</v>
      </c>
      <c r="G44">
        <v>7</v>
      </c>
      <c r="H44" s="2">
        <f t="shared" si="1"/>
        <v>2.6189363003141257</v>
      </c>
      <c r="I44" s="5">
        <f t="shared" si="2"/>
        <v>3</v>
      </c>
      <c r="J44" s="5">
        <f t="shared" si="3"/>
        <v>3</v>
      </c>
    </row>
    <row r="45" spans="1:10">
      <c r="A45" s="1" t="s">
        <v>44</v>
      </c>
      <c r="B45" s="2">
        <v>3.605600933488915</v>
      </c>
      <c r="C45">
        <v>3</v>
      </c>
      <c r="D45">
        <v>11</v>
      </c>
      <c r="E45" s="2">
        <v>0.76848428835489835</v>
      </c>
      <c r="F45">
        <v>0</v>
      </c>
      <c r="G45">
        <v>6</v>
      </c>
      <c r="H45" s="2">
        <f t="shared" si="1"/>
        <v>2.8371166451340164</v>
      </c>
      <c r="I45" s="5">
        <f t="shared" si="2"/>
        <v>3</v>
      </c>
      <c r="J45" s="5">
        <f t="shared" si="3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 CATALA</cp:lastModifiedBy>
  <dcterms:modified xsi:type="dcterms:W3CDTF">2020-10-12T09:42:09Z</dcterms:modified>
</cp:coreProperties>
</file>