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UTFSM\autitos\software\plataforma_movil\codigos_actualizados\robot_zero\velocidad_adaptativa_autocalibracion_fuzzy_p2\"/>
    </mc:Choice>
  </mc:AlternateContent>
  <xr:revisionPtr revIDLastSave="0" documentId="13_ncr:40009_{CFAFC874-BE41-49D7-AC8F-B699F4FA7B58}" xr6:coauthVersionLast="47" xr6:coauthVersionMax="47" xr10:uidLastSave="{00000000-0000-0000-0000-000000000000}"/>
  <bookViews>
    <workbookView xWindow="-120" yWindow="-120" windowWidth="20730" windowHeight="11760"/>
  </bookViews>
  <sheets>
    <sheet name="monitore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" i="1"/>
</calcChain>
</file>

<file path=xl/sharedStrings.xml><?xml version="1.0" encoding="utf-8"?>
<sst xmlns="http://schemas.openxmlformats.org/spreadsheetml/2006/main" count="133" uniqueCount="15">
  <si>
    <t>S</t>
  </si>
  <si>
    <t>Input_d</t>
  </si>
  <si>
    <t>d_ref</t>
  </si>
  <si>
    <t>vel_ref</t>
  </si>
  <si>
    <t>Input_vel</t>
  </si>
  <si>
    <t>vel_md</t>
  </si>
  <si>
    <t>vel_mi</t>
  </si>
  <si>
    <t>curva</t>
  </si>
  <si>
    <t>fuzzyOut</t>
  </si>
  <si>
    <t>VELpwm_out</t>
  </si>
  <si>
    <t>Input_theta</t>
  </si>
  <si>
    <t>direccion</t>
  </si>
  <si>
    <t>thethaPWM_out</t>
  </si>
  <si>
    <t>E</t>
  </si>
  <si>
    <t>error_s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</si>
</sst>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monitoreo!$D$1</c:f>
              <c:strCache>
                <c:ptCount val="1"/>
                <c:pt idx="0">
                  <c:v>error_s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monitoreo!$D$2:$D$60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1.2999999999999989</c:v>
                </c:pt>
                <c:pt idx="20">
                  <c:v>1.2999999999999989</c:v>
                </c:pt>
                <c:pt idx="21">
                  <c:v>24.1</c:v>
                </c:pt>
                <c:pt idx="22">
                  <c:v>24.1</c:v>
                </c:pt>
                <c:pt idx="23">
                  <c:v>5.9999999999999982</c:v>
                </c:pt>
                <c:pt idx="24">
                  <c:v>16.300000000000004</c:v>
                </c:pt>
                <c:pt idx="25">
                  <c:v>24.1</c:v>
                </c:pt>
                <c:pt idx="26">
                  <c:v>24.1</c:v>
                </c:pt>
                <c:pt idx="27">
                  <c:v>24.1</c:v>
                </c:pt>
                <c:pt idx="28">
                  <c:v>24.1</c:v>
                </c:pt>
                <c:pt idx="29">
                  <c:v>24.1</c:v>
                </c:pt>
                <c:pt idx="30">
                  <c:v>24.1</c:v>
                </c:pt>
                <c:pt idx="31">
                  <c:v>24.1</c:v>
                </c:pt>
                <c:pt idx="32">
                  <c:v>24.1</c:v>
                </c:pt>
                <c:pt idx="33">
                  <c:v>24.1</c:v>
                </c:pt>
                <c:pt idx="34">
                  <c:v>24.1</c:v>
                </c:pt>
                <c:pt idx="35">
                  <c:v>24.1</c:v>
                </c:pt>
                <c:pt idx="36">
                  <c:v>24.1</c:v>
                </c:pt>
                <c:pt idx="37">
                  <c:v>24.1</c:v>
                </c:pt>
                <c:pt idx="38">
                  <c:v>24.1</c:v>
                </c:pt>
                <c:pt idx="39">
                  <c:v>24.1</c:v>
                </c:pt>
                <c:pt idx="40">
                  <c:v>24.1</c:v>
                </c:pt>
                <c:pt idx="41">
                  <c:v>24.1</c:v>
                </c:pt>
                <c:pt idx="42">
                  <c:v>24.1</c:v>
                </c:pt>
                <c:pt idx="43">
                  <c:v>24.1</c:v>
                </c:pt>
                <c:pt idx="44">
                  <c:v>24.1</c:v>
                </c:pt>
                <c:pt idx="45">
                  <c:v>24.1</c:v>
                </c:pt>
                <c:pt idx="46">
                  <c:v>24.1</c:v>
                </c:pt>
                <c:pt idx="47">
                  <c:v>24.1</c:v>
                </c:pt>
                <c:pt idx="48">
                  <c:v>24.1</c:v>
                </c:pt>
                <c:pt idx="49">
                  <c:v>24.1</c:v>
                </c:pt>
                <c:pt idx="50">
                  <c:v>24.1</c:v>
                </c:pt>
                <c:pt idx="51">
                  <c:v>24.1</c:v>
                </c:pt>
                <c:pt idx="52">
                  <c:v>24.1</c:v>
                </c:pt>
                <c:pt idx="53">
                  <c:v>24.1</c:v>
                </c:pt>
                <c:pt idx="54">
                  <c:v>24.1</c:v>
                </c:pt>
                <c:pt idx="55">
                  <c:v>24.1</c:v>
                </c:pt>
                <c:pt idx="56">
                  <c:v>24.1</c:v>
                </c:pt>
                <c:pt idx="57">
                  <c:v>24.1</c:v>
                </c:pt>
                <c:pt idx="58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8-41A8-AA56-2909345F8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08591"/>
        <c:axId val="487609423"/>
      </c:lineChart>
      <c:catAx>
        <c:axId val="48760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87609423"/>
        <c:crosses val="autoZero"/>
        <c:auto val="1"/>
        <c:lblAlgn val="ctr"/>
        <c:lblOffset val="100"/>
        <c:noMultiLvlLbl val="0"/>
      </c:catAx>
      <c:valAx>
        <c:axId val="4876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8760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monitoreo!$I$1</c:f>
              <c:strCache>
                <c:ptCount val="1"/>
                <c:pt idx="0">
                  <c:v>curva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monitoreo!$I$2:$I$60</c:f>
              <c:numCache>
                <c:formatCode>General</c:formatCode>
                <c:ptCount val="59"/>
                <c:pt idx="0">
                  <c:v>15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30</c:v>
                </c:pt>
                <c:pt idx="18">
                  <c:v>5</c:v>
                </c:pt>
                <c:pt idx="19">
                  <c:v>65</c:v>
                </c:pt>
                <c:pt idx="20">
                  <c:v>130</c:v>
                </c:pt>
                <c:pt idx="21">
                  <c:v>50</c:v>
                </c:pt>
                <c:pt idx="22">
                  <c:v>60</c:v>
                </c:pt>
                <c:pt idx="23">
                  <c:v>5</c:v>
                </c:pt>
                <c:pt idx="24">
                  <c:v>10</c:v>
                </c:pt>
                <c:pt idx="25">
                  <c:v>5</c:v>
                </c:pt>
                <c:pt idx="26">
                  <c:v>0</c:v>
                </c:pt>
                <c:pt idx="27">
                  <c:v>5</c:v>
                </c:pt>
                <c:pt idx="28">
                  <c:v>15</c:v>
                </c:pt>
                <c:pt idx="29">
                  <c:v>30</c:v>
                </c:pt>
                <c:pt idx="30">
                  <c:v>15</c:v>
                </c:pt>
                <c:pt idx="31">
                  <c:v>15</c:v>
                </c:pt>
                <c:pt idx="32">
                  <c:v>20</c:v>
                </c:pt>
                <c:pt idx="33">
                  <c:v>20</c:v>
                </c:pt>
                <c:pt idx="34">
                  <c:v>15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15</c:v>
                </c:pt>
                <c:pt idx="39">
                  <c:v>30</c:v>
                </c:pt>
                <c:pt idx="40">
                  <c:v>20</c:v>
                </c:pt>
                <c:pt idx="41">
                  <c:v>25</c:v>
                </c:pt>
                <c:pt idx="42">
                  <c:v>10</c:v>
                </c:pt>
                <c:pt idx="43">
                  <c:v>15</c:v>
                </c:pt>
                <c:pt idx="44">
                  <c:v>15</c:v>
                </c:pt>
                <c:pt idx="45">
                  <c:v>10</c:v>
                </c:pt>
                <c:pt idx="46">
                  <c:v>15</c:v>
                </c:pt>
                <c:pt idx="47">
                  <c:v>15</c:v>
                </c:pt>
                <c:pt idx="48">
                  <c:v>20</c:v>
                </c:pt>
                <c:pt idx="49">
                  <c:v>15</c:v>
                </c:pt>
                <c:pt idx="50">
                  <c:v>20</c:v>
                </c:pt>
                <c:pt idx="51">
                  <c:v>20</c:v>
                </c:pt>
                <c:pt idx="52">
                  <c:v>10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5</c:v>
                </c:pt>
                <c:pt idx="57">
                  <c:v>5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E-4BA4-A652-9A352D77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71343"/>
        <c:axId val="496270927"/>
      </c:lineChart>
      <c:catAx>
        <c:axId val="4962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96270927"/>
        <c:crosses val="autoZero"/>
        <c:auto val="1"/>
        <c:lblAlgn val="ctr"/>
        <c:lblOffset val="100"/>
        <c:noMultiLvlLbl val="0"/>
      </c:catAx>
      <c:valAx>
        <c:axId val="4962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9627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monitoreo!$J$1</c:f>
              <c:strCache>
                <c:ptCount val="1"/>
                <c:pt idx="0">
                  <c:v>fuzzyOut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monitoreo!$J$2:$J$60</c:f>
              <c:numCache>
                <c:formatCode>General</c:formatCode>
                <c:ptCount val="59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0.8</c:v>
                </c:pt>
                <c:pt idx="18">
                  <c:v>0.99</c:v>
                </c:pt>
                <c:pt idx="19">
                  <c:v>0.5</c:v>
                </c:pt>
                <c:pt idx="20">
                  <c:v>0.5</c:v>
                </c:pt>
                <c:pt idx="21">
                  <c:v>0.06</c:v>
                </c:pt>
                <c:pt idx="22">
                  <c:v>0.06</c:v>
                </c:pt>
                <c:pt idx="23">
                  <c:v>0.83</c:v>
                </c:pt>
                <c:pt idx="24">
                  <c:v>7.0000000000000007E-2</c:v>
                </c:pt>
                <c:pt idx="25">
                  <c:v>0.91</c:v>
                </c:pt>
                <c:pt idx="26">
                  <c:v>0.99</c:v>
                </c:pt>
                <c:pt idx="27">
                  <c:v>0.99</c:v>
                </c:pt>
                <c:pt idx="28">
                  <c:v>0.06</c:v>
                </c:pt>
                <c:pt idx="29">
                  <c:v>7.0000000000000007E-2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7.0000000000000007E-2</c:v>
                </c:pt>
                <c:pt idx="54">
                  <c:v>0.06</c:v>
                </c:pt>
                <c:pt idx="55">
                  <c:v>0.06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C-4AEF-A365-C3CD92D4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046415"/>
        <c:axId val="418045583"/>
      </c:lineChart>
      <c:catAx>
        <c:axId val="4180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8045583"/>
        <c:crosses val="autoZero"/>
        <c:auto val="1"/>
        <c:lblAlgn val="ctr"/>
        <c:lblOffset val="100"/>
        <c:noMultiLvlLbl val="0"/>
      </c:catAx>
      <c:valAx>
        <c:axId val="4180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80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monitoreo!$E$1</c:f>
              <c:strCache>
                <c:ptCount val="1"/>
                <c:pt idx="0">
                  <c:v>vel_ref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monitoreo!$E$2:$E$60</c:f>
              <c:numCache>
                <c:formatCode>General</c:formatCode>
                <c:ptCount val="59"/>
                <c:pt idx="0">
                  <c:v>0.06</c:v>
                </c:pt>
                <c:pt idx="1">
                  <c:v>0.1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-3.95</c:v>
                </c:pt>
                <c:pt idx="17">
                  <c:v>1.63</c:v>
                </c:pt>
                <c:pt idx="18">
                  <c:v>0.1</c:v>
                </c:pt>
                <c:pt idx="19">
                  <c:v>6.64</c:v>
                </c:pt>
                <c:pt idx="20">
                  <c:v>3.97</c:v>
                </c:pt>
                <c:pt idx="21">
                  <c:v>9.9700000000000006</c:v>
                </c:pt>
                <c:pt idx="22">
                  <c:v>9.9700000000000006</c:v>
                </c:pt>
                <c:pt idx="23">
                  <c:v>27.39</c:v>
                </c:pt>
                <c:pt idx="24">
                  <c:v>10.23</c:v>
                </c:pt>
                <c:pt idx="25">
                  <c:v>36.99</c:v>
                </c:pt>
                <c:pt idx="26">
                  <c:v>39.75</c:v>
                </c:pt>
                <c:pt idx="27">
                  <c:v>39.75</c:v>
                </c:pt>
                <c:pt idx="28">
                  <c:v>10</c:v>
                </c:pt>
                <c:pt idx="29">
                  <c:v>10.16</c:v>
                </c:pt>
                <c:pt idx="30">
                  <c:v>10.050000000000001</c:v>
                </c:pt>
                <c:pt idx="31">
                  <c:v>10</c:v>
                </c:pt>
                <c:pt idx="32">
                  <c:v>10.050000000000001</c:v>
                </c:pt>
                <c:pt idx="33">
                  <c:v>10.050000000000001</c:v>
                </c:pt>
                <c:pt idx="34">
                  <c:v>10</c:v>
                </c:pt>
                <c:pt idx="35">
                  <c:v>10.050000000000001</c:v>
                </c:pt>
                <c:pt idx="36">
                  <c:v>10.050000000000001</c:v>
                </c:pt>
                <c:pt idx="37">
                  <c:v>10.050000000000001</c:v>
                </c:pt>
                <c:pt idx="38">
                  <c:v>10</c:v>
                </c:pt>
                <c:pt idx="39">
                  <c:v>10.37</c:v>
                </c:pt>
                <c:pt idx="40">
                  <c:v>10.23</c:v>
                </c:pt>
                <c:pt idx="41">
                  <c:v>10.050000000000001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10.210000000000001</c:v>
                </c:pt>
                <c:pt idx="47">
                  <c:v>10</c:v>
                </c:pt>
                <c:pt idx="48">
                  <c:v>10.050000000000001</c:v>
                </c:pt>
                <c:pt idx="49">
                  <c:v>10</c:v>
                </c:pt>
                <c:pt idx="50">
                  <c:v>10.050000000000001</c:v>
                </c:pt>
                <c:pt idx="51">
                  <c:v>10.050000000000001</c:v>
                </c:pt>
                <c:pt idx="52">
                  <c:v>10.050000000000001</c:v>
                </c:pt>
                <c:pt idx="53">
                  <c:v>10.210000000000001</c:v>
                </c:pt>
                <c:pt idx="54">
                  <c:v>10</c:v>
                </c:pt>
                <c:pt idx="55">
                  <c:v>10</c:v>
                </c:pt>
                <c:pt idx="56">
                  <c:v>10.23</c:v>
                </c:pt>
                <c:pt idx="57">
                  <c:v>10.23</c:v>
                </c:pt>
                <c:pt idx="58">
                  <c:v>36.99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A-470F-872A-D2364AEE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30703"/>
        <c:axId val="489435279"/>
      </c:lineChart>
      <c:catAx>
        <c:axId val="4894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89435279"/>
        <c:crosses val="autoZero"/>
        <c:auto val="1"/>
        <c:lblAlgn val="ctr"/>
        <c:lblOffset val="100"/>
        <c:noMultiLvlLbl val="0"/>
      </c:catAx>
      <c:valAx>
        <c:axId val="48943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8943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monitoreo!$B$1</c:f>
              <c:strCache>
                <c:ptCount val="1"/>
                <c:pt idx="0">
                  <c:v>Input_d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monitoreo!$B$2:$B$60</c:f>
              <c:numCache>
                <c:formatCode>General</c:formatCode>
                <c:ptCount val="59"/>
                <c:pt idx="0">
                  <c:v>15.9</c:v>
                </c:pt>
                <c:pt idx="1">
                  <c:v>15.9</c:v>
                </c:pt>
                <c:pt idx="2">
                  <c:v>15.9</c:v>
                </c:pt>
                <c:pt idx="3">
                  <c:v>15.9</c:v>
                </c:pt>
                <c:pt idx="4">
                  <c:v>15.9</c:v>
                </c:pt>
                <c:pt idx="5">
                  <c:v>15.9</c:v>
                </c:pt>
                <c:pt idx="6">
                  <c:v>15.9</c:v>
                </c:pt>
                <c:pt idx="7">
                  <c:v>15.9</c:v>
                </c:pt>
                <c:pt idx="8">
                  <c:v>15.9</c:v>
                </c:pt>
                <c:pt idx="9">
                  <c:v>15.9</c:v>
                </c:pt>
                <c:pt idx="10">
                  <c:v>15.9</c:v>
                </c:pt>
                <c:pt idx="11">
                  <c:v>15.9</c:v>
                </c:pt>
                <c:pt idx="12">
                  <c:v>15.9</c:v>
                </c:pt>
                <c:pt idx="13">
                  <c:v>15.9</c:v>
                </c:pt>
                <c:pt idx="14">
                  <c:v>15.9</c:v>
                </c:pt>
                <c:pt idx="15">
                  <c:v>15.9</c:v>
                </c:pt>
                <c:pt idx="16">
                  <c:v>14.9</c:v>
                </c:pt>
                <c:pt idx="17">
                  <c:v>14.9</c:v>
                </c:pt>
                <c:pt idx="18">
                  <c:v>14.9</c:v>
                </c:pt>
                <c:pt idx="19">
                  <c:v>17.2</c:v>
                </c:pt>
                <c:pt idx="20">
                  <c:v>17.2</c:v>
                </c:pt>
                <c:pt idx="21">
                  <c:v>40</c:v>
                </c:pt>
                <c:pt idx="22">
                  <c:v>40</c:v>
                </c:pt>
                <c:pt idx="23">
                  <c:v>21.9</c:v>
                </c:pt>
                <c:pt idx="24">
                  <c:v>32.200000000000003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3-4403-97A1-B42005267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471951"/>
        <c:axId val="584473615"/>
      </c:lineChart>
      <c:catAx>
        <c:axId val="58447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4473615"/>
        <c:crosses val="autoZero"/>
        <c:auto val="1"/>
        <c:lblAlgn val="ctr"/>
        <c:lblOffset val="100"/>
        <c:noMultiLvlLbl val="0"/>
      </c:catAx>
      <c:valAx>
        <c:axId val="5844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447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4</xdr:row>
      <xdr:rowOff>66675</xdr:rowOff>
    </xdr:from>
    <xdr:to>
      <xdr:col>6</xdr:col>
      <xdr:colOff>561975</xdr:colOff>
      <xdr:row>18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69BA8B-E92C-4492-B808-933AA62C0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4</xdr:row>
      <xdr:rowOff>66675</xdr:rowOff>
    </xdr:from>
    <xdr:to>
      <xdr:col>13</xdr:col>
      <xdr:colOff>314325</xdr:colOff>
      <xdr:row>18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D0859C-5626-4660-9FC6-983E67B2D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</xdr:colOff>
      <xdr:row>20</xdr:row>
      <xdr:rowOff>47625</xdr:rowOff>
    </xdr:from>
    <xdr:to>
      <xdr:col>7</xdr:col>
      <xdr:colOff>104775</xdr:colOff>
      <xdr:row>34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092254-80D1-4D78-B2FA-FFBEB9B7C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285750</xdr:colOff>
      <xdr:row>20</xdr:row>
      <xdr:rowOff>76200</xdr:rowOff>
    </xdr:from>
    <xdr:to>
      <xdr:col>13</xdr:col>
      <xdr:colOff>285750</xdr:colOff>
      <xdr:row>34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C60800-656F-4DE3-AD80-86A9A7E2C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285750</xdr:colOff>
      <xdr:row>3</xdr:row>
      <xdr:rowOff>57150</xdr:rowOff>
    </xdr:from>
    <xdr:to>
      <xdr:col>19</xdr:col>
      <xdr:colOff>285750</xdr:colOff>
      <xdr:row>17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83C1CEC-F77B-494F-9139-3072EC301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topLeftCell="A16" workbookViewId="0">
      <selection activeCell="B1" sqref="B1:B1048576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0</v>
      </c>
      <c r="B2">
        <v>15.9</v>
      </c>
      <c r="C2">
        <v>15.9</v>
      </c>
      <c r="D2">
        <f>ABS(C2-B2)</f>
        <v>0</v>
      </c>
      <c r="E2">
        <v>0.06</v>
      </c>
      <c r="F2">
        <v>0</v>
      </c>
      <c r="G2">
        <v>0</v>
      </c>
      <c r="H2">
        <v>0</v>
      </c>
      <c r="I2">
        <v>15</v>
      </c>
      <c r="J2">
        <v>0.99</v>
      </c>
      <c r="K2">
        <v>0</v>
      </c>
      <c r="L2">
        <v>0</v>
      </c>
      <c r="M2">
        <v>0</v>
      </c>
      <c r="N2">
        <v>0</v>
      </c>
      <c r="O2" t="s">
        <v>13</v>
      </c>
    </row>
    <row r="3" spans="1:15" x14ac:dyDescent="0.25">
      <c r="A3" t="s">
        <v>0</v>
      </c>
      <c r="B3">
        <v>15.9</v>
      </c>
      <c r="C3">
        <v>15.9</v>
      </c>
      <c r="D3">
        <f t="shared" ref="D3:D60" si="0">ABS(C3-B3)</f>
        <v>0</v>
      </c>
      <c r="E3">
        <v>0.1</v>
      </c>
      <c r="F3">
        <v>1.25</v>
      </c>
      <c r="G3">
        <v>2.4900000000000002</v>
      </c>
      <c r="H3">
        <v>0</v>
      </c>
      <c r="I3">
        <v>5</v>
      </c>
      <c r="J3">
        <v>0.99</v>
      </c>
      <c r="K3">
        <v>0</v>
      </c>
      <c r="L3">
        <v>0</v>
      </c>
      <c r="M3">
        <v>0</v>
      </c>
      <c r="N3">
        <v>0</v>
      </c>
      <c r="O3" t="s">
        <v>13</v>
      </c>
    </row>
    <row r="4" spans="1:15" x14ac:dyDescent="0.25">
      <c r="A4" t="s">
        <v>0</v>
      </c>
      <c r="B4">
        <v>15.9</v>
      </c>
      <c r="C4">
        <v>15.9</v>
      </c>
      <c r="D4">
        <f t="shared" si="0"/>
        <v>0</v>
      </c>
      <c r="E4">
        <v>0.06</v>
      </c>
      <c r="F4">
        <v>0</v>
      </c>
      <c r="G4">
        <v>0</v>
      </c>
      <c r="H4">
        <v>0</v>
      </c>
      <c r="I4">
        <v>0</v>
      </c>
      <c r="J4">
        <v>0.99</v>
      </c>
      <c r="K4">
        <v>0</v>
      </c>
      <c r="L4">
        <v>0</v>
      </c>
      <c r="M4">
        <v>0</v>
      </c>
      <c r="N4">
        <v>0</v>
      </c>
      <c r="O4" t="s">
        <v>13</v>
      </c>
    </row>
    <row r="5" spans="1:15" x14ac:dyDescent="0.25">
      <c r="A5" t="s">
        <v>0</v>
      </c>
      <c r="B5">
        <v>15.9</v>
      </c>
      <c r="C5">
        <v>15.9</v>
      </c>
      <c r="D5">
        <f t="shared" si="0"/>
        <v>0</v>
      </c>
      <c r="E5">
        <v>0.06</v>
      </c>
      <c r="F5">
        <v>0</v>
      </c>
      <c r="G5">
        <v>0</v>
      </c>
      <c r="H5">
        <v>0</v>
      </c>
      <c r="I5">
        <v>0</v>
      </c>
      <c r="J5">
        <v>0.99</v>
      </c>
      <c r="K5">
        <v>0</v>
      </c>
      <c r="L5">
        <v>0</v>
      </c>
      <c r="M5">
        <v>0</v>
      </c>
      <c r="N5">
        <v>0</v>
      </c>
      <c r="O5" t="s">
        <v>13</v>
      </c>
    </row>
    <row r="6" spans="1:15" x14ac:dyDescent="0.25">
      <c r="A6" t="s">
        <v>0</v>
      </c>
      <c r="B6">
        <v>15.9</v>
      </c>
      <c r="C6">
        <v>15.9</v>
      </c>
      <c r="D6">
        <f t="shared" si="0"/>
        <v>0</v>
      </c>
      <c r="E6">
        <v>0.06</v>
      </c>
      <c r="F6">
        <v>0</v>
      </c>
      <c r="G6">
        <v>0</v>
      </c>
      <c r="H6">
        <v>0</v>
      </c>
      <c r="I6">
        <v>0</v>
      </c>
      <c r="J6">
        <v>0.99</v>
      </c>
      <c r="K6">
        <v>0</v>
      </c>
      <c r="L6">
        <v>0</v>
      </c>
      <c r="M6">
        <v>0</v>
      </c>
      <c r="N6">
        <v>0</v>
      </c>
      <c r="O6" t="s">
        <v>13</v>
      </c>
    </row>
    <row r="7" spans="1:15" x14ac:dyDescent="0.25">
      <c r="A7" t="s">
        <v>0</v>
      </c>
      <c r="B7">
        <v>15.9</v>
      </c>
      <c r="C7">
        <v>15.9</v>
      </c>
      <c r="D7">
        <f t="shared" si="0"/>
        <v>0</v>
      </c>
      <c r="E7">
        <v>0.06</v>
      </c>
      <c r="F7">
        <v>0</v>
      </c>
      <c r="G7">
        <v>0</v>
      </c>
      <c r="H7">
        <v>0</v>
      </c>
      <c r="I7">
        <v>0</v>
      </c>
      <c r="J7">
        <v>0.99</v>
      </c>
      <c r="K7">
        <v>0</v>
      </c>
      <c r="L7">
        <v>0</v>
      </c>
      <c r="M7">
        <v>0</v>
      </c>
      <c r="N7">
        <v>0</v>
      </c>
      <c r="O7" t="s">
        <v>13</v>
      </c>
    </row>
    <row r="8" spans="1:15" x14ac:dyDescent="0.25">
      <c r="A8" t="s">
        <v>0</v>
      </c>
      <c r="B8">
        <v>15.9</v>
      </c>
      <c r="C8">
        <v>15.9</v>
      </c>
      <c r="D8">
        <f t="shared" si="0"/>
        <v>0</v>
      </c>
      <c r="E8">
        <v>0.06</v>
      </c>
      <c r="F8">
        <v>0</v>
      </c>
      <c r="G8">
        <v>0</v>
      </c>
      <c r="H8">
        <v>0</v>
      </c>
      <c r="I8">
        <v>0</v>
      </c>
      <c r="J8">
        <v>0.99</v>
      </c>
      <c r="K8">
        <v>0</v>
      </c>
      <c r="L8">
        <v>0</v>
      </c>
      <c r="M8">
        <v>0</v>
      </c>
      <c r="N8">
        <v>0</v>
      </c>
      <c r="O8" t="s">
        <v>13</v>
      </c>
    </row>
    <row r="9" spans="1:15" x14ac:dyDescent="0.25">
      <c r="A9" t="s">
        <v>0</v>
      </c>
      <c r="B9">
        <v>15.9</v>
      </c>
      <c r="C9">
        <v>15.9</v>
      </c>
      <c r="D9">
        <f t="shared" si="0"/>
        <v>0</v>
      </c>
      <c r="E9">
        <v>0.06</v>
      </c>
      <c r="F9">
        <v>0</v>
      </c>
      <c r="G9">
        <v>0</v>
      </c>
      <c r="H9">
        <v>0</v>
      </c>
      <c r="I9">
        <v>0</v>
      </c>
      <c r="J9">
        <v>0.99</v>
      </c>
      <c r="K9">
        <v>0</v>
      </c>
      <c r="L9">
        <v>0</v>
      </c>
      <c r="M9">
        <v>0</v>
      </c>
      <c r="N9">
        <v>0</v>
      </c>
      <c r="O9" t="s">
        <v>13</v>
      </c>
    </row>
    <row r="10" spans="1:15" x14ac:dyDescent="0.25">
      <c r="A10" t="s">
        <v>0</v>
      </c>
      <c r="B10">
        <v>15.9</v>
      </c>
      <c r="C10">
        <v>15.9</v>
      </c>
      <c r="D10">
        <f t="shared" si="0"/>
        <v>0</v>
      </c>
      <c r="E10">
        <v>0.06</v>
      </c>
      <c r="F10">
        <v>0</v>
      </c>
      <c r="G10">
        <v>0</v>
      </c>
      <c r="H10">
        <v>0</v>
      </c>
      <c r="I10">
        <v>0</v>
      </c>
      <c r="J10">
        <v>0.99</v>
      </c>
      <c r="K10">
        <v>0</v>
      </c>
      <c r="L10">
        <v>0</v>
      </c>
      <c r="M10">
        <v>0</v>
      </c>
      <c r="N10">
        <v>0</v>
      </c>
      <c r="O10" t="s">
        <v>13</v>
      </c>
    </row>
    <row r="11" spans="1:15" x14ac:dyDescent="0.25">
      <c r="A11" t="s">
        <v>0</v>
      </c>
      <c r="B11">
        <v>15.9</v>
      </c>
      <c r="C11">
        <v>15.9</v>
      </c>
      <c r="D11">
        <f t="shared" si="0"/>
        <v>0</v>
      </c>
      <c r="E11">
        <v>0.06</v>
      </c>
      <c r="F11">
        <v>0</v>
      </c>
      <c r="G11">
        <v>0</v>
      </c>
      <c r="H11">
        <v>0</v>
      </c>
      <c r="I11">
        <v>0</v>
      </c>
      <c r="J11">
        <v>0.99</v>
      </c>
      <c r="K11">
        <v>0</v>
      </c>
      <c r="L11">
        <v>0</v>
      </c>
      <c r="M11">
        <v>0</v>
      </c>
      <c r="N11">
        <v>0</v>
      </c>
      <c r="O11" t="s">
        <v>13</v>
      </c>
    </row>
    <row r="12" spans="1:15" x14ac:dyDescent="0.25">
      <c r="A12" t="s">
        <v>0</v>
      </c>
      <c r="B12">
        <v>15.9</v>
      </c>
      <c r="C12">
        <v>15.9</v>
      </c>
      <c r="D12">
        <f t="shared" si="0"/>
        <v>0</v>
      </c>
      <c r="E12">
        <v>0.06</v>
      </c>
      <c r="F12">
        <v>0</v>
      </c>
      <c r="G12">
        <v>0</v>
      </c>
      <c r="H12">
        <v>0</v>
      </c>
      <c r="I12">
        <v>0</v>
      </c>
      <c r="J12">
        <v>0.99</v>
      </c>
      <c r="K12">
        <v>0</v>
      </c>
      <c r="L12">
        <v>0</v>
      </c>
      <c r="M12">
        <v>0</v>
      </c>
      <c r="N12">
        <v>0</v>
      </c>
      <c r="O12" t="s">
        <v>13</v>
      </c>
    </row>
    <row r="13" spans="1:15" x14ac:dyDescent="0.25">
      <c r="A13" t="s">
        <v>0</v>
      </c>
      <c r="B13">
        <v>15.9</v>
      </c>
      <c r="C13">
        <v>15.9</v>
      </c>
      <c r="D13">
        <f t="shared" si="0"/>
        <v>0</v>
      </c>
      <c r="E13">
        <v>0.06</v>
      </c>
      <c r="F13">
        <v>0</v>
      </c>
      <c r="G13">
        <v>0</v>
      </c>
      <c r="H13">
        <v>0</v>
      </c>
      <c r="I13">
        <v>0</v>
      </c>
      <c r="J13">
        <v>0.99</v>
      </c>
      <c r="K13">
        <v>0</v>
      </c>
      <c r="L13">
        <v>0</v>
      </c>
      <c r="M13">
        <v>0</v>
      </c>
      <c r="N13">
        <v>0</v>
      </c>
      <c r="O13" t="s">
        <v>13</v>
      </c>
    </row>
    <row r="14" spans="1:15" x14ac:dyDescent="0.25">
      <c r="A14" t="s">
        <v>0</v>
      </c>
      <c r="B14">
        <v>15.9</v>
      </c>
      <c r="C14">
        <v>15.9</v>
      </c>
      <c r="D14">
        <f t="shared" si="0"/>
        <v>0</v>
      </c>
      <c r="E14">
        <v>0.06</v>
      </c>
      <c r="F14">
        <v>0</v>
      </c>
      <c r="G14">
        <v>0</v>
      </c>
      <c r="H14">
        <v>0</v>
      </c>
      <c r="I14">
        <v>0</v>
      </c>
      <c r="J14">
        <v>0.99</v>
      </c>
      <c r="K14">
        <v>0</v>
      </c>
      <c r="L14">
        <v>0</v>
      </c>
      <c r="M14">
        <v>0</v>
      </c>
      <c r="N14">
        <v>0</v>
      </c>
      <c r="O14" t="s">
        <v>13</v>
      </c>
    </row>
    <row r="15" spans="1:15" x14ac:dyDescent="0.25">
      <c r="A15" t="s">
        <v>0</v>
      </c>
      <c r="B15">
        <v>15.9</v>
      </c>
      <c r="C15">
        <v>15.9</v>
      </c>
      <c r="D15">
        <f t="shared" si="0"/>
        <v>0</v>
      </c>
      <c r="E15">
        <v>0.06</v>
      </c>
      <c r="F15">
        <v>0</v>
      </c>
      <c r="G15">
        <v>0</v>
      </c>
      <c r="H15">
        <v>0</v>
      </c>
      <c r="I15">
        <v>0</v>
      </c>
      <c r="J15">
        <v>0.99</v>
      </c>
      <c r="K15">
        <v>0</v>
      </c>
      <c r="L15">
        <v>0</v>
      </c>
      <c r="M15">
        <v>0</v>
      </c>
      <c r="N15">
        <v>0</v>
      </c>
      <c r="O15" t="s">
        <v>13</v>
      </c>
    </row>
    <row r="16" spans="1:15" x14ac:dyDescent="0.25">
      <c r="A16" t="s">
        <v>0</v>
      </c>
      <c r="B16">
        <v>15.9</v>
      </c>
      <c r="C16">
        <v>15.9</v>
      </c>
      <c r="D16">
        <f t="shared" si="0"/>
        <v>0</v>
      </c>
      <c r="E16">
        <v>0.06</v>
      </c>
      <c r="F16">
        <v>0</v>
      </c>
      <c r="G16">
        <v>0</v>
      </c>
      <c r="H16">
        <v>0</v>
      </c>
      <c r="I16">
        <v>0</v>
      </c>
      <c r="J16">
        <v>0.99</v>
      </c>
      <c r="K16">
        <v>0</v>
      </c>
      <c r="L16">
        <v>0</v>
      </c>
      <c r="M16">
        <v>0</v>
      </c>
      <c r="N16">
        <v>0</v>
      </c>
      <c r="O16" t="s">
        <v>13</v>
      </c>
    </row>
    <row r="17" spans="1:15" x14ac:dyDescent="0.25">
      <c r="A17" t="s">
        <v>0</v>
      </c>
      <c r="B17">
        <v>15.9</v>
      </c>
      <c r="C17">
        <v>15.9</v>
      </c>
      <c r="D17">
        <f t="shared" si="0"/>
        <v>0</v>
      </c>
      <c r="E17">
        <v>0.06</v>
      </c>
      <c r="F17">
        <v>0</v>
      </c>
      <c r="G17">
        <v>0</v>
      </c>
      <c r="H17">
        <v>0</v>
      </c>
      <c r="I17">
        <v>0</v>
      </c>
      <c r="J17">
        <v>0.99</v>
      </c>
      <c r="K17">
        <v>0</v>
      </c>
      <c r="L17">
        <v>0</v>
      </c>
      <c r="M17">
        <v>0</v>
      </c>
      <c r="N17">
        <v>0</v>
      </c>
      <c r="O17" t="s">
        <v>13</v>
      </c>
    </row>
    <row r="18" spans="1:15" x14ac:dyDescent="0.25">
      <c r="A18" t="s">
        <v>0</v>
      </c>
      <c r="B18">
        <v>14.9</v>
      </c>
      <c r="C18">
        <v>15.9</v>
      </c>
      <c r="D18">
        <f t="shared" si="0"/>
        <v>1</v>
      </c>
      <c r="E18">
        <v>-3.95</v>
      </c>
      <c r="F18">
        <v>-2.4900000000000002</v>
      </c>
      <c r="G18">
        <v>-2.4900000000000002</v>
      </c>
      <c r="H18">
        <v>-2.4900000000000002</v>
      </c>
      <c r="I18">
        <v>0</v>
      </c>
      <c r="J18">
        <v>0.99</v>
      </c>
      <c r="K18">
        <v>-222.53</v>
      </c>
      <c r="L18">
        <v>-6.15</v>
      </c>
      <c r="M18">
        <v>0</v>
      </c>
      <c r="N18">
        <v>592.54</v>
      </c>
      <c r="O18" t="s">
        <v>13</v>
      </c>
    </row>
    <row r="19" spans="1:15" x14ac:dyDescent="0.25">
      <c r="A19" t="s">
        <v>0</v>
      </c>
      <c r="B19">
        <v>14.9</v>
      </c>
      <c r="C19">
        <v>15.9</v>
      </c>
      <c r="D19">
        <f t="shared" si="0"/>
        <v>1</v>
      </c>
      <c r="E19">
        <v>1.63</v>
      </c>
      <c r="F19">
        <v>-4.99</v>
      </c>
      <c r="G19">
        <v>-12.47</v>
      </c>
      <c r="H19">
        <v>2.4900000000000002</v>
      </c>
      <c r="I19">
        <v>30</v>
      </c>
      <c r="J19">
        <v>0.8</v>
      </c>
      <c r="K19">
        <v>0</v>
      </c>
      <c r="L19">
        <v>-5.22</v>
      </c>
      <c r="M19">
        <v>0</v>
      </c>
      <c r="N19">
        <v>0</v>
      </c>
      <c r="O19" t="s">
        <v>13</v>
      </c>
    </row>
    <row r="20" spans="1:15" x14ac:dyDescent="0.25">
      <c r="A20" t="s">
        <v>0</v>
      </c>
      <c r="B20">
        <v>14.9</v>
      </c>
      <c r="C20">
        <v>15.9</v>
      </c>
      <c r="D20">
        <f t="shared" si="0"/>
        <v>1</v>
      </c>
      <c r="E20">
        <v>0.1</v>
      </c>
      <c r="F20">
        <v>-1.25</v>
      </c>
      <c r="G20">
        <v>-2.4900000000000002</v>
      </c>
      <c r="H20">
        <v>0</v>
      </c>
      <c r="I20">
        <v>5</v>
      </c>
      <c r="J20">
        <v>0.99</v>
      </c>
      <c r="K20">
        <v>0</v>
      </c>
      <c r="L20">
        <v>-5.22</v>
      </c>
      <c r="M20">
        <v>0</v>
      </c>
      <c r="N20">
        <v>0</v>
      </c>
      <c r="O20" t="s">
        <v>13</v>
      </c>
    </row>
    <row r="21" spans="1:15" x14ac:dyDescent="0.25">
      <c r="A21" t="s">
        <v>0</v>
      </c>
      <c r="B21">
        <v>17.2</v>
      </c>
      <c r="C21">
        <v>15.9</v>
      </c>
      <c r="D21">
        <f t="shared" si="0"/>
        <v>1.2999999999999989</v>
      </c>
      <c r="E21">
        <v>6.64</v>
      </c>
      <c r="F21">
        <v>6.23</v>
      </c>
      <c r="G21">
        <v>22.44</v>
      </c>
      <c r="H21">
        <v>-9.9700000000000006</v>
      </c>
      <c r="I21">
        <v>65</v>
      </c>
      <c r="J21">
        <v>0.5</v>
      </c>
      <c r="K21">
        <v>278.08999999999997</v>
      </c>
      <c r="L21">
        <v>-9.9700000000000006</v>
      </c>
      <c r="M21">
        <v>1</v>
      </c>
      <c r="N21">
        <v>1023</v>
      </c>
      <c r="O21" t="s">
        <v>13</v>
      </c>
    </row>
    <row r="22" spans="1:15" x14ac:dyDescent="0.25">
      <c r="A22" t="s">
        <v>0</v>
      </c>
      <c r="B22">
        <v>17.2</v>
      </c>
      <c r="C22">
        <v>15.9</v>
      </c>
      <c r="D22">
        <f t="shared" si="0"/>
        <v>1.2999999999999989</v>
      </c>
      <c r="E22">
        <v>3.97</v>
      </c>
      <c r="F22">
        <v>7.48</v>
      </c>
      <c r="G22">
        <v>39.89</v>
      </c>
      <c r="H22">
        <v>-24.93</v>
      </c>
      <c r="I22">
        <v>130</v>
      </c>
      <c r="J22">
        <v>0.5</v>
      </c>
      <c r="K22">
        <v>0</v>
      </c>
      <c r="L22">
        <v>-5.88</v>
      </c>
      <c r="M22">
        <v>1</v>
      </c>
      <c r="N22">
        <v>0</v>
      </c>
      <c r="O22" t="s">
        <v>13</v>
      </c>
    </row>
    <row r="23" spans="1:15" x14ac:dyDescent="0.25">
      <c r="A23" t="s">
        <v>0</v>
      </c>
      <c r="B23">
        <v>40</v>
      </c>
      <c r="C23">
        <v>15.9</v>
      </c>
      <c r="D23">
        <f t="shared" si="0"/>
        <v>24.1</v>
      </c>
      <c r="E23">
        <v>9.9700000000000006</v>
      </c>
      <c r="F23">
        <v>4.99</v>
      </c>
      <c r="G23">
        <v>-7.48</v>
      </c>
      <c r="H23">
        <v>17.45</v>
      </c>
      <c r="I23">
        <v>50</v>
      </c>
      <c r="J23">
        <v>0.06</v>
      </c>
      <c r="K23">
        <v>882.1</v>
      </c>
      <c r="L23">
        <v>8.2200000000000006</v>
      </c>
      <c r="M23">
        <v>1</v>
      </c>
      <c r="N23">
        <v>-952.25</v>
      </c>
      <c r="O23" t="s">
        <v>13</v>
      </c>
    </row>
    <row r="24" spans="1:15" x14ac:dyDescent="0.25">
      <c r="A24" t="s">
        <v>0</v>
      </c>
      <c r="B24">
        <v>40</v>
      </c>
      <c r="C24">
        <v>15.9</v>
      </c>
      <c r="D24">
        <f t="shared" si="0"/>
        <v>24.1</v>
      </c>
      <c r="E24">
        <v>9.9700000000000006</v>
      </c>
      <c r="F24">
        <v>9.9700000000000006</v>
      </c>
      <c r="G24">
        <v>-4.99</v>
      </c>
      <c r="H24">
        <v>24.93</v>
      </c>
      <c r="I24">
        <v>60</v>
      </c>
      <c r="J24">
        <v>0.06</v>
      </c>
      <c r="K24">
        <v>166.63</v>
      </c>
      <c r="L24">
        <v>1.71</v>
      </c>
      <c r="M24">
        <v>1</v>
      </c>
      <c r="N24">
        <v>-357.46</v>
      </c>
      <c r="O24" t="s">
        <v>13</v>
      </c>
    </row>
    <row r="25" spans="1:15" x14ac:dyDescent="0.25">
      <c r="A25" t="s">
        <v>0</v>
      </c>
      <c r="B25">
        <v>21.9</v>
      </c>
      <c r="C25">
        <v>15.9</v>
      </c>
      <c r="D25">
        <f t="shared" si="0"/>
        <v>5.9999999999999982</v>
      </c>
      <c r="E25">
        <v>27.39</v>
      </c>
      <c r="F25">
        <v>11.22</v>
      </c>
      <c r="G25">
        <v>9.9700000000000006</v>
      </c>
      <c r="H25">
        <v>12.47</v>
      </c>
      <c r="I25">
        <v>5</v>
      </c>
      <c r="J25">
        <v>0.83</v>
      </c>
      <c r="K25">
        <v>312.86</v>
      </c>
      <c r="L25">
        <v>1</v>
      </c>
      <c r="M25">
        <v>1</v>
      </c>
      <c r="N25">
        <v>-135.12</v>
      </c>
      <c r="O25" t="s">
        <v>13</v>
      </c>
    </row>
    <row r="26" spans="1:15" x14ac:dyDescent="0.25">
      <c r="A26" t="s">
        <v>0</v>
      </c>
      <c r="B26">
        <v>32.200000000000003</v>
      </c>
      <c r="C26">
        <v>15.9</v>
      </c>
      <c r="D26">
        <f t="shared" si="0"/>
        <v>16.300000000000004</v>
      </c>
      <c r="E26">
        <v>10.23</v>
      </c>
      <c r="F26">
        <v>24.93</v>
      </c>
      <c r="G26">
        <v>27.43</v>
      </c>
      <c r="H26">
        <v>22.44</v>
      </c>
      <c r="I26">
        <v>10</v>
      </c>
      <c r="J26">
        <v>7.0000000000000007E-2</v>
      </c>
      <c r="K26">
        <v>1023</v>
      </c>
      <c r="L26">
        <v>0.25</v>
      </c>
      <c r="M26">
        <v>1</v>
      </c>
      <c r="N26">
        <v>-41.52</v>
      </c>
      <c r="O26" t="s">
        <v>13</v>
      </c>
    </row>
    <row r="27" spans="1:15" x14ac:dyDescent="0.25">
      <c r="A27" t="s">
        <v>0</v>
      </c>
      <c r="B27">
        <v>40</v>
      </c>
      <c r="C27">
        <v>15.9</v>
      </c>
      <c r="D27">
        <f t="shared" si="0"/>
        <v>24.1</v>
      </c>
      <c r="E27">
        <v>36.99</v>
      </c>
      <c r="F27">
        <v>16.21</v>
      </c>
      <c r="G27">
        <v>17.45</v>
      </c>
      <c r="H27">
        <v>14.96</v>
      </c>
      <c r="I27">
        <v>5</v>
      </c>
      <c r="J27">
        <v>0.91</v>
      </c>
      <c r="K27">
        <v>-1023</v>
      </c>
      <c r="L27">
        <v>-0.99</v>
      </c>
      <c r="M27">
        <v>0</v>
      </c>
      <c r="N27">
        <v>1023</v>
      </c>
      <c r="O27" t="s">
        <v>13</v>
      </c>
    </row>
    <row r="28" spans="1:15" x14ac:dyDescent="0.25">
      <c r="A28" t="s">
        <v>0</v>
      </c>
      <c r="B28">
        <v>40</v>
      </c>
      <c r="C28">
        <v>15.9</v>
      </c>
      <c r="D28">
        <f t="shared" si="0"/>
        <v>24.1</v>
      </c>
      <c r="E28">
        <v>39.75</v>
      </c>
      <c r="F28">
        <v>19.95</v>
      </c>
      <c r="G28">
        <v>19.95</v>
      </c>
      <c r="H28">
        <v>19.95</v>
      </c>
      <c r="I28">
        <v>0</v>
      </c>
      <c r="J28">
        <v>0.99</v>
      </c>
      <c r="K28">
        <v>-446.85</v>
      </c>
      <c r="L28">
        <v>-0.78</v>
      </c>
      <c r="M28">
        <v>0</v>
      </c>
      <c r="N28">
        <v>683.86</v>
      </c>
      <c r="O28" t="s">
        <v>13</v>
      </c>
    </row>
    <row r="29" spans="1:15" x14ac:dyDescent="0.25">
      <c r="A29" t="s">
        <v>0</v>
      </c>
      <c r="B29">
        <v>40</v>
      </c>
      <c r="C29">
        <v>15.9</v>
      </c>
      <c r="D29">
        <f t="shared" si="0"/>
        <v>24.1</v>
      </c>
      <c r="E29">
        <v>39.75</v>
      </c>
      <c r="F29">
        <v>16.21</v>
      </c>
      <c r="G29">
        <v>17.45</v>
      </c>
      <c r="H29">
        <v>14.96</v>
      </c>
      <c r="I29">
        <v>5</v>
      </c>
      <c r="J29">
        <v>0.99</v>
      </c>
      <c r="K29">
        <v>307.38</v>
      </c>
      <c r="L29">
        <v>-0.95</v>
      </c>
      <c r="M29">
        <v>1</v>
      </c>
      <c r="N29">
        <v>98.87</v>
      </c>
      <c r="O29" t="s">
        <v>13</v>
      </c>
    </row>
    <row r="30" spans="1:15" x14ac:dyDescent="0.25">
      <c r="A30" t="s">
        <v>0</v>
      </c>
      <c r="B30">
        <v>40</v>
      </c>
      <c r="C30">
        <v>15.9</v>
      </c>
      <c r="D30">
        <f t="shared" si="0"/>
        <v>24.1</v>
      </c>
      <c r="E30">
        <v>10</v>
      </c>
      <c r="F30">
        <v>13.71</v>
      </c>
      <c r="G30">
        <v>17.45</v>
      </c>
      <c r="H30">
        <v>9.9700000000000006</v>
      </c>
      <c r="I30">
        <v>15</v>
      </c>
      <c r="J30">
        <v>0.06</v>
      </c>
      <c r="K30">
        <v>1023</v>
      </c>
      <c r="L30">
        <v>-2.35</v>
      </c>
      <c r="M30">
        <v>1</v>
      </c>
      <c r="N30">
        <v>266.58</v>
      </c>
      <c r="O30" t="s">
        <v>13</v>
      </c>
    </row>
    <row r="31" spans="1:15" x14ac:dyDescent="0.25">
      <c r="A31" t="s">
        <v>0</v>
      </c>
      <c r="B31">
        <v>40</v>
      </c>
      <c r="C31">
        <v>15.9</v>
      </c>
      <c r="D31">
        <f t="shared" si="0"/>
        <v>24.1</v>
      </c>
      <c r="E31">
        <v>10.16</v>
      </c>
      <c r="F31">
        <v>14.96</v>
      </c>
      <c r="G31">
        <v>22.44</v>
      </c>
      <c r="H31">
        <v>7.48</v>
      </c>
      <c r="I31">
        <v>30</v>
      </c>
      <c r="J31">
        <v>7.0000000000000007E-2</v>
      </c>
      <c r="K31">
        <v>406.47</v>
      </c>
      <c r="L31">
        <v>-1.71</v>
      </c>
      <c r="M31">
        <v>1</v>
      </c>
      <c r="N31">
        <v>245.34</v>
      </c>
      <c r="O31" t="s">
        <v>13</v>
      </c>
    </row>
    <row r="32" spans="1:15" x14ac:dyDescent="0.25">
      <c r="A32" t="s">
        <v>0</v>
      </c>
      <c r="B32">
        <v>40</v>
      </c>
      <c r="C32">
        <v>15.9</v>
      </c>
      <c r="D32">
        <f t="shared" si="0"/>
        <v>24.1</v>
      </c>
      <c r="E32">
        <v>10.050000000000001</v>
      </c>
      <c r="F32">
        <v>11.22</v>
      </c>
      <c r="G32">
        <v>14.96</v>
      </c>
      <c r="H32">
        <v>7.48</v>
      </c>
      <c r="I32">
        <v>15</v>
      </c>
      <c r="J32">
        <v>0.06</v>
      </c>
      <c r="K32">
        <v>467.14</v>
      </c>
      <c r="L32">
        <v>0.03</v>
      </c>
      <c r="M32">
        <v>1</v>
      </c>
      <c r="N32">
        <v>91.96</v>
      </c>
      <c r="O32" t="s">
        <v>13</v>
      </c>
    </row>
    <row r="33" spans="1:15" x14ac:dyDescent="0.25">
      <c r="A33" t="s">
        <v>0</v>
      </c>
      <c r="B33">
        <v>40</v>
      </c>
      <c r="C33">
        <v>15.9</v>
      </c>
      <c r="D33">
        <f t="shared" si="0"/>
        <v>24.1</v>
      </c>
      <c r="E33">
        <v>10</v>
      </c>
      <c r="F33">
        <v>11.22</v>
      </c>
      <c r="G33">
        <v>14.96</v>
      </c>
      <c r="H33">
        <v>7.48</v>
      </c>
      <c r="I33">
        <v>15</v>
      </c>
      <c r="J33">
        <v>0.06</v>
      </c>
      <c r="K33">
        <v>424.35</v>
      </c>
      <c r="L33">
        <v>-0.02</v>
      </c>
      <c r="M33">
        <v>1</v>
      </c>
      <c r="N33">
        <v>101.71</v>
      </c>
      <c r="O33" t="s">
        <v>13</v>
      </c>
    </row>
    <row r="34" spans="1:15" x14ac:dyDescent="0.25">
      <c r="A34" t="s">
        <v>0</v>
      </c>
      <c r="B34">
        <v>40</v>
      </c>
      <c r="C34">
        <v>15.9</v>
      </c>
      <c r="D34">
        <f t="shared" si="0"/>
        <v>24.1</v>
      </c>
      <c r="E34">
        <v>10.050000000000001</v>
      </c>
      <c r="F34">
        <v>12.47</v>
      </c>
      <c r="G34">
        <v>17.45</v>
      </c>
      <c r="H34">
        <v>7.48</v>
      </c>
      <c r="I34">
        <v>20</v>
      </c>
      <c r="J34">
        <v>0.06</v>
      </c>
      <c r="K34">
        <v>216.29</v>
      </c>
      <c r="L34">
        <v>-1.37</v>
      </c>
      <c r="M34">
        <v>1</v>
      </c>
      <c r="N34">
        <v>346.76</v>
      </c>
      <c r="O34" t="s">
        <v>13</v>
      </c>
    </row>
    <row r="35" spans="1:15" x14ac:dyDescent="0.25">
      <c r="A35" t="s">
        <v>0</v>
      </c>
      <c r="B35">
        <v>40</v>
      </c>
      <c r="C35">
        <v>15.9</v>
      </c>
      <c r="D35">
        <f t="shared" si="0"/>
        <v>24.1</v>
      </c>
      <c r="E35">
        <v>10.050000000000001</v>
      </c>
      <c r="F35">
        <v>12.47</v>
      </c>
      <c r="G35">
        <v>17.45</v>
      </c>
      <c r="H35">
        <v>7.48</v>
      </c>
      <c r="I35">
        <v>20</v>
      </c>
      <c r="J35">
        <v>0.06</v>
      </c>
      <c r="K35">
        <v>393.21</v>
      </c>
      <c r="L35">
        <v>0.18</v>
      </c>
      <c r="M35">
        <v>1</v>
      </c>
      <c r="N35">
        <v>114.98</v>
      </c>
      <c r="O35" t="s">
        <v>13</v>
      </c>
    </row>
    <row r="36" spans="1:15" x14ac:dyDescent="0.25">
      <c r="A36" t="s">
        <v>0</v>
      </c>
      <c r="B36">
        <v>40</v>
      </c>
      <c r="C36">
        <v>15.9</v>
      </c>
      <c r="D36">
        <f t="shared" si="0"/>
        <v>24.1</v>
      </c>
      <c r="E36">
        <v>10</v>
      </c>
      <c r="F36">
        <v>11.22</v>
      </c>
      <c r="G36">
        <v>14.96</v>
      </c>
      <c r="H36">
        <v>7.48</v>
      </c>
      <c r="I36">
        <v>15</v>
      </c>
      <c r="J36">
        <v>0.06</v>
      </c>
      <c r="K36">
        <v>817.39</v>
      </c>
      <c r="L36">
        <v>0.35</v>
      </c>
      <c r="M36">
        <v>1</v>
      </c>
      <c r="N36">
        <v>67.53</v>
      </c>
      <c r="O36" t="s">
        <v>13</v>
      </c>
    </row>
    <row r="37" spans="1:15" x14ac:dyDescent="0.25">
      <c r="A37" t="s">
        <v>0</v>
      </c>
      <c r="B37">
        <v>40</v>
      </c>
      <c r="C37">
        <v>15.9</v>
      </c>
      <c r="D37">
        <f t="shared" si="0"/>
        <v>24.1</v>
      </c>
      <c r="E37">
        <v>10.050000000000001</v>
      </c>
      <c r="F37">
        <v>12.47</v>
      </c>
      <c r="G37">
        <v>17.45</v>
      </c>
      <c r="H37">
        <v>7.48</v>
      </c>
      <c r="I37">
        <v>20</v>
      </c>
      <c r="J37">
        <v>0.06</v>
      </c>
      <c r="K37">
        <v>491.59</v>
      </c>
      <c r="L37">
        <v>-0.16</v>
      </c>
      <c r="M37">
        <v>1</v>
      </c>
      <c r="N37">
        <v>151.13</v>
      </c>
      <c r="O37" t="s">
        <v>13</v>
      </c>
    </row>
    <row r="38" spans="1:15" x14ac:dyDescent="0.25">
      <c r="A38" t="s">
        <v>0</v>
      </c>
      <c r="B38">
        <v>40</v>
      </c>
      <c r="C38">
        <v>15.9</v>
      </c>
      <c r="D38">
        <f t="shared" si="0"/>
        <v>24.1</v>
      </c>
      <c r="E38">
        <v>10.050000000000001</v>
      </c>
      <c r="F38">
        <v>11.22</v>
      </c>
      <c r="G38">
        <v>17.45</v>
      </c>
      <c r="H38">
        <v>7.48</v>
      </c>
      <c r="I38">
        <v>20</v>
      </c>
      <c r="J38">
        <v>0.06</v>
      </c>
      <c r="K38">
        <v>613.66999999999996</v>
      </c>
      <c r="L38">
        <v>0.26</v>
      </c>
      <c r="M38">
        <v>1</v>
      </c>
      <c r="N38">
        <v>102.92</v>
      </c>
      <c r="O38" t="s">
        <v>13</v>
      </c>
    </row>
    <row r="39" spans="1:15" x14ac:dyDescent="0.25">
      <c r="A39" t="s">
        <v>0</v>
      </c>
      <c r="B39">
        <v>40</v>
      </c>
      <c r="C39">
        <v>15.9</v>
      </c>
      <c r="D39">
        <f t="shared" si="0"/>
        <v>24.1</v>
      </c>
      <c r="E39">
        <v>10.050000000000001</v>
      </c>
      <c r="F39">
        <v>9.9700000000000006</v>
      </c>
      <c r="G39">
        <v>14.96</v>
      </c>
      <c r="H39">
        <v>4.99</v>
      </c>
      <c r="I39">
        <v>20</v>
      </c>
      <c r="J39">
        <v>0.06</v>
      </c>
      <c r="K39">
        <v>391.15</v>
      </c>
      <c r="L39">
        <v>-7.0000000000000007E-2</v>
      </c>
      <c r="M39">
        <v>1</v>
      </c>
      <c r="N39">
        <v>123.56</v>
      </c>
      <c r="O39" t="s">
        <v>13</v>
      </c>
    </row>
    <row r="40" spans="1:15" x14ac:dyDescent="0.25">
      <c r="A40" t="s">
        <v>0</v>
      </c>
      <c r="B40">
        <v>40</v>
      </c>
      <c r="C40">
        <v>15.9</v>
      </c>
      <c r="D40">
        <f t="shared" si="0"/>
        <v>24.1</v>
      </c>
      <c r="E40">
        <v>10</v>
      </c>
      <c r="F40">
        <v>13.71</v>
      </c>
      <c r="G40">
        <v>17.45</v>
      </c>
      <c r="H40">
        <v>9.9700000000000006</v>
      </c>
      <c r="I40">
        <v>15</v>
      </c>
      <c r="J40">
        <v>0.06</v>
      </c>
      <c r="K40">
        <v>18.5</v>
      </c>
      <c r="L40">
        <v>-0.17</v>
      </c>
      <c r="M40">
        <v>1</v>
      </c>
      <c r="N40">
        <v>140.9</v>
      </c>
      <c r="O40" t="s">
        <v>13</v>
      </c>
    </row>
    <row r="41" spans="1:15" x14ac:dyDescent="0.25">
      <c r="A41" t="s">
        <v>0</v>
      </c>
      <c r="B41">
        <v>40</v>
      </c>
      <c r="C41">
        <v>15.9</v>
      </c>
      <c r="D41">
        <f t="shared" si="0"/>
        <v>24.1</v>
      </c>
      <c r="E41">
        <v>10.37</v>
      </c>
      <c r="F41">
        <v>9.9700000000000006</v>
      </c>
      <c r="G41">
        <v>17.45</v>
      </c>
      <c r="H41">
        <v>2.4900000000000002</v>
      </c>
      <c r="I41">
        <v>30</v>
      </c>
      <c r="J41">
        <v>7.0000000000000007E-2</v>
      </c>
      <c r="K41">
        <v>602.08000000000004</v>
      </c>
      <c r="L41">
        <v>-0.45</v>
      </c>
      <c r="M41">
        <v>1</v>
      </c>
      <c r="N41">
        <v>1023</v>
      </c>
      <c r="O41" t="s">
        <v>13</v>
      </c>
    </row>
    <row r="42" spans="1:15" x14ac:dyDescent="0.25">
      <c r="A42" t="s">
        <v>0</v>
      </c>
      <c r="B42">
        <v>40</v>
      </c>
      <c r="C42">
        <v>15.9</v>
      </c>
      <c r="D42">
        <f t="shared" si="0"/>
        <v>24.1</v>
      </c>
      <c r="E42">
        <v>10.23</v>
      </c>
      <c r="F42">
        <v>12.47</v>
      </c>
      <c r="G42">
        <v>17.45</v>
      </c>
      <c r="H42">
        <v>7.48</v>
      </c>
      <c r="I42">
        <v>20</v>
      </c>
      <c r="J42">
        <v>7.0000000000000007E-2</v>
      </c>
      <c r="K42">
        <v>176.73</v>
      </c>
      <c r="L42">
        <v>0.28999999999999998</v>
      </c>
      <c r="M42">
        <v>1</v>
      </c>
      <c r="N42">
        <v>93.01</v>
      </c>
      <c r="O42" t="s">
        <v>13</v>
      </c>
    </row>
    <row r="43" spans="1:15" x14ac:dyDescent="0.25">
      <c r="A43" t="s">
        <v>0</v>
      </c>
      <c r="B43">
        <v>40</v>
      </c>
      <c r="C43">
        <v>15.9</v>
      </c>
      <c r="D43">
        <f t="shared" si="0"/>
        <v>24.1</v>
      </c>
      <c r="E43">
        <v>10.050000000000001</v>
      </c>
      <c r="F43">
        <v>8.73</v>
      </c>
      <c r="G43">
        <v>14.96</v>
      </c>
      <c r="H43">
        <v>2.4900000000000002</v>
      </c>
      <c r="I43">
        <v>25</v>
      </c>
      <c r="J43">
        <v>0.06</v>
      </c>
      <c r="K43">
        <v>498.8</v>
      </c>
      <c r="L43">
        <v>-0.28000000000000003</v>
      </c>
      <c r="M43">
        <v>1</v>
      </c>
      <c r="N43">
        <v>138.1</v>
      </c>
      <c r="O43" t="s">
        <v>13</v>
      </c>
    </row>
    <row r="44" spans="1:15" x14ac:dyDescent="0.25">
      <c r="A44" t="s">
        <v>0</v>
      </c>
      <c r="B44">
        <v>40</v>
      </c>
      <c r="C44">
        <v>15.9</v>
      </c>
      <c r="D44">
        <f t="shared" si="0"/>
        <v>24.1</v>
      </c>
      <c r="E44">
        <v>10</v>
      </c>
      <c r="F44">
        <v>9.9700000000000006</v>
      </c>
      <c r="G44">
        <v>12.47</v>
      </c>
      <c r="H44">
        <v>7.48</v>
      </c>
      <c r="I44">
        <v>10</v>
      </c>
      <c r="J44">
        <v>0.06</v>
      </c>
      <c r="K44">
        <v>280.87</v>
      </c>
      <c r="L44">
        <v>0.06</v>
      </c>
      <c r="M44">
        <v>1</v>
      </c>
      <c r="N44">
        <v>78.08</v>
      </c>
      <c r="O44" t="s">
        <v>13</v>
      </c>
    </row>
    <row r="45" spans="1:15" x14ac:dyDescent="0.25">
      <c r="A45" t="s">
        <v>0</v>
      </c>
      <c r="B45">
        <v>40</v>
      </c>
      <c r="C45">
        <v>15.9</v>
      </c>
      <c r="D45">
        <f t="shared" si="0"/>
        <v>24.1</v>
      </c>
      <c r="E45">
        <v>10</v>
      </c>
      <c r="F45">
        <v>11.22</v>
      </c>
      <c r="G45">
        <v>14.96</v>
      </c>
      <c r="H45">
        <v>7.48</v>
      </c>
      <c r="I45">
        <v>15</v>
      </c>
      <c r="J45">
        <v>0.06</v>
      </c>
      <c r="K45">
        <v>451.52</v>
      </c>
      <c r="L45">
        <v>0.3</v>
      </c>
      <c r="M45">
        <v>1</v>
      </c>
      <c r="N45">
        <v>90.26</v>
      </c>
      <c r="O45" t="s">
        <v>13</v>
      </c>
    </row>
    <row r="46" spans="1:15" x14ac:dyDescent="0.25">
      <c r="A46" t="s">
        <v>0</v>
      </c>
      <c r="B46">
        <v>40</v>
      </c>
      <c r="C46">
        <v>15.9</v>
      </c>
      <c r="D46">
        <f t="shared" si="0"/>
        <v>24.1</v>
      </c>
      <c r="E46">
        <v>10</v>
      </c>
      <c r="F46">
        <v>11.22</v>
      </c>
      <c r="G46">
        <v>14.96</v>
      </c>
      <c r="H46">
        <v>7.48</v>
      </c>
      <c r="I46">
        <v>15</v>
      </c>
      <c r="J46">
        <v>0.06</v>
      </c>
      <c r="K46">
        <v>-151.76</v>
      </c>
      <c r="L46">
        <v>1.82</v>
      </c>
      <c r="M46">
        <v>0</v>
      </c>
      <c r="N46">
        <v>-53.91</v>
      </c>
      <c r="O46" t="s">
        <v>13</v>
      </c>
    </row>
    <row r="47" spans="1:15" x14ac:dyDescent="0.25">
      <c r="A47" t="s">
        <v>0</v>
      </c>
      <c r="B47">
        <v>40</v>
      </c>
      <c r="C47">
        <v>15.9</v>
      </c>
      <c r="D47">
        <f t="shared" si="0"/>
        <v>24.1</v>
      </c>
      <c r="E47">
        <v>10</v>
      </c>
      <c r="F47">
        <v>9.9700000000000006</v>
      </c>
      <c r="G47">
        <v>12.47</v>
      </c>
      <c r="H47">
        <v>7.48</v>
      </c>
      <c r="I47">
        <v>10</v>
      </c>
      <c r="J47">
        <v>0.06</v>
      </c>
      <c r="K47">
        <v>407.36</v>
      </c>
      <c r="L47">
        <v>-7.0000000000000007E-2</v>
      </c>
      <c r="M47">
        <v>1</v>
      </c>
      <c r="N47">
        <v>152.47</v>
      </c>
      <c r="O47" t="s">
        <v>13</v>
      </c>
    </row>
    <row r="48" spans="1:15" x14ac:dyDescent="0.25">
      <c r="A48" t="s">
        <v>0</v>
      </c>
      <c r="B48">
        <v>40</v>
      </c>
      <c r="C48">
        <v>15.9</v>
      </c>
      <c r="D48">
        <f t="shared" si="0"/>
        <v>24.1</v>
      </c>
      <c r="E48">
        <v>10.210000000000001</v>
      </c>
      <c r="F48">
        <v>11.22</v>
      </c>
      <c r="G48">
        <v>14.96</v>
      </c>
      <c r="H48">
        <v>7.48</v>
      </c>
      <c r="I48">
        <v>15</v>
      </c>
      <c r="J48">
        <v>7.0000000000000007E-2</v>
      </c>
      <c r="K48">
        <v>240.1</v>
      </c>
      <c r="L48">
        <v>0.27</v>
      </c>
      <c r="M48">
        <v>1</v>
      </c>
      <c r="N48">
        <v>85.89</v>
      </c>
      <c r="O48" t="s">
        <v>13</v>
      </c>
    </row>
    <row r="49" spans="1:15" x14ac:dyDescent="0.25">
      <c r="A49" t="s">
        <v>0</v>
      </c>
      <c r="B49">
        <v>40</v>
      </c>
      <c r="C49">
        <v>15.9</v>
      </c>
      <c r="D49">
        <f t="shared" si="0"/>
        <v>24.1</v>
      </c>
      <c r="E49">
        <v>10</v>
      </c>
      <c r="F49">
        <v>11.22</v>
      </c>
      <c r="G49">
        <v>14.96</v>
      </c>
      <c r="H49">
        <v>7.48</v>
      </c>
      <c r="I49">
        <v>15</v>
      </c>
      <c r="J49">
        <v>0.06</v>
      </c>
      <c r="K49">
        <v>188.28</v>
      </c>
      <c r="L49">
        <v>0.08</v>
      </c>
      <c r="M49">
        <v>1</v>
      </c>
      <c r="N49">
        <v>15.92</v>
      </c>
      <c r="O49" t="s">
        <v>13</v>
      </c>
    </row>
    <row r="50" spans="1:15" x14ac:dyDescent="0.25">
      <c r="A50" t="s">
        <v>0</v>
      </c>
      <c r="B50">
        <v>40</v>
      </c>
      <c r="C50">
        <v>15.9</v>
      </c>
      <c r="D50">
        <f t="shared" si="0"/>
        <v>24.1</v>
      </c>
      <c r="E50">
        <v>10.050000000000001</v>
      </c>
      <c r="F50">
        <v>7.48</v>
      </c>
      <c r="G50">
        <v>12.47</v>
      </c>
      <c r="H50">
        <v>2.4900000000000002</v>
      </c>
      <c r="I50">
        <v>20</v>
      </c>
      <c r="J50">
        <v>0.06</v>
      </c>
      <c r="K50">
        <v>746.66</v>
      </c>
      <c r="L50">
        <v>-0.47</v>
      </c>
      <c r="M50">
        <v>1</v>
      </c>
      <c r="N50">
        <v>173.88</v>
      </c>
      <c r="O50" t="s">
        <v>13</v>
      </c>
    </row>
    <row r="51" spans="1:15" x14ac:dyDescent="0.25">
      <c r="A51" t="s">
        <v>0</v>
      </c>
      <c r="B51">
        <v>40</v>
      </c>
      <c r="C51">
        <v>15.9</v>
      </c>
      <c r="D51">
        <f t="shared" si="0"/>
        <v>24.1</v>
      </c>
      <c r="E51">
        <v>10</v>
      </c>
      <c r="F51">
        <v>11.22</v>
      </c>
      <c r="G51">
        <v>14.96</v>
      </c>
      <c r="H51">
        <v>7.48</v>
      </c>
      <c r="I51">
        <v>15</v>
      </c>
      <c r="J51">
        <v>0.06</v>
      </c>
      <c r="K51">
        <v>180.4</v>
      </c>
      <c r="L51">
        <v>-0.09</v>
      </c>
      <c r="M51">
        <v>1</v>
      </c>
      <c r="N51">
        <v>76.63</v>
      </c>
      <c r="O51" t="s">
        <v>13</v>
      </c>
    </row>
    <row r="52" spans="1:15" x14ac:dyDescent="0.25">
      <c r="A52" t="s">
        <v>0</v>
      </c>
      <c r="B52">
        <v>40</v>
      </c>
      <c r="C52">
        <v>15.9</v>
      </c>
      <c r="D52">
        <f t="shared" si="0"/>
        <v>24.1</v>
      </c>
      <c r="E52">
        <v>10.050000000000001</v>
      </c>
      <c r="F52">
        <v>9.9700000000000006</v>
      </c>
      <c r="G52">
        <v>14.96</v>
      </c>
      <c r="H52">
        <v>4.99</v>
      </c>
      <c r="I52">
        <v>20</v>
      </c>
      <c r="J52">
        <v>0.06</v>
      </c>
      <c r="K52">
        <v>398.42</v>
      </c>
      <c r="L52">
        <v>0</v>
      </c>
      <c r="M52">
        <v>1</v>
      </c>
      <c r="N52">
        <v>149.16</v>
      </c>
      <c r="O52" t="s">
        <v>13</v>
      </c>
    </row>
    <row r="53" spans="1:15" x14ac:dyDescent="0.25">
      <c r="A53" t="s">
        <v>0</v>
      </c>
      <c r="B53">
        <v>40</v>
      </c>
      <c r="C53">
        <v>15.9</v>
      </c>
      <c r="D53">
        <f t="shared" si="0"/>
        <v>24.1</v>
      </c>
      <c r="E53">
        <v>10.050000000000001</v>
      </c>
      <c r="F53">
        <v>9.9700000000000006</v>
      </c>
      <c r="G53">
        <v>14.96</v>
      </c>
      <c r="H53">
        <v>4.99</v>
      </c>
      <c r="I53">
        <v>20</v>
      </c>
      <c r="J53">
        <v>0.06</v>
      </c>
      <c r="K53">
        <v>354.73</v>
      </c>
      <c r="L53">
        <v>0.1</v>
      </c>
      <c r="M53">
        <v>1</v>
      </c>
      <c r="N53">
        <v>126.87</v>
      </c>
      <c r="O53" t="s">
        <v>13</v>
      </c>
    </row>
    <row r="54" spans="1:15" x14ac:dyDescent="0.25">
      <c r="A54" t="s">
        <v>0</v>
      </c>
      <c r="B54">
        <v>40</v>
      </c>
      <c r="C54">
        <v>15.9</v>
      </c>
      <c r="D54">
        <f t="shared" si="0"/>
        <v>24.1</v>
      </c>
      <c r="E54">
        <v>10.050000000000001</v>
      </c>
      <c r="F54">
        <v>7.48</v>
      </c>
      <c r="G54">
        <v>9.9700000000000006</v>
      </c>
      <c r="H54">
        <v>4.99</v>
      </c>
      <c r="I54">
        <v>10</v>
      </c>
      <c r="J54">
        <v>0.06</v>
      </c>
      <c r="K54">
        <v>345.3</v>
      </c>
      <c r="L54">
        <v>-0.42</v>
      </c>
      <c r="M54">
        <v>1</v>
      </c>
      <c r="N54">
        <v>159.38999999999999</v>
      </c>
      <c r="O54" t="s">
        <v>13</v>
      </c>
    </row>
    <row r="55" spans="1:15" x14ac:dyDescent="0.25">
      <c r="A55" t="s">
        <v>0</v>
      </c>
      <c r="B55">
        <v>40</v>
      </c>
      <c r="C55">
        <v>15.9</v>
      </c>
      <c r="D55">
        <f t="shared" si="0"/>
        <v>24.1</v>
      </c>
      <c r="E55">
        <v>10.210000000000001</v>
      </c>
      <c r="F55">
        <v>9.9700000000000006</v>
      </c>
      <c r="G55">
        <v>14.96</v>
      </c>
      <c r="H55">
        <v>4.99</v>
      </c>
      <c r="I55">
        <v>20</v>
      </c>
      <c r="J55">
        <v>7.0000000000000007E-2</v>
      </c>
      <c r="K55">
        <v>529.76</v>
      </c>
      <c r="L55">
        <v>-0.31</v>
      </c>
      <c r="M55">
        <v>1</v>
      </c>
      <c r="N55">
        <v>108.71</v>
      </c>
      <c r="O55" t="s">
        <v>13</v>
      </c>
    </row>
    <row r="56" spans="1:15" x14ac:dyDescent="0.25">
      <c r="A56" t="s">
        <v>0</v>
      </c>
      <c r="B56">
        <v>40</v>
      </c>
      <c r="C56">
        <v>15.9</v>
      </c>
      <c r="D56">
        <f t="shared" si="0"/>
        <v>24.1</v>
      </c>
      <c r="E56">
        <v>10</v>
      </c>
      <c r="F56">
        <v>9.9700000000000006</v>
      </c>
      <c r="G56">
        <v>14.96</v>
      </c>
      <c r="H56">
        <v>4.99</v>
      </c>
      <c r="I56">
        <v>20</v>
      </c>
      <c r="J56">
        <v>0.06</v>
      </c>
      <c r="K56">
        <v>349.31</v>
      </c>
      <c r="L56">
        <v>0.42</v>
      </c>
      <c r="M56">
        <v>1</v>
      </c>
      <c r="N56">
        <v>38.229999999999997</v>
      </c>
      <c r="O56" t="s">
        <v>13</v>
      </c>
    </row>
    <row r="57" spans="1:15" x14ac:dyDescent="0.25">
      <c r="A57" t="s">
        <v>0</v>
      </c>
      <c r="B57">
        <v>40</v>
      </c>
      <c r="C57">
        <v>15.9</v>
      </c>
      <c r="D57">
        <f t="shared" si="0"/>
        <v>24.1</v>
      </c>
      <c r="E57">
        <v>10</v>
      </c>
      <c r="F57">
        <v>9.9700000000000006</v>
      </c>
      <c r="G57">
        <v>14.96</v>
      </c>
      <c r="H57">
        <v>4.99</v>
      </c>
      <c r="I57">
        <v>20</v>
      </c>
      <c r="J57">
        <v>0.06</v>
      </c>
      <c r="K57">
        <v>527.17999999999995</v>
      </c>
      <c r="L57">
        <v>0.2</v>
      </c>
      <c r="M57">
        <v>1</v>
      </c>
      <c r="N57">
        <v>79.38</v>
      </c>
      <c r="O57" t="s">
        <v>13</v>
      </c>
    </row>
    <row r="58" spans="1:15" x14ac:dyDescent="0.25">
      <c r="A58" t="s">
        <v>0</v>
      </c>
      <c r="B58">
        <v>40</v>
      </c>
      <c r="C58">
        <v>15.9</v>
      </c>
      <c r="D58">
        <f t="shared" si="0"/>
        <v>24.1</v>
      </c>
      <c r="E58">
        <v>10.23</v>
      </c>
      <c r="F58">
        <v>8.73</v>
      </c>
      <c r="G58">
        <v>9.9700000000000006</v>
      </c>
      <c r="H58">
        <v>7.48</v>
      </c>
      <c r="I58">
        <v>5</v>
      </c>
      <c r="J58">
        <v>7.0000000000000007E-2</v>
      </c>
      <c r="K58">
        <v>1023</v>
      </c>
      <c r="L58">
        <v>0.35</v>
      </c>
      <c r="M58">
        <v>1</v>
      </c>
      <c r="N58">
        <v>12.64</v>
      </c>
      <c r="O58" t="s">
        <v>13</v>
      </c>
    </row>
    <row r="59" spans="1:15" x14ac:dyDescent="0.25">
      <c r="A59" t="s">
        <v>0</v>
      </c>
      <c r="B59">
        <v>40</v>
      </c>
      <c r="C59">
        <v>15.9</v>
      </c>
      <c r="D59">
        <f t="shared" si="0"/>
        <v>24.1</v>
      </c>
      <c r="E59">
        <v>10.23</v>
      </c>
      <c r="F59">
        <v>18.7</v>
      </c>
      <c r="G59">
        <v>19.95</v>
      </c>
      <c r="H59">
        <v>17.45</v>
      </c>
      <c r="I59">
        <v>5</v>
      </c>
      <c r="J59">
        <v>7.0000000000000007E-2</v>
      </c>
      <c r="K59">
        <v>1023</v>
      </c>
      <c r="L59">
        <v>-0.35</v>
      </c>
      <c r="M59">
        <v>1</v>
      </c>
      <c r="N59">
        <v>71.22</v>
      </c>
      <c r="O59" t="s">
        <v>13</v>
      </c>
    </row>
    <row r="60" spans="1:15" x14ac:dyDescent="0.25">
      <c r="A60" t="s">
        <v>0</v>
      </c>
      <c r="B60">
        <v>40</v>
      </c>
      <c r="C60">
        <v>15.9</v>
      </c>
      <c r="D60">
        <f t="shared" si="0"/>
        <v>24.1</v>
      </c>
      <c r="E60">
        <v>36.99</v>
      </c>
      <c r="F60">
        <v>24.93</v>
      </c>
      <c r="G60">
        <v>24.93</v>
      </c>
      <c r="H60">
        <v>24.93</v>
      </c>
      <c r="I60">
        <v>0</v>
      </c>
      <c r="J60">
        <v>0.91</v>
      </c>
      <c r="K60">
        <v>1023</v>
      </c>
      <c r="L60">
        <v>0.08</v>
      </c>
      <c r="M60">
        <v>1</v>
      </c>
      <c r="N60">
        <v>43.51</v>
      </c>
      <c r="O60" t="s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monitoreo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2021-08-17T04:39:42Z</dcterms:created>
  <dcterms:modified xsi:type="dcterms:W3CDTF">2021-08-17T05:08:05Z</dcterms:modified>
</cp:coreProperties>
</file>