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Desktop\EAFIT\Semestre 9\Investigación de operaciones\Final\"/>
    </mc:Choice>
  </mc:AlternateContent>
  <xr:revisionPtr revIDLastSave="0" documentId="13_ncr:1_{D4496344-9DA9-4260-9E90-486D60F2DC28}" xr6:coauthVersionLast="47" xr6:coauthVersionMax="48" xr10:uidLastSave="{00000000-0000-0000-0000-000000000000}"/>
  <bookViews>
    <workbookView xWindow="-110" yWindow="-110" windowWidth="19420" windowHeight="10300" xr2:uid="{00000000-000D-0000-FFFF-FFFF00000000}"/>
  </bookViews>
  <sheets>
    <sheet name="Dato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5" l="1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6" i="5" a="1"/>
  <c r="B26" i="5" s="1"/>
  <c r="B25" i="5" a="1"/>
  <c r="B25" i="5" s="1"/>
  <c r="B2" i="5" a="1"/>
  <c r="B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<sst xmlns="http://schemas.openxmlformats.org/spreadsheetml/2006/main" count="37" uniqueCount="37">
  <si>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Num</t>
  </si>
  <si>
    <t>Ref</t>
  </si>
  <si>
    <t>Celular</t>
  </si>
  <si>
    <t>PrecioUSD</t>
  </si>
  <si>
    <t>PrecioVenta</t>
  </si>
  <si>
    <t>Iphone 13 Pro Max 256</t>
  </si>
  <si>
    <t>Iphone 13 Pro Max 128</t>
  </si>
  <si>
    <t>Iphone 13 Pro 128</t>
  </si>
  <si>
    <t>Iphone 13 Pro 256</t>
  </si>
  <si>
    <t>IPhone 13 256</t>
  </si>
  <si>
    <t>IPhone 13 128</t>
  </si>
  <si>
    <t>IPhone 13 Mini 128</t>
  </si>
  <si>
    <t>IPhone 12 128</t>
  </si>
  <si>
    <t>IPhone 12 256</t>
  </si>
  <si>
    <t>IPhone 12 64</t>
  </si>
  <si>
    <t>IPhone 12 Mini 64</t>
  </si>
  <si>
    <t>IPhone 12 Mini 256</t>
  </si>
  <si>
    <t>IPhone 12 Mini 128</t>
  </si>
  <si>
    <t>IPhone 11 64</t>
  </si>
  <si>
    <t>IPhone 11 128</t>
  </si>
  <si>
    <t>IPhone nuevo SE 64</t>
  </si>
  <si>
    <t>IPhone nuevo SE 128</t>
  </si>
  <si>
    <t>IPhone 13 Mini 512</t>
  </si>
  <si>
    <t>MOTOROLA Moto Edge 20 Pro 256 GB Azul</t>
  </si>
  <si>
    <t>MOTOROLA G100 128GB</t>
  </si>
  <si>
    <t>Moto G71 5g</t>
  </si>
  <si>
    <t>Samsung Galaxy A03 32GB</t>
  </si>
  <si>
    <t>Samsung Galaxy A13 64GB</t>
  </si>
  <si>
    <t>Samsung Galaxy A52 128GB</t>
  </si>
  <si>
    <t>Samsung Galaxy S20 FE 5G 128GB</t>
  </si>
  <si>
    <t>SAMSUNG Galaxy S20 Fe 256 GB</t>
  </si>
  <si>
    <t>SAMSUNG Galaxy S21 FE 5G 128 GB</t>
  </si>
  <si>
    <t>SAMSUNG Galaxy S21 FE 256 GB</t>
  </si>
  <si>
    <t>SAMSUNG Galaxy S22 5G 128 GB</t>
  </si>
  <si>
    <t>Samsung Galaxy S22 5G 256GB</t>
  </si>
  <si>
    <t>SAMSUNG Galaxy S22 Ultra 5G 256 GB</t>
  </si>
  <si>
    <t>Samsung Galaxy Z Flip 3 256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</si>
</sst>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6873-E9CD-4674-882C-F76A9204A66A}">
  <dimension ref="A1:I33"/>
  <sheetViews>
    <sheetView tabSelected="1" workbookViewId="0">
      <selection activeCell="H23" sqref="H23"/>
    </sheetView>
  </sheetViews>
  <sheetFormatPr baseColWidth="10" defaultColWidth="9.1796875" defaultRowHeight="14.5" x14ac:dyDescent="0.35"/>
  <cols>
    <col min="1" max="1" width="9.1796875" style="1"/>
    <col min="2" max="2" width="12.1796875" style="1" customWidth="1"/>
    <col min="3" max="3" width="31.26953125" style="1" bestFit="1" customWidth="1"/>
    <col min="4" max="4" width="11.1796875" customWidth="1"/>
    <col min="5" max="5" width="12" style="1" bestFit="1" customWidth="1"/>
    <col min="6" max="16384" width="9.17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tr" cm="1">
        <f t="array" ref="B2">+_xlfn.IFS(LEFT(C2,1)="I","i"&amp;A2,LEFT(C2,1)="M","m"&amp;A2,LEFT(C2,1)="X","x"&amp;A2,LEFT(C2,1)="S","s"&amp;A2)</f>
        <v>i1</v>
      </c>
      <c r="C2" s="1" t="s">
        <v>5</v>
      </c>
      <c r="D2" s="1">
        <v>1199</v>
      </c>
      <c r="E2" s="1">
        <v>6449000</v>
      </c>
    </row>
    <row r="3" spans="1:5" x14ac:dyDescent="0.35">
      <c r="A3" s="1">
        <v>2</v>
      </c>
      <c r="B3" s="1" t="str" cm="1">
        <f t="array" ref="B3">+_xlfn.IFS(LEFT(C3,1)="I","i"&amp;A3,LEFT(C3,1)="M","m"&amp;A3,LEFT(C3,1)="X","x"&amp;A3,LEFT(C3,1)="S","s"&amp;A3)</f>
        <v>i2</v>
      </c>
      <c r="C3" s="1" t="s">
        <v>6</v>
      </c>
      <c r="D3" s="1">
        <v>1099</v>
      </c>
      <c r="E3" s="1">
        <v>5899000</v>
      </c>
    </row>
    <row r="4" spans="1:5" x14ac:dyDescent="0.35">
      <c r="A4" s="1">
        <v>3</v>
      </c>
      <c r="B4" s="1" t="str" cm="1">
        <f t="array" ref="B4">+_xlfn.IFS(LEFT(C4,1)="I","i"&amp;A4,LEFT(C4,1)="M","m"&amp;A4,LEFT(C4,1)="X","x"&amp;A4,LEFT(C4,1)="S","s"&amp;A4)</f>
        <v>i3</v>
      </c>
      <c r="C4" s="1" t="s">
        <v>7</v>
      </c>
      <c r="D4" s="1">
        <v>999</v>
      </c>
      <c r="E4" s="1">
        <v>5399000</v>
      </c>
    </row>
    <row r="5" spans="1:5" x14ac:dyDescent="0.35">
      <c r="A5" s="1">
        <v>4</v>
      </c>
      <c r="B5" s="1" t="str" cm="1">
        <f t="array" ref="B5">+_xlfn.IFS(LEFT(C5,1)="I","i"&amp;A5,LEFT(C5,1)="M","m"&amp;A5,LEFT(C5,1)="X","x"&amp;A5,LEFT(C5,1)="S","s"&amp;A5)</f>
        <v>i4</v>
      </c>
      <c r="C5" s="1" t="s">
        <v>8</v>
      </c>
      <c r="D5" s="1">
        <v>1099</v>
      </c>
      <c r="E5" s="1">
        <v>5899000</v>
      </c>
    </row>
    <row r="6" spans="1:5" x14ac:dyDescent="0.35">
      <c r="A6" s="1">
        <v>5</v>
      </c>
      <c r="B6" s="1" t="str" cm="1">
        <f t="array" ref="B6">+_xlfn.IFS(LEFT(C6,1)="I","i"&amp;A6,LEFT(C6,1)="M","m"&amp;A6,LEFT(C6,1)="X","x"&amp;A6,LEFT(C6,1)="S","s"&amp;A6)</f>
        <v>i5</v>
      </c>
      <c r="C6" s="1" t="s">
        <v>9</v>
      </c>
      <c r="D6" s="1">
        <v>899</v>
      </c>
      <c r="E6" s="1">
        <v>4799000</v>
      </c>
    </row>
    <row r="7" spans="1:5" x14ac:dyDescent="0.35">
      <c r="A7" s="1">
        <v>6</v>
      </c>
      <c r="B7" s="1" t="str" cm="1">
        <f t="array" ref="B7">+_xlfn.IFS(LEFT(C7,1)="I","i"&amp;A7,LEFT(C7,1)="M","m"&amp;A7,LEFT(C7,1)="X","x"&amp;A7,LEFT(C7,1)="S","s"&amp;A7)</f>
        <v>i6</v>
      </c>
      <c r="C7" s="1" t="s">
        <v>10</v>
      </c>
      <c r="D7" s="1">
        <v>799</v>
      </c>
      <c r="E7" s="1">
        <v>4299000</v>
      </c>
    </row>
    <row r="8" spans="1:5" x14ac:dyDescent="0.35">
      <c r="A8" s="1">
        <v>7</v>
      </c>
      <c r="B8" s="1" t="str" cm="1">
        <f t="array" ref="B8">+_xlfn.IFS(LEFT(C8,1)="I","i"&amp;A8,LEFT(C8,1)="M","m"&amp;A8,LEFT(C8,1)="X","x"&amp;A8,LEFT(C8,1)="S","s"&amp;A8)</f>
        <v>i7</v>
      </c>
      <c r="C8" s="1" t="s">
        <v>11</v>
      </c>
      <c r="D8" s="1">
        <v>699</v>
      </c>
      <c r="E8" s="1">
        <v>3799000</v>
      </c>
    </row>
    <row r="9" spans="1:5" x14ac:dyDescent="0.35">
      <c r="A9" s="1">
        <v>8</v>
      </c>
      <c r="B9" s="1" t="str" cm="1">
        <f t="array" ref="B9">+_xlfn.IFS(LEFT(C9,1)="I","i"&amp;A9,LEFT(C9,1)="M","m"&amp;A9,LEFT(C9,1)="X","x"&amp;A9,LEFT(C9,1)="S","s"&amp;A9)</f>
        <v>i8</v>
      </c>
      <c r="C9" s="1" t="s">
        <v>12</v>
      </c>
      <c r="D9" s="1">
        <v>749</v>
      </c>
      <c r="E9" s="1">
        <v>3999000</v>
      </c>
    </row>
    <row r="10" spans="1:5" x14ac:dyDescent="0.35">
      <c r="A10" s="1">
        <v>9</v>
      </c>
      <c r="B10" s="1" t="str" cm="1">
        <f t="array" ref="B10">+_xlfn.IFS(LEFT(C10,1)="I","i"&amp;A10,LEFT(C10,1)="M","m"&amp;A10,LEFT(C10,1)="X","x"&amp;A10,LEFT(C10,1)="S","s"&amp;A10)</f>
        <v>i9</v>
      </c>
      <c r="C10" s="1" t="s">
        <v>13</v>
      </c>
      <c r="D10" s="1">
        <v>849</v>
      </c>
      <c r="E10" s="1">
        <v>4999000</v>
      </c>
    </row>
    <row r="11" spans="1:5" x14ac:dyDescent="0.35">
      <c r="A11" s="1">
        <v>10</v>
      </c>
      <c r="B11" s="1" t="str" cm="1">
        <f t="array" ref="B11">+_xlfn.IFS(LEFT(C11,1)="I","i"&amp;A11,LEFT(C11,1)="M","m"&amp;A11,LEFT(C11,1)="X","x"&amp;A11,LEFT(C11,1)="S","s"&amp;A11)</f>
        <v>i10</v>
      </c>
      <c r="C11" s="1" t="s">
        <v>14</v>
      </c>
      <c r="D11" s="1">
        <v>699</v>
      </c>
      <c r="E11" s="1">
        <v>3699000</v>
      </c>
    </row>
    <row r="12" spans="1:5" x14ac:dyDescent="0.35">
      <c r="A12" s="1">
        <v>11</v>
      </c>
      <c r="B12" s="1" t="str" cm="1">
        <f t="array" ref="B12">+_xlfn.IFS(LEFT(C12,1)="I","i"&amp;A12,LEFT(C12,1)="M","m"&amp;A12,LEFT(C12,1)="X","x"&amp;A12,LEFT(C12,1)="S","s"&amp;A12)</f>
        <v>i11</v>
      </c>
      <c r="C12" s="1" t="s">
        <v>15</v>
      </c>
      <c r="D12" s="1">
        <v>599</v>
      </c>
      <c r="E12" s="1">
        <v>3199000</v>
      </c>
    </row>
    <row r="13" spans="1:5" x14ac:dyDescent="0.35">
      <c r="A13" s="1">
        <v>12</v>
      </c>
      <c r="B13" s="1" t="str" cm="1">
        <f t="array" ref="B13">+_xlfn.IFS(LEFT(C13,1)="I","i"&amp;A13,LEFT(C13,1)="M","m"&amp;A13,LEFT(C13,1)="X","x"&amp;A13,LEFT(C13,1)="S","s"&amp;A13)</f>
        <v>i12</v>
      </c>
      <c r="C13" s="1" t="s">
        <v>16</v>
      </c>
      <c r="D13" s="1">
        <v>749</v>
      </c>
      <c r="E13" s="1">
        <v>4099000</v>
      </c>
    </row>
    <row r="14" spans="1:5" x14ac:dyDescent="0.35">
      <c r="A14" s="1">
        <v>13</v>
      </c>
      <c r="B14" s="1" t="str" cm="1">
        <f t="array" ref="B14">+_xlfn.IFS(LEFT(C14,1)="I","i"&amp;A14,LEFT(C14,1)="M","m"&amp;A14,LEFT(C14,1)="X","x"&amp;A14,LEFT(C14,1)="S","s"&amp;A14)</f>
        <v>i13</v>
      </c>
      <c r="C14" s="1" t="s">
        <v>17</v>
      </c>
      <c r="D14" s="1">
        <v>649</v>
      </c>
      <c r="E14" s="1">
        <v>3449000</v>
      </c>
    </row>
    <row r="15" spans="1:5" x14ac:dyDescent="0.35">
      <c r="A15" s="1">
        <v>14</v>
      </c>
      <c r="B15" s="1" t="str" cm="1">
        <f t="array" ref="B15">+_xlfn.IFS(LEFT(C15,1)="I","i"&amp;A15,LEFT(C15,1)="M","m"&amp;A15,LEFT(C15,1)="X","x"&amp;A15,LEFT(C15,1)="S","s"&amp;A15)</f>
        <v>i14</v>
      </c>
      <c r="C15" s="1" t="s">
        <v>18</v>
      </c>
      <c r="D15" s="1">
        <v>499</v>
      </c>
      <c r="E15" s="1">
        <v>2699000</v>
      </c>
    </row>
    <row r="16" spans="1:5" x14ac:dyDescent="0.35">
      <c r="A16" s="1">
        <v>15</v>
      </c>
      <c r="B16" s="1" t="str" cm="1">
        <f t="array" ref="B16">+_xlfn.IFS(LEFT(C16,1)="I","i"&amp;A16,LEFT(C16,1)="M","m"&amp;A16,LEFT(C16,1)="X","x"&amp;A16,LEFT(C16,1)="S","s"&amp;A16)</f>
        <v>i15</v>
      </c>
      <c r="C16" s="1" t="s">
        <v>19</v>
      </c>
      <c r="D16" s="1">
        <v>549</v>
      </c>
      <c r="E16" s="1">
        <v>2999000</v>
      </c>
    </row>
    <row r="17" spans="1:5" x14ac:dyDescent="0.35">
      <c r="A17" s="1">
        <v>16</v>
      </c>
      <c r="B17" s="1" t="str" cm="1">
        <f t="array" ref="B17">+_xlfn.IFS(LEFT(C17,1)="I","i"&amp;A17,LEFT(C17,1)="M","m"&amp;A17,LEFT(C17,1)="X","x"&amp;A17,LEFT(C17,1)="S","s"&amp;A17)</f>
        <v>i16</v>
      </c>
      <c r="C17" s="1" t="s">
        <v>20</v>
      </c>
      <c r="D17" s="1">
        <v>429</v>
      </c>
      <c r="E17" s="1">
        <v>2399000</v>
      </c>
    </row>
    <row r="18" spans="1:5" x14ac:dyDescent="0.35">
      <c r="A18" s="1">
        <v>17</v>
      </c>
      <c r="B18" s="1" t="str" cm="1">
        <f t="array" ref="B18">+_xlfn.IFS(LEFT(C18,1)="I","i"&amp;A18,LEFT(C18,1)="M","m"&amp;A18,LEFT(C18,1)="X","x"&amp;A18,LEFT(C18,1)="S","s"&amp;A18)</f>
        <v>i17</v>
      </c>
      <c r="C18" s="1" t="s">
        <v>21</v>
      </c>
      <c r="D18" s="1">
        <v>479</v>
      </c>
      <c r="E18" s="1">
        <v>2699000</v>
      </c>
    </row>
    <row r="19" spans="1:5" x14ac:dyDescent="0.35">
      <c r="A19" s="1">
        <v>18</v>
      </c>
      <c r="B19" s="1" t="str" cm="1">
        <f t="array" ref="B19">+_xlfn.IFS(LEFT(C19,1)="I","i"&amp;A19,LEFT(C19,1)="M","m"&amp;A19,LEFT(C19,1)="X","x"&amp;A19,LEFT(C19,1)="S","s"&amp;A19)</f>
        <v>i18</v>
      </c>
      <c r="C19" s="1" t="s">
        <v>22</v>
      </c>
      <c r="D19" s="1">
        <v>999</v>
      </c>
      <c r="E19" s="1">
        <v>5399000</v>
      </c>
    </row>
    <row r="20" spans="1:5" x14ac:dyDescent="0.35">
      <c r="A20" s="1">
        <v>19</v>
      </c>
      <c r="B20" s="1" t="str" cm="1">
        <f t="array" ref="B20">+_xlfn.IFS(LEFT(C20,1)="I","i"&amp;A20,LEFT(C20,1)="M","m"&amp;A20,LEFT(C20,1)="X","x"&amp;A20,LEFT(C20,1)="S","s"&amp;A20)</f>
        <v>m19</v>
      </c>
      <c r="C20" s="1" t="s">
        <v>23</v>
      </c>
      <c r="D20">
        <v>699.99</v>
      </c>
      <c r="E20" s="1">
        <v>3899900</v>
      </c>
    </row>
    <row r="21" spans="1:5" x14ac:dyDescent="0.35">
      <c r="A21" s="1">
        <v>20</v>
      </c>
      <c r="B21" s="1" t="str" cm="1">
        <f t="array" ref="B21">+_xlfn.IFS(LEFT(C21,1)="I","i"&amp;A21,LEFT(C21,1)="M","m"&amp;A21,LEFT(C21,1)="X","x"&amp;A21,LEFT(C21,1)="S","s"&amp;A21)</f>
        <v>m20</v>
      </c>
      <c r="C21" s="1" t="s">
        <v>24</v>
      </c>
      <c r="D21">
        <v>599.99</v>
      </c>
      <c r="E21" s="1">
        <v>2699900</v>
      </c>
    </row>
    <row r="22" spans="1:5" x14ac:dyDescent="0.35">
      <c r="A22" s="1">
        <v>21</v>
      </c>
      <c r="B22" s="1" t="str" cm="1">
        <f t="array" ref="B22">+_xlfn.IFS(LEFT(C22,1)="I","i"&amp;A22,LEFT(C22,1)="M","m"&amp;A22,LEFT(C22,1)="X","x"&amp;A22,LEFT(C22,1)="S","s"&amp;A22)</f>
        <v>m21</v>
      </c>
      <c r="C22" s="1" t="s">
        <v>25</v>
      </c>
      <c r="D22">
        <v>249.99</v>
      </c>
      <c r="E22" s="1">
        <v>1999900</v>
      </c>
    </row>
    <row r="23" spans="1:5" x14ac:dyDescent="0.35">
      <c r="A23" s="1">
        <v>22</v>
      </c>
      <c r="B23" s="1" t="str" cm="1">
        <f t="array" ref="B23">+_xlfn.IFS(LEFT(C23,1)="I","i"&amp;A23,LEFT(C23,1)="M","m"&amp;A23,LEFT(C23,1)="X","x"&amp;A23,LEFT(C23,1)="S","s"&amp;A23)</f>
        <v>s22</v>
      </c>
      <c r="C23" s="1" t="s">
        <v>26</v>
      </c>
      <c r="D23" s="1">
        <v>159.99</v>
      </c>
      <c r="E23" s="1">
        <v>399900</v>
      </c>
    </row>
    <row r="24" spans="1:5" x14ac:dyDescent="0.35">
      <c r="A24" s="1">
        <v>23</v>
      </c>
      <c r="B24" s="1" t="str" cm="1">
        <f t="array" ref="B24">+_xlfn.IFS(LEFT(C24,1)="I","i"&amp;A24,LEFT(C24,1)="M","m"&amp;A24,LEFT(C24,1)="X","x"&amp;A24,LEFT(C24,1)="S","s"&amp;A24)</f>
        <v>s23</v>
      </c>
      <c r="C24" s="1" t="s">
        <v>27</v>
      </c>
      <c r="D24" s="1">
        <v>249.99</v>
      </c>
      <c r="E24" s="1">
        <v>599900</v>
      </c>
    </row>
    <row r="25" spans="1:5" x14ac:dyDescent="0.35">
      <c r="A25" s="1">
        <v>24</v>
      </c>
      <c r="B25" s="1" t="str" cm="1">
        <f t="array" ref="B25">+_xlfn.IFS(LEFT(C25,1)="I","i"&amp;A25,LEFT(C25,1)="M","m"&amp;A25,LEFT(C25,1)="X","x"&amp;A25,LEFT(C25,1)="S","s"&amp;A25)</f>
        <v>s24</v>
      </c>
      <c r="C25" s="4" t="s">
        <v>28</v>
      </c>
      <c r="D25" s="1">
        <v>399.99</v>
      </c>
      <c r="E25" s="3">
        <v>1899900</v>
      </c>
    </row>
    <row r="26" spans="1:5" x14ac:dyDescent="0.35">
      <c r="A26" s="1">
        <v>25</v>
      </c>
      <c r="B26" s="1" t="str" cm="1">
        <f t="array" ref="B26">+_xlfn.IFS(LEFT(C26,1)="I","i"&amp;A26,LEFT(C26,1)="M","m"&amp;A26,LEFT(C26,1)="X","x"&amp;A26,LEFT(C26,1)="S","s"&amp;A26)</f>
        <v>s25</v>
      </c>
      <c r="C26" s="1" t="s">
        <v>29</v>
      </c>
      <c r="D26" s="1">
        <v>599.99</v>
      </c>
      <c r="E26" s="1">
        <v>2299900</v>
      </c>
    </row>
    <row r="27" spans="1:5" x14ac:dyDescent="0.35">
      <c r="A27" s="1">
        <v>26</v>
      </c>
      <c r="B27" s="1" t="str" cm="1">
        <f t="array" ref="B27">+_xlfn.IFS(LEFT(C27,1)="I","i"&amp;A27,LEFT(C27,1)="M","m"&amp;A27,LEFT(C27,1)="X","x"&amp;A27,LEFT(C27,1)="S","s"&amp;A27)</f>
        <v>s26</v>
      </c>
      <c r="C27" s="1" t="s">
        <v>30</v>
      </c>
      <c r="D27">
        <v>669.99</v>
      </c>
      <c r="E27" s="1">
        <v>2699900</v>
      </c>
    </row>
    <row r="28" spans="1:5" x14ac:dyDescent="0.35">
      <c r="A28" s="1">
        <v>27</v>
      </c>
      <c r="B28" s="1" t="str" cm="1">
        <f t="array" ref="B28">+_xlfn.IFS(LEFT(C28,1)="I","i"&amp;A28,LEFT(C28,1)="M","m"&amp;A28,LEFT(C28,1)="X","x"&amp;A28,LEFT(C28,1)="S","s"&amp;A28)</f>
        <v>s27</v>
      </c>
      <c r="C28" s="1" t="s">
        <v>31</v>
      </c>
      <c r="D28">
        <v>699.99</v>
      </c>
      <c r="E28" s="1">
        <v>2699900</v>
      </c>
    </row>
    <row r="29" spans="1:5" x14ac:dyDescent="0.35">
      <c r="A29" s="1">
        <v>28</v>
      </c>
      <c r="B29" s="1" t="str" cm="1">
        <f t="array" ref="B29">+_xlfn.IFS(LEFT(C29,1)="I","i"&amp;A29,LEFT(C29,1)="M","m"&amp;A29,LEFT(C29,1)="X","x"&amp;A29,LEFT(C29,1)="S","s"&amp;A29)</f>
        <v>s28</v>
      </c>
      <c r="C29" s="1" t="s">
        <v>32</v>
      </c>
      <c r="D29">
        <v>769.99</v>
      </c>
      <c r="E29" s="1">
        <v>3499900</v>
      </c>
    </row>
    <row r="30" spans="1:5" x14ac:dyDescent="0.35">
      <c r="A30" s="1">
        <v>29</v>
      </c>
      <c r="B30" s="1" t="str" cm="1">
        <f t="array" ref="B30">+_xlfn.IFS(LEFT(C30,1)="I","i"&amp;A30,LEFT(C30,1)="M","m"&amp;A30,LEFT(C30,1)="X","x"&amp;A30,LEFT(C30,1)="S","s"&amp;A30)</f>
        <v>s29</v>
      </c>
      <c r="C30" s="1" t="s">
        <v>33</v>
      </c>
      <c r="D30">
        <v>799.99</v>
      </c>
      <c r="E30" s="1">
        <v>3899900</v>
      </c>
    </row>
    <row r="31" spans="1:5" x14ac:dyDescent="0.35">
      <c r="A31" s="1">
        <v>30</v>
      </c>
      <c r="B31" s="1" t="str" cm="1">
        <f t="array" ref="B31">+_xlfn.IFS(LEFT(C31,1)="I","i"&amp;A31,LEFT(C31,1)="M","m"&amp;A31,LEFT(C31,1)="X","x"&amp;A31,LEFT(C31,1)="S","s"&amp;A31)</f>
        <v>s30</v>
      </c>
      <c r="C31" s="1" t="s">
        <v>34</v>
      </c>
      <c r="D31" s="1">
        <v>849.99</v>
      </c>
      <c r="E31" s="1">
        <v>4149900</v>
      </c>
    </row>
    <row r="32" spans="1:5" x14ac:dyDescent="0.35">
      <c r="A32" s="1">
        <v>31</v>
      </c>
      <c r="B32" s="1" t="str" cm="1">
        <f t="array" ref="B32">+_xlfn.IFS(LEFT(C32,1)="I","i"&amp;A32,LEFT(C32,1)="M","m"&amp;A32,LEFT(C32,1)="X","x"&amp;A32,LEFT(C32,1)="S","s"&amp;A32)</f>
        <v>s31</v>
      </c>
      <c r="C32" s="1" t="s">
        <v>35</v>
      </c>
      <c r="D32">
        <v>1299.99</v>
      </c>
      <c r="E32" s="1">
        <v>6149900</v>
      </c>
    </row>
    <row r="33" spans="1:5" x14ac:dyDescent="0.35">
      <c r="A33" s="1">
        <v>32</v>
      </c>
      <c r="B33" s="1" t="str" cm="1">
        <f t="array" ref="B33">+_xlfn.IFS(LEFT(C33,1)="I","i"&amp;A33,LEFT(C33,1)="M","m"&amp;A33,LEFT(C33,1)="X","x"&amp;A33,LEFT(C33,1)="S","s"&amp;A33)</f>
        <v>s32</v>
      </c>
      <c r="C33" s="4" t="s">
        <v>36</v>
      </c>
      <c r="D33" s="1">
        <v>1049.99</v>
      </c>
      <c r="E33" s="3">
        <v>4299900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Catalina Cárdenas</cp:lastModifiedBy>
  <cp:revision/>
  <dcterms:created xsi:type="dcterms:W3CDTF">2022-05-21T18:35:05Z</dcterms:created>
  <dcterms:modified xsi:type="dcterms:W3CDTF">2022-05-31T00:19:31Z</dcterms:modified>
  <cp:category/>
  <cp:contentStatus/>
</cp:coreProperties>
</file>