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ssistsoftware.sharepoint.com/sites/ASSISTAcademy9-ATC-2022/Documente partajate/ASSIST Tech Challenge - 2023/1. Documente concurs (interne)/"/>
    </mc:Choice>
  </mc:AlternateContent>
  <xr:revisionPtr revIDLastSave="1170" documentId="11_8F07916F861B3362B2001ACBC195CD31E677FAC8" xr6:coauthVersionLast="47" xr6:coauthVersionMax="47" xr10:uidLastSave="{48E5ECAE-4555-4BB5-8FDB-10B26FC305ED}"/>
  <bookViews>
    <workbookView xWindow="0" yWindow="0" windowWidth="38400" windowHeight="17835" firstSheet="1" activeTab="1" xr2:uid="{00000000-000D-0000-FFFF-FFFF00000000}"/>
  </bookViews>
  <sheets>
    <sheet name="Acceptance Criteria" sheetId="1" r:id="rId1"/>
    <sheet name="Evaluation Point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23" i="2"/>
  <c r="C29" i="2"/>
  <c r="E165" i="1"/>
  <c r="E156" i="1"/>
  <c r="E150" i="1"/>
  <c r="E139" i="1"/>
  <c r="E134" i="1"/>
  <c r="B29" i="2"/>
  <c r="E62" i="1"/>
  <c r="B21" i="2"/>
  <c r="E121" i="1"/>
  <c r="C21" i="2" s="1"/>
  <c r="B20" i="2"/>
  <c r="E116" i="1"/>
  <c r="C20" i="2" s="1"/>
  <c r="B19" i="2"/>
  <c r="E110" i="1"/>
  <c r="C19" i="2" s="1"/>
  <c r="B18" i="2"/>
  <c r="E103" i="1"/>
  <c r="C18" i="2" s="1"/>
  <c r="B17" i="2"/>
  <c r="B12" i="2"/>
  <c r="C12" i="2"/>
  <c r="B8" i="2"/>
  <c r="E33" i="1"/>
  <c r="E28" i="1"/>
  <c r="C8" i="2" s="1"/>
  <c r="E15" i="1"/>
  <c r="E8" i="1"/>
  <c r="B3" i="2"/>
  <c r="B16" i="2"/>
  <c r="E98" i="1"/>
  <c r="C17" i="2" s="1"/>
  <c r="E94" i="1"/>
  <c r="C16" i="2" s="1"/>
  <c r="B28" i="2"/>
  <c r="B27" i="2"/>
  <c r="B26" i="2"/>
  <c r="B25" i="2"/>
  <c r="B24" i="2"/>
  <c r="B23" i="2"/>
  <c r="B15" i="2"/>
  <c r="B14" i="2"/>
  <c r="B13" i="2"/>
  <c r="B11" i="2"/>
  <c r="B10" i="2"/>
  <c r="B9" i="2"/>
  <c r="B7" i="2"/>
  <c r="B6" i="2"/>
  <c r="B5" i="2"/>
  <c r="B4" i="2"/>
  <c r="C9" i="2"/>
  <c r="E23" i="1"/>
  <c r="C7" i="2" s="1"/>
  <c r="E12" i="1"/>
  <c r="C5" i="2" s="1"/>
  <c r="E3" i="1"/>
  <c r="C3" i="2" s="1"/>
  <c r="C28" i="2" l="1"/>
  <c r="C27" i="2"/>
  <c r="E144" i="1"/>
  <c r="C26" i="2" s="1"/>
  <c r="C25" i="2"/>
  <c r="C24" i="2"/>
  <c r="E125" i="1"/>
  <c r="C23" i="2" s="1"/>
  <c r="E90" i="1"/>
  <c r="C15" i="2" s="1"/>
  <c r="E81" i="1"/>
  <c r="C14" i="2" s="1"/>
  <c r="E70" i="1"/>
  <c r="C13" i="2" s="1"/>
  <c r="E47" i="1"/>
  <c r="C11" i="2" s="1"/>
  <c r="E39" i="1"/>
  <c r="C10" i="2" s="1"/>
  <c r="C6" i="2"/>
  <c r="C4" i="2"/>
  <c r="E3" i="2" l="1"/>
</calcChain>
</file>

<file path=xl/sharedStrings.xml><?xml version="1.0" encoding="utf-8"?>
<sst xmlns="http://schemas.openxmlformats.org/spreadsheetml/2006/main" count="186" uniqueCount="154">
  <si>
    <t>Feature</t>
  </si>
  <si>
    <t>Type</t>
  </si>
  <si>
    <t>Points</t>
  </si>
  <si>
    <t>Total Points</t>
  </si>
  <si>
    <t>[Auth-01] Sign Up as Organization Administrator</t>
  </si>
  <si>
    <t>Core Feature</t>
  </si>
  <si>
    <t>Acceptance Criteria</t>
  </si>
  <si>
    <t>User is able to create an account providing the required information (Name, E-mail, Password, Organization Name, Headquarter Address).</t>
  </si>
  <si>
    <t>If the E-mail address already exists in the system, the user  receives an error when trying to submit.</t>
  </si>
  <si>
    <t>Error message clearly explains to the user why they are not able to create the account.</t>
  </si>
  <si>
    <t>[Auth-02] Employee Sign-Up URL</t>
  </si>
  <si>
    <t>The Organization Admin can see the employee sign-up URL, which contains the id of his organization.</t>
  </si>
  <si>
    <t>When opening the URL, it leads to a sign-up page which displays the name of the organization where the employee is signing up.</t>
  </si>
  <si>
    <t>[Auth-03] Sign Up as Employee</t>
  </si>
  <si>
    <t>Employee is able to create an account to a specific organization, providing the required information (Name, E-mail and Password).</t>
  </si>
  <si>
    <t>[Role-01] Access role assignments</t>
  </si>
  <si>
    <r>
      <rPr>
        <sz val="11"/>
        <color rgb="FF000000"/>
        <rFont val="Calibri"/>
        <scheme val="minor"/>
      </rPr>
      <t xml:space="preserve">An </t>
    </r>
    <r>
      <rPr>
        <i/>
        <sz val="11"/>
        <color rgb="FF000000"/>
        <rFont val="Calibri"/>
        <scheme val="minor"/>
      </rPr>
      <t>Organization Admin</t>
    </r>
    <r>
      <rPr>
        <sz val="11"/>
        <color rgb="FF000000"/>
        <rFont val="Calibri"/>
        <scheme val="minor"/>
      </rPr>
      <t xml:space="preserve"> can view all employees from his organization and their current roles.</t>
    </r>
  </si>
  <si>
    <t>The list of employees is paginated.</t>
  </si>
  <si>
    <r>
      <rPr>
        <sz val="11"/>
        <color rgb="FF000000"/>
        <rFont val="Calibri"/>
        <scheme val="minor"/>
      </rPr>
      <t xml:space="preserve">Newly created employee accounts have the role </t>
    </r>
    <r>
      <rPr>
        <i/>
        <sz val="11"/>
        <color rgb="FF000000"/>
        <rFont val="Calibri"/>
        <scheme val="minor"/>
      </rPr>
      <t xml:space="preserve">Employee </t>
    </r>
    <r>
      <rPr>
        <sz val="11"/>
        <color rgb="FF000000"/>
        <rFont val="Calibri"/>
        <scheme val="minor"/>
      </rPr>
      <t>by default.</t>
    </r>
  </si>
  <si>
    <r>
      <rPr>
        <sz val="11"/>
        <color rgb="FF000000"/>
        <rFont val="Calibri"/>
        <scheme val="minor"/>
      </rPr>
      <t xml:space="preserve">An </t>
    </r>
    <r>
      <rPr>
        <i/>
        <sz val="11"/>
        <color rgb="FF000000"/>
        <rFont val="Calibri"/>
        <scheme val="minor"/>
      </rPr>
      <t>Organization Admin</t>
    </r>
    <r>
      <rPr>
        <sz val="11"/>
        <color rgb="FF000000"/>
        <rFont val="Calibri"/>
        <scheme val="minor"/>
      </rPr>
      <t xml:space="preserve"> does not see employees from other organizations.</t>
    </r>
  </si>
  <si>
    <r>
      <rPr>
        <sz val="11"/>
        <color rgb="FF000000"/>
        <rFont val="Calibri"/>
        <scheme val="minor"/>
      </rPr>
      <t xml:space="preserve">An </t>
    </r>
    <r>
      <rPr>
        <i/>
        <sz val="11"/>
        <color rgb="FF000000"/>
        <rFont val="Calibri"/>
        <scheme val="minor"/>
      </rPr>
      <t>Organization Admin</t>
    </r>
    <r>
      <rPr>
        <sz val="11"/>
        <color rgb="FF000000"/>
        <rFont val="Calibri"/>
        <scheme val="minor"/>
      </rPr>
      <t xml:space="preserve"> can assign/unassign multiple roles to any user from his organization, including to himself (possible roles: </t>
    </r>
    <r>
      <rPr>
        <i/>
        <sz val="11"/>
        <color rgb="FF000000"/>
        <rFont val="Calibri"/>
        <scheme val="minor"/>
      </rPr>
      <t>Organization Admin, Department Manager, Project Manager, Employee</t>
    </r>
    <r>
      <rPr>
        <sz val="11"/>
        <color rgb="FF000000"/>
        <rFont val="Calibri"/>
        <scheme val="minor"/>
      </rPr>
      <t>).</t>
    </r>
  </si>
  <si>
    <r>
      <rPr>
        <sz val="11"/>
        <color rgb="FF000000"/>
        <rFont val="Calibri"/>
        <scheme val="minor"/>
      </rPr>
      <t xml:space="preserve">Only an </t>
    </r>
    <r>
      <rPr>
        <i/>
        <sz val="11"/>
        <color rgb="FF000000"/>
        <rFont val="Calibri"/>
        <scheme val="minor"/>
      </rPr>
      <t>Organization Admin</t>
    </r>
    <r>
      <rPr>
        <sz val="11"/>
        <color rgb="FF000000"/>
        <rFont val="Calibri"/>
        <scheme val="minor"/>
      </rPr>
      <t xml:space="preserve"> has access to the role assignment page/section.</t>
    </r>
  </si>
  <si>
    <t>[Role-02] Custom team roles</t>
  </si>
  <si>
    <r>
      <rPr>
        <sz val="11"/>
        <color rgb="FF000000"/>
        <rFont val="Calibri"/>
        <scheme val="minor"/>
      </rPr>
      <t xml:space="preserve">An </t>
    </r>
    <r>
      <rPr>
        <i/>
        <sz val="11"/>
        <color rgb="FF000000"/>
        <rFont val="Calibri"/>
        <scheme val="minor"/>
      </rPr>
      <t xml:space="preserve">Organization Admin </t>
    </r>
    <r>
      <rPr>
        <sz val="11"/>
        <color rgb="FF000000"/>
        <rFont val="Calibri"/>
        <scheme val="minor"/>
      </rPr>
      <t xml:space="preserve"> can see the list of </t>
    </r>
    <r>
      <rPr>
        <b/>
        <sz val="11"/>
        <color rgb="FF000000"/>
        <rFont val="Calibri"/>
        <scheme val="minor"/>
      </rPr>
      <t>Team Roles</t>
    </r>
    <r>
      <rPr>
        <sz val="11"/>
        <color rgb="FF000000"/>
        <rFont val="Calibri"/>
        <scheme val="minor"/>
      </rPr>
      <t xml:space="preserve"> defined for his organization (by default is empty).</t>
    </r>
  </si>
  <si>
    <t>The list of roles is paginated.</t>
  </si>
  <si>
    <t>An Organization Admin  can create/update/delete a Team Role for his organization, specifying the role name (a string).</t>
  </si>
  <si>
    <t>[Department-01] Department Updates</t>
  </si>
  <si>
    <r>
      <rPr>
        <sz val="11"/>
        <color rgb="FF000000"/>
        <rFont val="Calibri"/>
        <scheme val="minor"/>
      </rPr>
      <t xml:space="preserve">An </t>
    </r>
    <r>
      <rPr>
        <i/>
        <sz val="11"/>
        <color rgb="FF000000"/>
        <rFont val="Calibri"/>
        <scheme val="minor"/>
      </rPr>
      <t>Organization Admin</t>
    </r>
    <r>
      <rPr>
        <sz val="11"/>
        <color rgb="FF000000"/>
        <rFont val="Calibri"/>
        <scheme val="minor"/>
      </rPr>
      <t xml:space="preserve"> can see the list of departments from his organization.</t>
    </r>
  </si>
  <si>
    <t>The list of departments is paginated.</t>
  </si>
  <si>
    <r>
      <rPr>
        <sz val="11"/>
        <color rgb="FF000000"/>
        <rFont val="Calibri"/>
        <scheme val="minor"/>
      </rPr>
      <t xml:space="preserve">An </t>
    </r>
    <r>
      <rPr>
        <i/>
        <sz val="11"/>
        <color rgb="FF000000"/>
        <rFont val="Calibri"/>
        <scheme val="minor"/>
      </rPr>
      <t>Organization Admin</t>
    </r>
    <r>
      <rPr>
        <sz val="11"/>
        <color rgb="FF000000"/>
        <rFont val="Calibri"/>
        <scheme val="minor"/>
      </rPr>
      <t xml:space="preserve"> can create/update/delete departments for his/her organization, by providing the department name.</t>
    </r>
  </si>
  <si>
    <t>[Department-02] Assign Department Manager</t>
  </si>
  <si>
    <r>
      <rPr>
        <sz val="11"/>
        <color rgb="FF000000"/>
        <rFont val="Calibri"/>
        <scheme val="minor"/>
      </rPr>
      <t xml:space="preserve">When viewing departments, the </t>
    </r>
    <r>
      <rPr>
        <i/>
        <sz val="11"/>
        <color rgb="FF000000"/>
        <rFont val="Calibri"/>
        <scheme val="minor"/>
      </rPr>
      <t>Organization Admin</t>
    </r>
    <r>
      <rPr>
        <sz val="11"/>
        <color rgb="FF000000"/>
        <rFont val="Calibri"/>
        <scheme val="minor"/>
      </rPr>
      <t xml:space="preserve"> can see the name of the user that has been assigned as department manager (by default there is no manager assigned to new departments).</t>
    </r>
  </si>
  <si>
    <r>
      <rPr>
        <sz val="11"/>
        <color rgb="FF000000"/>
        <rFont val="Calibri"/>
        <scheme val="minor"/>
      </rPr>
      <t xml:space="preserve">The </t>
    </r>
    <r>
      <rPr>
        <i/>
        <sz val="11"/>
        <color rgb="FF000000"/>
        <rFont val="Calibri"/>
        <scheme val="minor"/>
      </rPr>
      <t xml:space="preserve">Organization Admin </t>
    </r>
    <r>
      <rPr>
        <sz val="11"/>
        <color rgb="FF000000"/>
        <rFont val="Calibri"/>
        <scheme val="minor"/>
      </rPr>
      <t xml:space="preserve">can assign one </t>
    </r>
    <r>
      <rPr>
        <i/>
        <sz val="11"/>
        <color rgb="FF000000"/>
        <rFont val="Calibri"/>
        <scheme val="minor"/>
      </rPr>
      <t>Department Manager</t>
    </r>
    <r>
      <rPr>
        <sz val="11"/>
        <color rgb="FF000000"/>
        <rFont val="Calibri"/>
        <scheme val="minor"/>
      </rPr>
      <t xml:space="preserve"> to each department.</t>
    </r>
  </si>
  <si>
    <r>
      <rPr>
        <sz val="11"/>
        <color rgb="FF000000"/>
        <rFont val="Calibri"/>
      </rPr>
      <t xml:space="preserve">Only users that have the </t>
    </r>
    <r>
      <rPr>
        <i/>
        <sz val="11"/>
        <color rgb="FF000000"/>
        <rFont val="Calibri"/>
      </rPr>
      <t>Department Manager</t>
    </r>
    <r>
      <rPr>
        <sz val="11"/>
        <color rgb="FF000000"/>
        <rFont val="Calibri"/>
      </rPr>
      <t xml:space="preserve"> role can be assignes as department managers.</t>
    </r>
  </si>
  <si>
    <t>A user cannot be assigned as department manager to more than one department.</t>
  </si>
  <si>
    <t>[Department-03] Assign Department Members</t>
  </si>
  <si>
    <r>
      <rPr>
        <sz val="11"/>
        <color rgb="FF000000"/>
        <rFont val="Calibri"/>
        <scheme val="minor"/>
      </rPr>
      <t xml:space="preserve">A </t>
    </r>
    <r>
      <rPr>
        <i/>
        <sz val="11"/>
        <color rgb="FF000000"/>
        <rFont val="Calibri"/>
        <scheme val="minor"/>
      </rPr>
      <t xml:space="preserve">Department Manager </t>
    </r>
    <r>
      <rPr>
        <sz val="11"/>
        <color rgb="FF000000"/>
        <rFont val="Calibri"/>
        <scheme val="minor"/>
      </rPr>
      <t>can view a list of employees that are not assigned to any department.</t>
    </r>
  </si>
  <si>
    <t>The employee list is paginated.</t>
  </si>
  <si>
    <r>
      <rPr>
        <sz val="11"/>
        <color rgb="FF000000"/>
        <rFont val="Calibri"/>
        <scheme val="minor"/>
      </rPr>
      <t xml:space="preserve">The </t>
    </r>
    <r>
      <rPr>
        <i/>
        <sz val="11"/>
        <color rgb="FF000000"/>
        <rFont val="Calibri"/>
        <scheme val="minor"/>
      </rPr>
      <t>Department Manager</t>
    </r>
    <r>
      <rPr>
        <sz val="11"/>
        <color rgb="FF000000"/>
        <rFont val="Calibri"/>
        <scheme val="minor"/>
      </rPr>
      <t xml:space="preserve"> can assign employees from this list to his department.</t>
    </r>
  </si>
  <si>
    <r>
      <rPr>
        <sz val="11"/>
        <color rgb="FF000000"/>
        <rFont val="Calibri"/>
        <scheme val="minor"/>
      </rPr>
      <t xml:space="preserve">The </t>
    </r>
    <r>
      <rPr>
        <i/>
        <sz val="11"/>
        <color rgb="FF000000"/>
        <rFont val="Calibri"/>
        <scheme val="minor"/>
      </rPr>
      <t>Department Manager</t>
    </r>
    <r>
      <rPr>
        <sz val="11"/>
        <color rgb="FF000000"/>
        <rFont val="Calibri"/>
        <scheme val="minor"/>
      </rPr>
      <t xml:space="preserve"> can see the list with allemployees assigned to his department.</t>
    </r>
  </si>
  <si>
    <r>
      <rPr>
        <sz val="11"/>
        <color rgb="FF000000"/>
        <rFont val="Calibri"/>
        <scheme val="minor"/>
      </rPr>
      <t xml:space="preserve">The </t>
    </r>
    <r>
      <rPr>
        <i/>
        <sz val="11"/>
        <color rgb="FF000000"/>
        <rFont val="Calibri"/>
        <scheme val="minor"/>
      </rPr>
      <t xml:space="preserve">Department Manager </t>
    </r>
    <r>
      <rPr>
        <sz val="11"/>
        <color rgb="FF000000"/>
        <rFont val="Calibri"/>
        <scheme val="minor"/>
      </rPr>
      <t>can remove members from his department.</t>
    </r>
  </si>
  <si>
    <t>Members removed from a department are shown again in the unassigned list.</t>
  </si>
  <si>
    <t>[Skill-01] Skill Updates</t>
  </si>
  <si>
    <r>
      <rPr>
        <sz val="11"/>
        <color rgb="FF000000"/>
        <rFont val="Calibri"/>
        <scheme val="minor"/>
      </rPr>
      <t xml:space="preserve">A </t>
    </r>
    <r>
      <rPr>
        <i/>
        <sz val="11"/>
        <color rgb="FF000000"/>
        <rFont val="Calibri"/>
        <scheme val="minor"/>
      </rPr>
      <t xml:space="preserve">Department Manager </t>
    </r>
    <r>
      <rPr>
        <sz val="11"/>
        <color rgb="FF000000"/>
        <rFont val="Calibri"/>
        <scheme val="minor"/>
      </rPr>
      <t>can view a list with all skills created in his/her organization (at least skill name and category).</t>
    </r>
  </si>
  <si>
    <t>The list of skills is paginated.</t>
  </si>
  <si>
    <r>
      <rPr>
        <sz val="11"/>
        <color rgb="FF000000"/>
        <rFont val="Calibri"/>
        <scheme val="minor"/>
      </rPr>
      <t xml:space="preserve">The </t>
    </r>
    <r>
      <rPr>
        <i/>
        <sz val="11"/>
        <color rgb="FF000000"/>
        <rFont val="Calibri"/>
        <scheme val="minor"/>
      </rPr>
      <t xml:space="preserve">Department Manager </t>
    </r>
    <r>
      <rPr>
        <sz val="11"/>
        <color rgb="FF000000"/>
        <rFont val="Calibri"/>
        <scheme val="minor"/>
      </rPr>
      <t>can filter the skills to be shown only for his department.</t>
    </r>
  </si>
  <si>
    <r>
      <rPr>
        <sz val="11"/>
        <color rgb="FF000000"/>
        <rFont val="Calibri"/>
        <scheme val="minor"/>
      </rPr>
      <t xml:space="preserve">The </t>
    </r>
    <r>
      <rPr>
        <i/>
        <sz val="11"/>
        <color rgb="FF000000"/>
        <rFont val="Calibri"/>
        <scheme val="minor"/>
      </rPr>
      <t xml:space="preserve">Department Manager </t>
    </r>
    <r>
      <rPr>
        <sz val="11"/>
        <color rgb="FF000000"/>
        <rFont val="Calibri"/>
        <scheme val="minor"/>
      </rPr>
      <t>can filter the skills by categories.</t>
    </r>
  </si>
  <si>
    <t>The Department Manager can filter the skills so that he sees only skills that he/she created.</t>
  </si>
  <si>
    <t>The Department Manager can create a new skill, providing the required information (Skill Category, Skill Name, Description, Departments).</t>
  </si>
  <si>
    <r>
      <rPr>
        <sz val="11"/>
        <color rgb="FF000000"/>
        <rFont val="Calibri"/>
        <scheme val="minor"/>
      </rPr>
      <t xml:space="preserve">The </t>
    </r>
    <r>
      <rPr>
        <i/>
        <sz val="11"/>
        <color rgb="FF000000"/>
        <rFont val="Calibri"/>
        <scheme val="minor"/>
      </rPr>
      <t>Department Manager</t>
    </r>
    <r>
      <rPr>
        <sz val="11"/>
        <color rgb="FF000000"/>
        <rFont val="Calibri"/>
        <scheme val="minor"/>
      </rPr>
      <t xml:space="preserve"> can create/update/delete skill categories.</t>
    </r>
  </si>
  <si>
    <r>
      <rPr>
        <sz val="11"/>
        <color rgb="FF000000"/>
        <rFont val="Calibri"/>
        <scheme val="minor"/>
      </rPr>
      <t xml:space="preserve">The </t>
    </r>
    <r>
      <rPr>
        <i/>
        <sz val="11"/>
        <color rgb="FF000000"/>
        <rFont val="Calibri"/>
        <scheme val="minor"/>
      </rPr>
      <t>Department Manager</t>
    </r>
    <r>
      <rPr>
        <sz val="11"/>
        <color rgb="FF000000"/>
        <rFont val="Calibri"/>
        <scheme val="minor"/>
      </rPr>
      <t xml:space="preserve"> can assign skills that he created to his department.</t>
    </r>
  </si>
  <si>
    <r>
      <rPr>
        <sz val="11"/>
        <color rgb="FF000000"/>
        <rFont val="Calibri"/>
        <scheme val="minor"/>
      </rPr>
      <t xml:space="preserve">The </t>
    </r>
    <r>
      <rPr>
        <i/>
        <sz val="11"/>
        <color rgb="FF000000"/>
        <rFont val="Calibri"/>
        <scheme val="minor"/>
      </rPr>
      <t>Department Manager</t>
    </r>
    <r>
      <rPr>
        <sz val="11"/>
        <color rgb="FF000000"/>
        <rFont val="Calibri"/>
        <scheme val="minor"/>
      </rPr>
      <t xml:space="preserve"> can assign skills created by other managers to his department.</t>
    </r>
  </si>
  <si>
    <r>
      <rPr>
        <sz val="11"/>
        <color rgb="FF000000"/>
        <rFont val="Calibri"/>
        <scheme val="minor"/>
      </rPr>
      <t xml:space="preserve">The </t>
    </r>
    <r>
      <rPr>
        <i/>
        <sz val="11"/>
        <color rgb="FF000000"/>
        <rFont val="Calibri"/>
        <scheme val="minor"/>
      </rPr>
      <t>Department Manager</t>
    </r>
    <r>
      <rPr>
        <sz val="11"/>
        <color rgb="FF000000"/>
        <rFont val="Calibri"/>
        <scheme val="minor"/>
      </rPr>
      <t xml:space="preserve"> cannot update other fields beside departments, for skills that he did not create.</t>
    </r>
  </si>
  <si>
    <r>
      <rPr>
        <sz val="11"/>
        <color rgb="FF000000"/>
        <rFont val="Calibri"/>
        <scheme val="minor"/>
      </rPr>
      <t xml:space="preserve">The </t>
    </r>
    <r>
      <rPr>
        <i/>
        <sz val="11"/>
        <color rgb="FF000000"/>
        <rFont val="Calibri"/>
        <scheme val="minor"/>
      </rPr>
      <t>Department Manager</t>
    </r>
    <r>
      <rPr>
        <sz val="11"/>
        <color rgb="FF000000"/>
        <rFont val="Calibri"/>
        <scheme val="minor"/>
      </rPr>
      <t xml:space="preserve"> can also remove skills only from his department.</t>
    </r>
  </si>
  <si>
    <t>The Department Manager can see a detailed view of a skill, containing the complete information for that skill.</t>
  </si>
  <si>
    <r>
      <rPr>
        <sz val="11"/>
        <color rgb="FF000000"/>
        <rFont val="Calibri"/>
        <scheme val="minor"/>
      </rPr>
      <t xml:space="preserve">The </t>
    </r>
    <r>
      <rPr>
        <i/>
        <sz val="11"/>
        <color rgb="FF000000"/>
        <rFont val="Calibri"/>
        <scheme val="minor"/>
      </rPr>
      <t>Department Manager</t>
    </r>
    <r>
      <rPr>
        <sz val="11"/>
        <color rgb="FF000000"/>
        <rFont val="Calibri"/>
        <scheme val="minor"/>
      </rPr>
      <t xml:space="preserve"> can update or delete skills that he created.</t>
    </r>
  </si>
  <si>
    <t>[Skill-02] Skill Assignment</t>
  </si>
  <si>
    <t>An employee can view a list with all skills from his organization (at least Skill Name, Skill Category and Departments).</t>
  </si>
  <si>
    <r>
      <rPr>
        <sz val="11"/>
        <color rgb="FF000000"/>
        <rFont val="Calibri"/>
        <scheme val="minor"/>
      </rPr>
      <t xml:space="preserve">The </t>
    </r>
    <r>
      <rPr>
        <i/>
        <sz val="11"/>
        <color rgb="FF000000"/>
        <rFont val="Calibri"/>
        <scheme val="minor"/>
      </rPr>
      <t xml:space="preserve">Employee </t>
    </r>
    <r>
      <rPr>
        <sz val="11"/>
        <color rgb="FF000000"/>
        <rFont val="Calibri"/>
        <scheme val="minor"/>
      </rPr>
      <t>can see a detailed view of a skill, with complete information for that skill.</t>
    </r>
  </si>
  <si>
    <r>
      <rPr>
        <sz val="11"/>
        <color rgb="FF000000"/>
        <rFont val="Calibri"/>
        <scheme val="minor"/>
      </rPr>
      <t xml:space="preserve">The </t>
    </r>
    <r>
      <rPr>
        <i/>
        <sz val="11"/>
        <color rgb="FF000000"/>
        <rFont val="Calibri"/>
        <scheme val="minor"/>
      </rPr>
      <t xml:space="preserve">Employee </t>
    </r>
    <r>
      <rPr>
        <sz val="11"/>
        <color rgb="FF000000"/>
        <rFont val="Calibri"/>
        <scheme val="minor"/>
      </rPr>
      <t>can assign a skill to his profile by specifying the required information (Skill, Level, Experience).</t>
    </r>
  </si>
  <si>
    <r>
      <rPr>
        <sz val="11"/>
        <color rgb="FF000000"/>
        <rFont val="Calibri"/>
        <scheme val="minor"/>
      </rPr>
      <t xml:space="preserve">The </t>
    </r>
    <r>
      <rPr>
        <i/>
        <sz val="11"/>
        <color rgb="FF000000"/>
        <rFont val="Calibri"/>
        <scheme val="minor"/>
      </rPr>
      <t xml:space="preserve">Employee </t>
    </r>
    <r>
      <rPr>
        <sz val="11"/>
        <color rgb="FF000000"/>
        <rFont val="Calibri"/>
        <scheme val="minor"/>
      </rPr>
      <t>can see the list with all skills that he has (Skill Name, Level, Experience).</t>
    </r>
  </si>
  <si>
    <t>The Employee can remove a skill from his profile.</t>
  </si>
  <si>
    <r>
      <rPr>
        <sz val="11"/>
        <color rgb="FF000000"/>
        <rFont val="Calibri"/>
        <scheme val="minor"/>
      </rPr>
      <t xml:space="preserve">When a </t>
    </r>
    <r>
      <rPr>
        <i/>
        <sz val="11"/>
        <color rgb="FF000000"/>
        <rFont val="Calibri"/>
        <scheme val="minor"/>
      </rPr>
      <t>Department Manager</t>
    </r>
    <r>
      <rPr>
        <sz val="11"/>
        <color rgb="FF000000"/>
        <rFont val="Calibri"/>
        <scheme val="minor"/>
      </rPr>
      <t xml:space="preserve"> views the employee profile, he/she can see the skills of that employee.</t>
    </r>
  </si>
  <si>
    <t>[Project-01] Project Updates</t>
  </si>
  <si>
    <r>
      <rPr>
        <sz val="11"/>
        <color rgb="FF000000"/>
        <rFont val="Calibri"/>
        <scheme val="minor"/>
      </rPr>
      <t xml:space="preserve">A </t>
    </r>
    <r>
      <rPr>
        <i/>
        <sz val="11"/>
        <color rgb="FF000000"/>
        <rFont val="Calibri"/>
        <scheme val="minor"/>
      </rPr>
      <t xml:space="preserve">Project Manager </t>
    </r>
    <r>
      <rPr>
        <sz val="11"/>
        <color rgb="FF000000"/>
        <rFont val="Calibri"/>
        <scheme val="minor"/>
      </rPr>
      <t>can see a list of projects that he created (at least Project Name, Project Period, Start Date, Deadline Date, Project Status).</t>
    </r>
  </si>
  <si>
    <t>The list of projects is paginated.</t>
  </si>
  <si>
    <r>
      <rPr>
        <sz val="11"/>
        <color rgb="FF000000"/>
        <rFont val="Calibri"/>
        <scheme val="minor"/>
      </rPr>
      <t xml:space="preserve">The </t>
    </r>
    <r>
      <rPr>
        <i/>
        <sz val="11"/>
        <color rgb="FF000000"/>
        <rFont val="Calibri"/>
        <scheme val="minor"/>
      </rPr>
      <t>Project Manager</t>
    </r>
    <r>
      <rPr>
        <sz val="11"/>
        <color rgb="FF000000"/>
        <rFont val="Calibri"/>
        <scheme val="minor"/>
      </rPr>
      <t xml:space="preserve"> can filter the list of projects by </t>
    </r>
    <r>
      <rPr>
        <i/>
        <sz val="11"/>
        <color rgb="FF000000"/>
        <rFont val="Calibri"/>
        <scheme val="minor"/>
      </rPr>
      <t xml:space="preserve">Project Period </t>
    </r>
    <r>
      <rPr>
        <sz val="11"/>
        <color rgb="FF000000"/>
        <rFont val="Calibri"/>
        <scheme val="minor"/>
      </rPr>
      <t xml:space="preserve">and/or </t>
    </r>
    <r>
      <rPr>
        <i/>
        <sz val="11"/>
        <color rgb="FF000000"/>
        <rFont val="Calibri"/>
        <scheme val="minor"/>
      </rPr>
      <t>Project Status.</t>
    </r>
  </si>
  <si>
    <r>
      <rPr>
        <sz val="11"/>
        <color rgb="FF000000"/>
        <rFont val="Calibri"/>
        <scheme val="minor"/>
      </rPr>
      <t xml:space="preserve">The </t>
    </r>
    <r>
      <rPr>
        <i/>
        <sz val="11"/>
        <color rgb="FF000000"/>
        <rFont val="Calibri"/>
        <scheme val="minor"/>
      </rPr>
      <t>Project Manager</t>
    </r>
    <r>
      <rPr>
        <sz val="11"/>
        <color rgb="FF000000"/>
        <rFont val="Calibri"/>
        <scheme val="minor"/>
      </rPr>
      <t xml:space="preserve"> can see a detailed view of a project, containing complete information.</t>
    </r>
  </si>
  <si>
    <r>
      <rPr>
        <sz val="11"/>
        <color rgb="FF000000"/>
        <rFont val="Calibri"/>
        <scheme val="minor"/>
      </rPr>
      <t xml:space="preserve">The </t>
    </r>
    <r>
      <rPr>
        <i/>
        <sz val="11"/>
        <color rgb="FF000000"/>
        <rFont val="Calibri"/>
        <scheme val="minor"/>
      </rPr>
      <t>Project Manager</t>
    </r>
    <r>
      <rPr>
        <sz val="11"/>
        <color rgb="FF000000"/>
        <rFont val="Calibri"/>
        <scheme val="minor"/>
      </rPr>
      <t xml:space="preserve"> is able to create a new project by specifying the required information (Project Name, Project Period, Start Date, Deadline Date, Project Status, General Description, Technology Stack, Team Roles).</t>
    </r>
  </si>
  <si>
    <r>
      <rPr>
        <sz val="11"/>
        <color rgb="FF000000"/>
        <rFont val="Calibri"/>
        <scheme val="minor"/>
      </rPr>
      <t xml:space="preserve">When creating the project, only the </t>
    </r>
    <r>
      <rPr>
        <i/>
        <sz val="11"/>
        <color rgb="FF000000"/>
        <rFont val="Calibri"/>
        <scheme val="minor"/>
      </rPr>
      <t>Not Started</t>
    </r>
    <r>
      <rPr>
        <sz val="11"/>
        <color rgb="FF000000"/>
        <rFont val="Calibri"/>
        <scheme val="minor"/>
      </rPr>
      <t xml:space="preserve"> OR </t>
    </r>
    <r>
      <rPr>
        <i/>
        <sz val="11"/>
        <color rgb="FF000000"/>
        <rFont val="Calibri"/>
        <scheme val="minor"/>
      </rPr>
      <t>Starting</t>
    </r>
    <r>
      <rPr>
        <sz val="11"/>
        <color rgb="FF000000"/>
        <rFont val="Calibri"/>
        <scheme val="minor"/>
      </rPr>
      <t xml:space="preserve"> statuses can be set.</t>
    </r>
  </si>
  <si>
    <r>
      <rPr>
        <sz val="11"/>
        <color rgb="FF000000"/>
        <rFont val="Calibri"/>
        <scheme val="minor"/>
      </rPr>
      <t xml:space="preserve">The </t>
    </r>
    <r>
      <rPr>
        <i/>
        <sz val="11"/>
        <color rgb="FF000000"/>
        <rFont val="Calibri"/>
        <scheme val="minor"/>
      </rPr>
      <t xml:space="preserve">Project Manager </t>
    </r>
    <r>
      <rPr>
        <sz val="11"/>
        <color rgb="FF000000"/>
        <rFont val="Calibri"/>
        <scheme val="minor"/>
      </rPr>
      <t>can update any of his projects after creation.</t>
    </r>
  </si>
  <si>
    <r>
      <rPr>
        <sz val="11"/>
        <color rgb="FF000000"/>
        <rFont val="Calibri"/>
        <scheme val="minor"/>
      </rPr>
      <t xml:space="preserve">The </t>
    </r>
    <r>
      <rPr>
        <i/>
        <sz val="11"/>
        <color rgb="FF000000"/>
        <rFont val="Calibri"/>
        <scheme val="minor"/>
      </rPr>
      <t>Project Manager</t>
    </r>
    <r>
      <rPr>
        <sz val="11"/>
        <color rgb="FF000000"/>
        <rFont val="Calibri"/>
        <scheme val="minor"/>
      </rPr>
      <t xml:space="preserve"> can delete a project if it has never been in the status </t>
    </r>
    <r>
      <rPr>
        <i/>
        <sz val="11"/>
        <color rgb="FF000000"/>
        <rFont val="Calibri"/>
        <scheme val="minor"/>
      </rPr>
      <t>In Progress/Closing/Closed.</t>
    </r>
  </si>
  <si>
    <t>When deleting a project, a pop-up box is shown and the user needs to confirm.</t>
  </si>
  <si>
    <t>[Project-02] Team Finder</t>
  </si>
  <si>
    <r>
      <rPr>
        <sz val="11"/>
        <color rgb="FF000000"/>
        <rFont val="Calibri"/>
        <scheme val="minor"/>
      </rPr>
      <t xml:space="preserve">On the project detailed view, the </t>
    </r>
    <r>
      <rPr>
        <i/>
        <sz val="11"/>
        <color rgb="FF000000"/>
        <rFont val="Calibri"/>
        <scheme val="minor"/>
      </rPr>
      <t xml:space="preserve">Project Manager </t>
    </r>
    <r>
      <rPr>
        <sz val="11"/>
        <color rgb="FF000000"/>
        <rFont val="Calibri"/>
        <scheme val="minor"/>
      </rPr>
      <t>can search for new team members.</t>
    </r>
  </si>
  <si>
    <r>
      <rPr>
        <sz val="11"/>
        <color rgb="FF000000"/>
        <rFont val="Calibri"/>
        <scheme val="minor"/>
      </rPr>
      <t xml:space="preserve">While searching, the </t>
    </r>
    <r>
      <rPr>
        <i/>
        <sz val="11"/>
        <color rgb="FF000000"/>
        <rFont val="Calibri"/>
        <scheme val="minor"/>
      </rPr>
      <t>Project Manager</t>
    </r>
    <r>
      <rPr>
        <sz val="11"/>
        <color rgb="FF000000"/>
        <rFont val="Calibri"/>
        <scheme val="minor"/>
      </rPr>
      <t xml:space="preserve"> is able to configure availability criteria (include partially-available employees, include employees from projects close to finish, include unavailable employees).</t>
    </r>
  </si>
  <si>
    <t>By triggering the "Find" action, the platform provides a list of employees with skills that match the project technologies specified in the project details.</t>
  </si>
  <si>
    <t>If the manager did not check any availability option, the platform returns only emloyees that are fully available.</t>
  </si>
  <si>
    <t>If the manager chose to include partially-available employees, the platform returns also employees that are assigned part time at the moment (less than 8 hours in total).</t>
  </si>
  <si>
    <t>If the manager chose to include employees from projects close to finish, the platform returns also employees that are assigned to projects which have a deadline in N weeks (N provided by the manager, between 2 and 6).</t>
  </si>
  <si>
    <t>If the manager chose to include unavailable employees, the platform returns also employees that are fully assigned at the moment (8 hours in total).</t>
  </si>
  <si>
    <t>[Project-03] Assignment Proposal</t>
  </si>
  <si>
    <r>
      <rPr>
        <sz val="11"/>
        <color rgb="FF000000"/>
        <rFont val="Calibri"/>
        <scheme val="minor"/>
      </rPr>
      <t xml:space="preserve">From the list of employees returned by the platform during "Find Team" process, the </t>
    </r>
    <r>
      <rPr>
        <i/>
        <sz val="11"/>
        <color rgb="FF000000"/>
        <rFont val="Calibri"/>
        <scheme val="minor"/>
      </rPr>
      <t>Project Manager</t>
    </r>
    <r>
      <rPr>
        <sz val="11"/>
        <color rgb="FF000000"/>
        <rFont val="Calibri"/>
        <scheme val="minor"/>
      </rPr>
      <t xml:space="preserve"> can propose people to be assigned to the project, by specifying Work Hours, Roles and Comments.</t>
    </r>
  </si>
  <si>
    <r>
      <rPr>
        <sz val="11"/>
        <color rgb="FF000000"/>
        <rFont val="Calibri"/>
        <scheme val="minor"/>
      </rPr>
      <t xml:space="preserve">The </t>
    </r>
    <r>
      <rPr>
        <i/>
        <sz val="11"/>
        <color rgb="FF000000"/>
        <rFont val="Calibri"/>
        <scheme val="minor"/>
      </rPr>
      <t>Project Manager</t>
    </r>
    <r>
      <rPr>
        <sz val="11"/>
        <color rgb="FF000000"/>
        <rFont val="Calibri"/>
        <scheme val="minor"/>
      </rPr>
      <t xml:space="preserve"> can also update or revoke (delete) an assigment proposal.</t>
    </r>
  </si>
  <si>
    <t>[Project-04] Deallocation Proposal</t>
  </si>
  <si>
    <r>
      <rPr>
        <sz val="11"/>
        <color rgb="FF000000"/>
        <rFont val="Calibri"/>
        <scheme val="minor"/>
      </rPr>
      <t xml:space="preserve">A </t>
    </r>
    <r>
      <rPr>
        <i/>
        <sz val="11"/>
        <color rgb="FF000000"/>
        <rFont val="Calibri"/>
        <scheme val="minor"/>
      </rPr>
      <t xml:space="preserve">Project Manager </t>
    </r>
    <r>
      <rPr>
        <sz val="11"/>
        <color rgb="FF000000"/>
        <rFont val="Calibri"/>
        <scheme val="minor"/>
      </rPr>
      <t>can propose a team member for deallocation, from the current active project team, by specifying the Deallocation Reason.</t>
    </r>
  </si>
  <si>
    <t>The Project Manager can also update or revoke (delete) a deallocation proposal.</t>
  </si>
  <si>
    <t>[Project-05] Assignment/Deallocation Confirmation</t>
  </si>
  <si>
    <r>
      <rPr>
        <sz val="11"/>
        <color rgb="FF000000"/>
        <rFont val="Calibri"/>
        <scheme val="minor"/>
      </rPr>
      <t xml:space="preserve">A </t>
    </r>
    <r>
      <rPr>
        <i/>
        <sz val="11"/>
        <color rgb="FF000000"/>
        <rFont val="Calibri"/>
        <scheme val="minor"/>
      </rPr>
      <t>Department Manager</t>
    </r>
    <r>
      <rPr>
        <sz val="11"/>
        <color rgb="FF000000"/>
        <rFont val="Calibri"/>
        <scheme val="minor"/>
      </rPr>
      <t xml:space="preserve"> can see all assignment/deallocation proposals for members from his department.</t>
    </r>
  </si>
  <si>
    <t>For each proposal the department manager can see the relevant information (Work Hours, Roles, Comments OR Deallocation Reason).</t>
  </si>
  <si>
    <t>The Department Manager can approve or reject a proposal.</t>
  </si>
  <si>
    <t>Project-06] View Project Team</t>
  </si>
  <si>
    <t>On the project detailed view, there is a section/page that displays the current project team.</t>
  </si>
  <si>
    <t>For each team member, the following information is shown: Name, Roles.</t>
  </si>
  <si>
    <t>The proposed team members are shown in a separate list.</t>
  </si>
  <si>
    <t>The active team members are shown in a separate list.</t>
  </si>
  <si>
    <t>The past team members (people that were deallocated) are shown in a separate list.</t>
  </si>
  <si>
    <t>[Project-07] View Employee Projects</t>
  </si>
  <si>
    <r>
      <rPr>
        <sz val="11"/>
        <color rgb="FF000000"/>
        <rFont val="Calibri"/>
        <scheme val="minor"/>
      </rPr>
      <t xml:space="preserve">An </t>
    </r>
    <r>
      <rPr>
        <i/>
        <sz val="11"/>
        <color rgb="FF000000"/>
        <rFont val="Calibri"/>
        <scheme val="minor"/>
      </rPr>
      <t xml:space="preserve">Employee </t>
    </r>
    <r>
      <rPr>
        <sz val="11"/>
        <color rgb="FF000000"/>
        <rFont val="Calibri"/>
        <scheme val="minor"/>
      </rPr>
      <t>can view a list with all projects that he has been assigned to.</t>
    </r>
  </si>
  <si>
    <t>For each project, following information is shown: Project Name, Roles, Technology Stack.</t>
  </si>
  <si>
    <t>The current (active) projects are shown in a separate list.</t>
  </si>
  <si>
    <t>The past projects (projects where the employee has been deallocated, or projects that were Closed), are shown in a separate list.</t>
  </si>
  <si>
    <t>[Project-08] View Department Projects</t>
  </si>
  <si>
    <r>
      <rPr>
        <sz val="11"/>
        <color rgb="FF000000"/>
        <rFont val="Calibri"/>
        <scheme val="minor"/>
      </rPr>
      <t xml:space="preserve">A </t>
    </r>
    <r>
      <rPr>
        <i/>
        <sz val="11"/>
        <color rgb="FF000000"/>
        <rFont val="Calibri"/>
        <scheme val="minor"/>
      </rPr>
      <t xml:space="preserve">Department Manager </t>
    </r>
    <r>
      <rPr>
        <sz val="11"/>
        <color rgb="FF000000"/>
        <rFont val="Calibri"/>
        <scheme val="minor"/>
      </rPr>
      <t>can view a list with all projects where people from his department are assigned.</t>
    </r>
  </si>
  <si>
    <t>For each project, following information is shown: Project Name, Deadline Date, Project Status, Team Members (their names).</t>
  </si>
  <si>
    <t>The Department Manager can filter projects by Project Status.</t>
  </si>
  <si>
    <t>[Project-09] View Project Details</t>
  </si>
  <si>
    <r>
      <rPr>
        <sz val="11"/>
        <color rgb="FF000000"/>
        <rFont val="Calibri"/>
        <scheme val="minor"/>
      </rPr>
      <t xml:space="preserve">An </t>
    </r>
    <r>
      <rPr>
        <i/>
        <sz val="11"/>
        <color rgb="FF000000"/>
        <rFont val="Calibri"/>
        <scheme val="minor"/>
      </rPr>
      <t>Employee</t>
    </r>
    <r>
      <rPr>
        <sz val="11"/>
        <color rgb="FF000000"/>
        <rFont val="Calibri"/>
        <scheme val="minor"/>
      </rPr>
      <t xml:space="preserve"> and/or </t>
    </r>
    <r>
      <rPr>
        <i/>
        <sz val="11"/>
        <color rgb="FF000000"/>
        <rFont val="Calibri"/>
        <scheme val="minor"/>
      </rPr>
      <t>Department Manager</t>
    </r>
    <r>
      <rPr>
        <sz val="11"/>
        <color rgb="FF000000"/>
        <rFont val="Calibri"/>
        <scheme val="minor"/>
      </rPr>
      <t xml:space="preserve"> can access one of the projects from the list and see project details (Project Name, Project Period, Start Date, Deadline Date, Project Status, General Description, Technology Stack, Team Members).</t>
    </r>
  </si>
  <si>
    <t>The user can distinguish between active and past members.</t>
  </si>
  <si>
    <t>[Skill-03] Skill Endorsement</t>
  </si>
  <si>
    <t>Nice to Have</t>
  </si>
  <si>
    <t>When assigning skills to their profile, employees can add skill endorsements.</t>
  </si>
  <si>
    <r>
      <rPr>
        <sz val="11"/>
        <color rgb="FF000000"/>
        <rFont val="Calibri"/>
        <scheme val="minor"/>
      </rPr>
      <t xml:space="preserve">The </t>
    </r>
    <r>
      <rPr>
        <i/>
        <sz val="11"/>
        <color rgb="FF000000"/>
        <rFont val="Calibri"/>
        <scheme val="minor"/>
      </rPr>
      <t xml:space="preserve">Employee </t>
    </r>
    <r>
      <rPr>
        <sz val="11"/>
        <color rgb="FF000000"/>
        <rFont val="Calibri"/>
        <scheme val="minor"/>
      </rPr>
      <t>can add a Training as endorsement, specifying the Training Title and Description.</t>
    </r>
  </si>
  <si>
    <r>
      <rPr>
        <sz val="11"/>
        <color rgb="FF000000"/>
        <rFont val="Calibri"/>
        <scheme val="minor"/>
      </rPr>
      <t xml:space="preserve">The </t>
    </r>
    <r>
      <rPr>
        <i/>
        <sz val="11"/>
        <color rgb="FF000000"/>
        <rFont val="Calibri"/>
        <scheme val="minor"/>
      </rPr>
      <t xml:space="preserve">Employee </t>
    </r>
    <r>
      <rPr>
        <sz val="11"/>
        <color rgb="FF000000"/>
        <rFont val="Calibri"/>
        <scheme val="minor"/>
      </rPr>
      <t>can add a Course as endorsement, specifying the Course Title and Description.</t>
    </r>
  </si>
  <si>
    <r>
      <rPr>
        <sz val="11"/>
        <color rgb="FF000000"/>
        <rFont val="Calibri"/>
        <scheme val="minor"/>
      </rPr>
      <t xml:space="preserve">The </t>
    </r>
    <r>
      <rPr>
        <i/>
        <sz val="11"/>
        <color rgb="FF000000"/>
        <rFont val="Calibri"/>
        <scheme val="minor"/>
      </rPr>
      <t xml:space="preserve">Employee </t>
    </r>
    <r>
      <rPr>
        <sz val="11"/>
        <color rgb="FF000000"/>
        <rFont val="Calibri"/>
        <scheme val="minor"/>
      </rPr>
      <t>can add a Project as endorsement, selecting from one of the projects that he has worked on.</t>
    </r>
  </si>
  <si>
    <r>
      <rPr>
        <sz val="11"/>
        <color rgb="FF000000"/>
        <rFont val="Calibri"/>
        <scheme val="minor"/>
      </rPr>
      <t xml:space="preserve">The </t>
    </r>
    <r>
      <rPr>
        <i/>
        <sz val="11"/>
        <color rgb="FF000000"/>
        <rFont val="Calibri"/>
        <scheme val="minor"/>
      </rPr>
      <t>Employee</t>
    </r>
    <r>
      <rPr>
        <sz val="11"/>
        <color rgb="FF000000"/>
        <rFont val="Calibri"/>
        <scheme val="minor"/>
      </rPr>
      <t xml:space="preserve"> can update or remove an endorsement.</t>
    </r>
  </si>
  <si>
    <r>
      <rPr>
        <sz val="11"/>
        <color rgb="FF000000"/>
        <rFont val="Calibri"/>
        <scheme val="minor"/>
      </rPr>
      <t xml:space="preserve">The </t>
    </r>
    <r>
      <rPr>
        <i/>
        <sz val="11"/>
        <color rgb="FF000000"/>
        <rFont val="Calibri"/>
        <scheme val="minor"/>
      </rPr>
      <t xml:space="preserve">Employee </t>
    </r>
    <r>
      <rPr>
        <sz val="11"/>
        <color rgb="FF000000"/>
        <rFont val="Calibri"/>
        <scheme val="minor"/>
      </rPr>
      <t>can see the list of endorsements for a each skill from his profile.</t>
    </r>
  </si>
  <si>
    <r>
      <rPr>
        <sz val="11"/>
        <color rgb="FF000000"/>
        <rFont val="Calibri"/>
        <scheme val="minor"/>
      </rPr>
      <t xml:space="preserve">When a </t>
    </r>
    <r>
      <rPr>
        <i/>
        <sz val="11"/>
        <color rgb="FF000000"/>
        <rFont val="Calibri"/>
        <scheme val="minor"/>
      </rPr>
      <t xml:space="preserve">Department Manager </t>
    </r>
    <r>
      <rPr>
        <sz val="11"/>
        <color rgb="FF000000"/>
        <rFont val="Calibri"/>
        <scheme val="minor"/>
      </rPr>
      <t>views the skills of an employee, he/she also sees the endorsements.</t>
    </r>
  </si>
  <si>
    <t>[Skill-04] Skill Validation by Department Manager</t>
  </si>
  <si>
    <r>
      <rPr>
        <sz val="11"/>
        <color rgb="FF000000"/>
        <rFont val="Calibri"/>
        <scheme val="minor"/>
      </rPr>
      <t xml:space="preserve">A </t>
    </r>
    <r>
      <rPr>
        <i/>
        <sz val="11"/>
        <color rgb="FF000000"/>
        <rFont val="Calibri"/>
        <scheme val="minor"/>
      </rPr>
      <t xml:space="preserve">Department Manager </t>
    </r>
    <r>
      <rPr>
        <sz val="11"/>
        <color rgb="FF000000"/>
        <rFont val="Calibri"/>
        <scheme val="minor"/>
      </rPr>
      <t>can view a list of skills assigned by his/her department members (list records contain Employee Name, Skill, Level and Experience).</t>
    </r>
  </si>
  <si>
    <r>
      <rPr>
        <sz val="11"/>
        <color rgb="FF000000"/>
        <rFont val="Calibri"/>
        <scheme val="minor"/>
      </rPr>
      <t xml:space="preserve">The </t>
    </r>
    <r>
      <rPr>
        <i/>
        <sz val="11"/>
        <color rgb="FF000000"/>
        <rFont val="Calibri"/>
        <scheme val="minor"/>
      </rPr>
      <t xml:space="preserve">Department Manager </t>
    </r>
    <r>
      <rPr>
        <sz val="11"/>
        <color rgb="FF000000"/>
        <rFont val="Calibri"/>
        <scheme val="minor"/>
      </rPr>
      <t>can confirm or reject a skill assignment.</t>
    </r>
  </si>
  <si>
    <t>The skills that were not validated by the department manager are not shown in the skills list of an employee.</t>
  </si>
  <si>
    <t>[Project-10] Assign Skills Requirements to Projects</t>
  </si>
  <si>
    <r>
      <rPr>
        <sz val="11"/>
        <color rgb="FF000000"/>
        <rFont val="Calibri"/>
        <scheme val="minor"/>
      </rPr>
      <t xml:space="preserve">The </t>
    </r>
    <r>
      <rPr>
        <i/>
        <sz val="11"/>
        <color rgb="FF000000"/>
        <rFont val="Calibri"/>
        <scheme val="minor"/>
      </rPr>
      <t xml:space="preserve">Project Manager </t>
    </r>
    <r>
      <rPr>
        <sz val="11"/>
        <color rgb="FF000000"/>
        <rFont val="Calibri"/>
        <scheme val="minor"/>
      </rPr>
      <t>can assign skill requirements to a project, specifying the Skill and Minimum Level.</t>
    </r>
  </si>
  <si>
    <t>A team member from a project can also assign skill requirements.</t>
  </si>
  <si>
    <t>When viewing project details, users can see what skill requirements have been assigned.</t>
  </si>
  <si>
    <t>[Project-11] Skill Upgrade Proposal</t>
  </si>
  <si>
    <r>
      <rPr>
        <sz val="11"/>
        <color rgb="FF000000"/>
        <rFont val="Calibri"/>
        <scheme val="minor"/>
      </rPr>
      <t xml:space="preserve">An </t>
    </r>
    <r>
      <rPr>
        <i/>
        <sz val="11"/>
        <color rgb="FF000000"/>
        <rFont val="Calibri"/>
        <scheme val="minor"/>
      </rPr>
      <t xml:space="preserve">Employee </t>
    </r>
    <r>
      <rPr>
        <sz val="11"/>
        <color rgb="FF000000"/>
        <rFont val="Calibri"/>
        <scheme val="minor"/>
      </rPr>
      <t>has a dedicated section/page where he can see proposals for skill upgrades (there can be multiple proposals in the list, each one specifying a skill).</t>
    </r>
  </si>
  <si>
    <t>For debugging purposes, the period for a proposal to be made is editable and can be set to a short time (e.g. 1 day).</t>
  </si>
  <si>
    <t>When the platform detects that people have spent more than X days/months on a project (depending on the debugging setting), it generates skill update proposals.</t>
  </si>
  <si>
    <t>The skill update proposals are relevant for the employee (they take into account his role on the project and/or project skill requirements).</t>
  </si>
  <si>
    <t>[AI-01] Find Experts using a Chat-GPT Service</t>
  </si>
  <si>
    <r>
      <rPr>
        <sz val="11"/>
        <color rgb="FF000000"/>
        <rFont val="Calibri"/>
        <scheme val="minor"/>
      </rPr>
      <t xml:space="preserve">In the “Team Finder” section/page there is a new field called “Additional Context”, where the </t>
    </r>
    <r>
      <rPr>
        <i/>
        <sz val="11"/>
        <color rgb="FF000000"/>
        <rFont val="Calibri"/>
        <scheme val="minor"/>
      </rPr>
      <t>Project Manager</t>
    </r>
    <r>
      <rPr>
        <sz val="11"/>
        <color rgb="FF000000"/>
        <rFont val="Calibri"/>
        <scheme val="minor"/>
      </rPr>
      <t xml:space="preserve"> can add additional details (context) about the project, by using natural language.</t>
    </r>
  </si>
  <si>
    <t>When the manager presses the "Find" button, the platform (backend) sends a request to the OpenAI Chat-GPT service, processes the response and shows the list of experts based on the Chat-GPT response.</t>
  </si>
  <si>
    <t>The proposed experts are relevant for the project.</t>
  </si>
  <si>
    <t>The raw response from Chat-GPT service is logged in UI, using a console log.</t>
  </si>
  <si>
    <t>[Notification-01] Notifications</t>
  </si>
  <si>
    <t>All users can access a section that is dedicated for Notifications.</t>
  </si>
  <si>
    <t>When there are some notifications, the user can see on the notifications button/tab how many new notifications are there.</t>
  </si>
  <si>
    <t>Once the user opened a notification, the counter of new (unread) notifications decreases by 1.</t>
  </si>
  <si>
    <r>
      <rPr>
        <sz val="11"/>
        <color rgb="FF000000"/>
        <rFont val="Calibri"/>
        <scheme val="minor"/>
      </rPr>
      <t xml:space="preserve">A </t>
    </r>
    <r>
      <rPr>
        <i/>
        <sz val="11"/>
        <color rgb="FF000000"/>
        <rFont val="Calibri"/>
        <scheme val="minor"/>
      </rPr>
      <t>Department Manager</t>
    </r>
    <r>
      <rPr>
        <sz val="11"/>
        <color rgb="FF000000"/>
        <rFont val="Calibri"/>
        <scheme val="minor"/>
      </rPr>
      <t xml:space="preserve"> gets notified if one of his department members has been proposed for assignment on a project.</t>
    </r>
  </si>
  <si>
    <r>
      <rPr>
        <sz val="11"/>
        <color rgb="FF000000"/>
        <rFont val="Calibri"/>
        <scheme val="minor"/>
      </rPr>
      <t xml:space="preserve">A </t>
    </r>
    <r>
      <rPr>
        <i/>
        <sz val="11"/>
        <color rgb="FF000000"/>
        <rFont val="Calibri"/>
        <scheme val="minor"/>
      </rPr>
      <t>Department Manager</t>
    </r>
    <r>
      <rPr>
        <sz val="11"/>
        <color rgb="FF000000"/>
        <rFont val="Calibri"/>
        <scheme val="minor"/>
      </rPr>
      <t xml:space="preserve"> gets notified if one of his department members has been proposed for deallocation from a project.</t>
    </r>
  </si>
  <si>
    <r>
      <rPr>
        <sz val="11"/>
        <color rgb="FF000000"/>
        <rFont val="Calibri"/>
        <scheme val="minor"/>
      </rPr>
      <t xml:space="preserve">A </t>
    </r>
    <r>
      <rPr>
        <i/>
        <sz val="11"/>
        <color rgb="FF000000"/>
        <rFont val="Calibri"/>
        <scheme val="minor"/>
      </rPr>
      <t>Department Manager</t>
    </r>
    <r>
      <rPr>
        <sz val="11"/>
        <color rgb="FF000000"/>
        <rFont val="Calibri"/>
        <scheme val="minor"/>
      </rPr>
      <t xml:space="preserve"> gets notified if one of his department members has assigned a skill, which he/she needs to validate.</t>
    </r>
  </si>
  <si>
    <r>
      <rPr>
        <sz val="11"/>
        <color rgb="FF000000"/>
        <rFont val="Calibri"/>
        <scheme val="minor"/>
      </rPr>
      <t xml:space="preserve">An </t>
    </r>
    <r>
      <rPr>
        <i/>
        <sz val="11"/>
        <color rgb="FF000000"/>
        <rFont val="Calibri"/>
        <scheme val="minor"/>
      </rPr>
      <t>Employee</t>
    </r>
    <r>
      <rPr>
        <sz val="11"/>
        <color rgb="FF000000"/>
        <rFont val="Calibri"/>
        <scheme val="minor"/>
      </rPr>
      <t xml:space="preserve"> gets notified if he got a “skill upgrade proposal”, due to his involvement in a project.</t>
    </r>
  </si>
  <si>
    <t>[Stats-01] Skill Statistics</t>
  </si>
  <si>
    <r>
      <rPr>
        <sz val="11"/>
        <color rgb="FF000000"/>
        <rFont val="Calibri"/>
        <scheme val="minor"/>
      </rPr>
      <t xml:space="preserve">A </t>
    </r>
    <r>
      <rPr>
        <i/>
        <sz val="11"/>
        <color rgb="FF000000"/>
        <rFont val="Calibri"/>
        <scheme val="minor"/>
      </rPr>
      <t>Department Manager</t>
    </r>
    <r>
      <rPr>
        <sz val="11"/>
        <color rgb="FF000000"/>
        <rFont val="Calibri"/>
        <scheme val="minor"/>
      </rPr>
      <t xml:space="preserve"> can see a list with all skills assigned to his department.</t>
    </r>
  </si>
  <si>
    <t>For each skill, he/she can see the total count of people that have that skill.</t>
  </si>
  <si>
    <t>For each skill, he/she can see the count of people having that skill at level 1/2/3/4/5.</t>
  </si>
  <si>
    <t>For the level based statistics, the manager can see a pie-chart representation, which acurrately shows the percentage of people having a particular skill level.</t>
  </si>
  <si>
    <t>For the total count of people on each skill, the manager can see a pie-chart representation, which accurately shows the percentage of people having that particular skill (from the total number of department members).</t>
  </si>
  <si>
    <t>Feature Group</t>
  </si>
  <si>
    <t>Total per Group</t>
  </si>
  <si>
    <t>Total</t>
  </si>
  <si>
    <t>Core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</si>
</sst>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rgb="FF212121"/>
      <name val="-Apple-System"/>
      <charset val="1"/>
    </font>
    <font>
      <sz val="11"/>
      <color rgb="FF000000"/>
      <name val="Calibri"/>
      <scheme val="minor"/>
    </font>
    <font>
      <i/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sz val="11"/>
      <color rgb="FF000000"/>
      <name val="Calibri"/>
    </font>
    <font>
      <i/>
      <sz val="11"/>
      <color rgb="FF000000"/>
      <name val="Calibri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1" fillId="0" borderId="2" xfId="0" applyFont="1" applyBorder="1"/>
    <xf numFmtId="0" fontId="0" fillId="0" borderId="2" xfId="0" applyBorder="1"/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2" borderId="7" xfId="0" applyFill="1" applyBorder="1" applyAlignment="1">
      <alignment wrapText="1"/>
    </xf>
    <xf numFmtId="0" fontId="1" fillId="2" borderId="8" xfId="0" applyFont="1" applyFill="1" applyBorder="1"/>
    <xf numFmtId="0" fontId="1" fillId="2" borderId="7" xfId="0" applyFont="1" applyFill="1" applyBorder="1"/>
    <xf numFmtId="0" fontId="1" fillId="2" borderId="6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 applyAlignment="1">
      <alignment vertical="center"/>
    </xf>
    <xf numFmtId="0" fontId="0" fillId="3" borderId="0" xfId="0" applyFill="1"/>
    <xf numFmtId="0" fontId="1" fillId="3" borderId="6" xfId="0" applyFont="1" applyFill="1" applyBorder="1" applyAlignment="1">
      <alignment wrapText="1"/>
    </xf>
    <xf numFmtId="0" fontId="1" fillId="3" borderId="6" xfId="0" applyFont="1" applyFill="1" applyBorder="1" applyAlignment="1">
      <alignment vertical="top" wrapText="1"/>
    </xf>
    <xf numFmtId="0" fontId="1" fillId="3" borderId="7" xfId="0" applyFont="1" applyFill="1" applyBorder="1" applyAlignment="1">
      <alignment horizontal="left" vertical="top"/>
    </xf>
    <xf numFmtId="0" fontId="0" fillId="3" borderId="7" xfId="0" applyFill="1" applyBorder="1" applyAlignment="1">
      <alignment vertical="top" wrapText="1"/>
    </xf>
    <xf numFmtId="0" fontId="1" fillId="3" borderId="8" xfId="0" applyFont="1" applyFill="1" applyBorder="1" applyAlignment="1">
      <alignment vertical="top"/>
    </xf>
    <xf numFmtId="0" fontId="0" fillId="3" borderId="0" xfId="0" applyFill="1" applyAlignment="1">
      <alignment vertical="top"/>
    </xf>
    <xf numFmtId="0" fontId="0" fillId="2" borderId="7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/>
    <xf numFmtId="0" fontId="1" fillId="6" borderId="6" xfId="0" applyFont="1" applyFill="1" applyBorder="1" applyAlignment="1">
      <alignment wrapText="1"/>
    </xf>
    <xf numFmtId="0" fontId="1" fillId="6" borderId="7" xfId="0" applyFont="1" applyFill="1" applyBorder="1"/>
    <xf numFmtId="0" fontId="1" fillId="6" borderId="7" xfId="0" applyFont="1" applyFill="1" applyBorder="1" applyAlignment="1">
      <alignment wrapText="1"/>
    </xf>
    <xf numFmtId="0" fontId="0" fillId="6" borderId="7" xfId="0" applyFill="1" applyBorder="1" applyAlignment="1">
      <alignment vertical="center"/>
    </xf>
    <xf numFmtId="0" fontId="1" fillId="6" borderId="8" xfId="0" applyFont="1" applyFill="1" applyBorder="1"/>
    <xf numFmtId="0" fontId="0" fillId="6" borderId="0" xfId="0" applyFill="1"/>
    <xf numFmtId="0" fontId="2" fillId="0" borderId="0" xfId="0" quotePrefix="1" applyFont="1"/>
    <xf numFmtId="0" fontId="1" fillId="2" borderId="9" xfId="0" applyFont="1" applyFill="1" applyBorder="1" applyAlignment="1">
      <alignment wrapText="1"/>
    </xf>
    <xf numFmtId="0" fontId="1" fillId="2" borderId="10" xfId="0" applyFont="1" applyFill="1" applyBorder="1"/>
    <xf numFmtId="0" fontId="1" fillId="2" borderId="10" xfId="0" applyFont="1" applyFill="1" applyBorder="1" applyAlignment="1">
      <alignment wrapText="1"/>
    </xf>
    <xf numFmtId="0" fontId="0" fillId="2" borderId="10" xfId="0" applyFill="1" applyBorder="1" applyAlignment="1">
      <alignment vertical="center"/>
    </xf>
    <xf numFmtId="0" fontId="1" fillId="2" borderId="11" xfId="0" applyFont="1" applyFill="1" applyBorder="1"/>
    <xf numFmtId="0" fontId="0" fillId="0" borderId="9" xfId="0" applyBorder="1" applyAlignment="1">
      <alignment wrapText="1"/>
    </xf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10" xfId="0" applyBorder="1" applyAlignment="1">
      <alignment vertical="center"/>
    </xf>
    <xf numFmtId="0" fontId="0" fillId="0" borderId="11" xfId="0" applyBorder="1"/>
    <xf numFmtId="0" fontId="1" fillId="3" borderId="9" xfId="0" applyFont="1" applyFill="1" applyBorder="1" applyAlignment="1">
      <alignment wrapText="1"/>
    </xf>
    <xf numFmtId="0" fontId="1" fillId="3" borderId="10" xfId="0" applyFont="1" applyFill="1" applyBorder="1"/>
    <xf numFmtId="0" fontId="0" fillId="3" borderId="10" xfId="0" applyFill="1" applyBorder="1" applyAlignment="1">
      <alignment wrapText="1"/>
    </xf>
    <xf numFmtId="0" fontId="0" fillId="3" borderId="10" xfId="0" applyFill="1" applyBorder="1" applyAlignment="1">
      <alignment vertical="center"/>
    </xf>
    <xf numFmtId="0" fontId="1" fillId="3" borderId="11" xfId="0" applyFont="1" applyFill="1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vertical="center"/>
    </xf>
    <xf numFmtId="0" fontId="0" fillId="0" borderId="8" xfId="0" applyBorder="1"/>
    <xf numFmtId="0" fontId="3" fillId="0" borderId="10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0" xfId="0" applyFont="1" applyAlignment="1">
      <alignment wrapText="1"/>
    </xf>
    <xf numFmtId="0" fontId="0" fillId="2" borderId="10" xfId="0" applyFill="1" applyBorder="1" applyAlignment="1">
      <alignment wrapText="1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/>
    </xf>
    <xf numFmtId="0" fontId="3" fillId="0" borderId="0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8" fillId="0" borderId="10" xfId="0" applyFont="1" applyBorder="1"/>
    <xf numFmtId="0" fontId="4" fillId="0" borderId="10" xfId="0" applyFont="1" applyBorder="1" applyAlignment="1">
      <alignment wrapText="1"/>
    </xf>
    <xf numFmtId="0" fontId="1" fillId="3" borderId="10" xfId="0" applyFont="1" applyFill="1" applyBorder="1" applyAlignment="1">
      <alignment vertical="center"/>
    </xf>
    <xf numFmtId="0" fontId="0" fillId="3" borderId="10" xfId="0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0"/>
  <sheetViews>
    <sheetView topLeftCell="A154" workbookViewId="0">
      <selection activeCell="C175" sqref="C175"/>
    </sheetView>
  </sheetViews>
  <sheetFormatPr defaultRowHeight="15"/>
  <cols>
    <col min="1" max="1" width="58.28515625" style="3" customWidth="1"/>
    <col min="2" max="2" width="15.85546875" customWidth="1"/>
    <col min="3" max="3" width="71.42578125" style="3" customWidth="1"/>
    <col min="4" max="4" width="6.7109375" style="26" customWidth="1"/>
    <col min="5" max="5" width="11.7109375" bestFit="1" customWidth="1"/>
  </cols>
  <sheetData>
    <row r="1" spans="1:7">
      <c r="A1" s="2" t="s">
        <v>0</v>
      </c>
      <c r="B1" s="1" t="s">
        <v>1</v>
      </c>
      <c r="C1" s="2"/>
      <c r="D1" s="17" t="s">
        <v>2</v>
      </c>
      <c r="E1" s="1" t="s">
        <v>3</v>
      </c>
    </row>
    <row r="3" spans="1:7" s="37" customFormat="1">
      <c r="A3" s="32" t="s">
        <v>4</v>
      </c>
      <c r="B3" s="33" t="s">
        <v>5</v>
      </c>
      <c r="C3" s="34" t="s">
        <v>6</v>
      </c>
      <c r="D3" s="35"/>
      <c r="E3" s="36">
        <f>SUM(D4:D6)</f>
        <v>4</v>
      </c>
    </row>
    <row r="4" spans="1:7" ht="30.75">
      <c r="A4" s="14"/>
      <c r="B4" s="1"/>
      <c r="C4" s="3" t="s">
        <v>7</v>
      </c>
      <c r="D4" s="26">
        <v>2</v>
      </c>
      <c r="E4" s="5"/>
      <c r="G4" s="38"/>
    </row>
    <row r="5" spans="1:7" ht="30.75">
      <c r="A5" s="15"/>
      <c r="C5" s="3" t="s">
        <v>8</v>
      </c>
      <c r="D5" s="26">
        <v>1</v>
      </c>
      <c r="E5" s="6"/>
    </row>
    <row r="6" spans="1:7" ht="30.75">
      <c r="A6" s="16"/>
      <c r="B6" s="8"/>
      <c r="C6" s="7" t="s">
        <v>9</v>
      </c>
      <c r="D6" s="27">
        <v>1</v>
      </c>
      <c r="E6" s="9"/>
    </row>
    <row r="8" spans="1:7" s="4" customFormat="1">
      <c r="A8" s="39" t="s">
        <v>10</v>
      </c>
      <c r="B8" s="40" t="s">
        <v>5</v>
      </c>
      <c r="C8" s="41" t="s">
        <v>6</v>
      </c>
      <c r="D8" s="42"/>
      <c r="E8" s="43">
        <f>SUM(D9:D10)</f>
        <v>2</v>
      </c>
    </row>
    <row r="9" spans="1:7" ht="30.75">
      <c r="A9" s="44"/>
      <c r="B9" s="45"/>
      <c r="C9" s="46" t="s">
        <v>11</v>
      </c>
      <c r="D9" s="47">
        <v>1</v>
      </c>
      <c r="E9" s="48"/>
    </row>
    <row r="10" spans="1:7" ht="30.75">
      <c r="A10" s="16"/>
      <c r="B10" s="8"/>
      <c r="C10" s="7" t="s">
        <v>12</v>
      </c>
      <c r="D10" s="27">
        <v>1</v>
      </c>
      <c r="E10" s="9"/>
    </row>
    <row r="12" spans="1:7" s="4" customFormat="1" ht="18" customHeight="1">
      <c r="A12" s="39" t="s">
        <v>13</v>
      </c>
      <c r="B12" s="40" t="s">
        <v>5</v>
      </c>
      <c r="C12" s="41" t="s">
        <v>6</v>
      </c>
      <c r="D12" s="42"/>
      <c r="E12" s="43">
        <f>SUM(D13:D13)</f>
        <v>2</v>
      </c>
    </row>
    <row r="13" spans="1:7" ht="30.75">
      <c r="A13" s="54"/>
      <c r="B13" s="55"/>
      <c r="C13" s="56" t="s">
        <v>14</v>
      </c>
      <c r="D13" s="57">
        <v>2</v>
      </c>
      <c r="E13" s="58"/>
    </row>
    <row r="15" spans="1:7" s="4" customFormat="1">
      <c r="A15" s="39" t="s">
        <v>15</v>
      </c>
      <c r="B15" s="40" t="s">
        <v>5</v>
      </c>
      <c r="C15" s="41" t="s">
        <v>6</v>
      </c>
      <c r="D15" s="42"/>
      <c r="E15" s="43">
        <f>SUM(D16:D21)</f>
        <v>8</v>
      </c>
    </row>
    <row r="16" spans="1:7" ht="30.75" customHeight="1">
      <c r="A16" s="44"/>
      <c r="B16" s="45"/>
      <c r="C16" s="59" t="s">
        <v>16</v>
      </c>
      <c r="D16" s="47">
        <v>2</v>
      </c>
      <c r="E16" s="48"/>
    </row>
    <row r="17" spans="1:5" ht="17.25" customHeight="1">
      <c r="A17" s="15"/>
      <c r="C17" s="60" t="s">
        <v>17</v>
      </c>
      <c r="D17" s="26">
        <v>1</v>
      </c>
      <c r="E17" s="6"/>
    </row>
    <row r="18" spans="1:5" ht="19.5" customHeight="1">
      <c r="A18" s="15"/>
      <c r="C18" s="60" t="s">
        <v>18</v>
      </c>
      <c r="D18" s="26">
        <v>1</v>
      </c>
      <c r="E18" s="6"/>
    </row>
    <row r="19" spans="1:5" ht="19.5" customHeight="1">
      <c r="A19" s="15"/>
      <c r="C19" s="60" t="s">
        <v>19</v>
      </c>
      <c r="D19" s="26">
        <v>1</v>
      </c>
      <c r="E19" s="6"/>
    </row>
    <row r="20" spans="1:5" ht="50.25" customHeight="1">
      <c r="A20" s="15"/>
      <c r="C20" s="60" t="s">
        <v>20</v>
      </c>
      <c r="D20" s="26">
        <v>2</v>
      </c>
      <c r="E20" s="6"/>
    </row>
    <row r="21" spans="1:5" ht="19.5" customHeight="1">
      <c r="A21" s="16"/>
      <c r="B21" s="8"/>
      <c r="C21" s="61" t="s">
        <v>21</v>
      </c>
      <c r="D21" s="27">
        <v>1</v>
      </c>
      <c r="E21" s="9"/>
    </row>
    <row r="23" spans="1:5">
      <c r="A23" s="39" t="s">
        <v>22</v>
      </c>
      <c r="B23" s="40" t="s">
        <v>5</v>
      </c>
      <c r="C23" s="41" t="s">
        <v>6</v>
      </c>
      <c r="D23" s="42"/>
      <c r="E23" s="43">
        <f>SUM(D24:D26)</f>
        <v>4</v>
      </c>
    </row>
    <row r="24" spans="1:5" ht="30.75">
      <c r="A24" s="44"/>
      <c r="B24" s="45"/>
      <c r="C24" s="59" t="s">
        <v>23</v>
      </c>
      <c r="D24" s="47">
        <v>1</v>
      </c>
      <c r="E24" s="48"/>
    </row>
    <row r="25" spans="1:5">
      <c r="A25" s="15"/>
      <c r="C25" s="60" t="s">
        <v>24</v>
      </c>
      <c r="D25" s="26">
        <v>1</v>
      </c>
      <c r="E25" s="6"/>
    </row>
    <row r="26" spans="1:5" ht="30.75">
      <c r="A26" s="16"/>
      <c r="B26" s="8"/>
      <c r="C26" s="7" t="s">
        <v>25</v>
      </c>
      <c r="D26" s="27">
        <v>2</v>
      </c>
      <c r="E26" s="9"/>
    </row>
    <row r="28" spans="1:5">
      <c r="A28" s="39" t="s">
        <v>26</v>
      </c>
      <c r="B28" s="40" t="s">
        <v>5</v>
      </c>
      <c r="C28" s="41" t="s">
        <v>6</v>
      </c>
      <c r="D28" s="42"/>
      <c r="E28" s="43">
        <f>SUM(D29:D31)</f>
        <v>4</v>
      </c>
    </row>
    <row r="29" spans="1:5">
      <c r="A29" s="44"/>
      <c r="B29" s="45"/>
      <c r="C29" s="59" t="s">
        <v>27</v>
      </c>
      <c r="D29" s="47">
        <v>1</v>
      </c>
      <c r="E29" s="48"/>
    </row>
    <row r="30" spans="1:5">
      <c r="A30" s="15"/>
      <c r="C30" s="60" t="s">
        <v>28</v>
      </c>
      <c r="D30" s="26">
        <v>1</v>
      </c>
      <c r="E30" s="6"/>
    </row>
    <row r="31" spans="1:5" ht="30.75" customHeight="1">
      <c r="A31" s="16"/>
      <c r="B31" s="8"/>
      <c r="C31" s="61" t="s">
        <v>29</v>
      </c>
      <c r="D31" s="27">
        <v>2</v>
      </c>
      <c r="E31" s="9"/>
    </row>
    <row r="32" spans="1:5" ht="18.75" customHeight="1"/>
    <row r="33" spans="1:5">
      <c r="A33" s="39" t="s">
        <v>30</v>
      </c>
      <c r="B33" s="40" t="s">
        <v>5</v>
      </c>
      <c r="C33" s="41" t="s">
        <v>6</v>
      </c>
      <c r="D33" s="42"/>
      <c r="E33" s="43">
        <f>SUM(D34:D37)</f>
        <v>4</v>
      </c>
    </row>
    <row r="34" spans="1:5" ht="45.75">
      <c r="A34" s="44"/>
      <c r="B34" s="45"/>
      <c r="C34" s="59" t="s">
        <v>31</v>
      </c>
      <c r="D34" s="47">
        <v>1</v>
      </c>
      <c r="E34" s="48"/>
    </row>
    <row r="35" spans="1:5" ht="30.75">
      <c r="A35" s="15"/>
      <c r="C35" s="60" t="s">
        <v>32</v>
      </c>
      <c r="D35" s="26">
        <v>1</v>
      </c>
      <c r="E35" s="6"/>
    </row>
    <row r="36" spans="1:5" ht="30.75">
      <c r="A36" s="15"/>
      <c r="C36" s="63" t="s">
        <v>33</v>
      </c>
      <c r="D36" s="26">
        <v>1</v>
      </c>
      <c r="E36" s="6"/>
    </row>
    <row r="37" spans="1:5" ht="15" customHeight="1">
      <c r="A37" s="16"/>
      <c r="B37" s="8"/>
      <c r="C37" s="62" t="s">
        <v>34</v>
      </c>
      <c r="D37" s="27">
        <v>1</v>
      </c>
      <c r="E37" s="9"/>
    </row>
    <row r="39" spans="1:5" s="4" customFormat="1">
      <c r="A39" s="39" t="s">
        <v>35</v>
      </c>
      <c r="B39" s="40" t="s">
        <v>5</v>
      </c>
      <c r="C39" s="64"/>
      <c r="D39" s="42"/>
      <c r="E39" s="43">
        <f>SUM(D40:D45)</f>
        <v>8</v>
      </c>
    </row>
    <row r="40" spans="1:5" ht="30.75">
      <c r="A40" s="44"/>
      <c r="B40" s="45"/>
      <c r="C40" s="59" t="s">
        <v>36</v>
      </c>
      <c r="D40" s="47">
        <v>1</v>
      </c>
      <c r="E40" s="48"/>
    </row>
    <row r="41" spans="1:5">
      <c r="A41" s="15"/>
      <c r="C41" s="60" t="s">
        <v>37</v>
      </c>
      <c r="D41" s="26">
        <v>1</v>
      </c>
      <c r="E41" s="6"/>
    </row>
    <row r="42" spans="1:5">
      <c r="A42" s="15"/>
      <c r="C42" s="60" t="s">
        <v>38</v>
      </c>
      <c r="D42" s="26">
        <v>2</v>
      </c>
      <c r="E42" s="6"/>
    </row>
    <row r="43" spans="1:5" ht="30.75">
      <c r="A43" s="15"/>
      <c r="C43" s="60" t="s">
        <v>39</v>
      </c>
      <c r="D43" s="26">
        <v>2</v>
      </c>
      <c r="E43" s="6"/>
    </row>
    <row r="44" spans="1:5">
      <c r="A44" s="15"/>
      <c r="C44" s="60" t="s">
        <v>40</v>
      </c>
      <c r="D44" s="26">
        <v>1</v>
      </c>
      <c r="E44" s="6"/>
    </row>
    <row r="45" spans="1:5">
      <c r="A45" s="16"/>
      <c r="B45" s="8"/>
      <c r="C45" s="7" t="s">
        <v>41</v>
      </c>
      <c r="D45" s="27">
        <v>1</v>
      </c>
      <c r="E45" s="9"/>
    </row>
    <row r="47" spans="1:5" s="4" customFormat="1">
      <c r="A47" s="39" t="s">
        <v>42</v>
      </c>
      <c r="B47" s="40" t="s">
        <v>5</v>
      </c>
      <c r="C47" s="64"/>
      <c r="D47" s="42"/>
      <c r="E47" s="43">
        <f>SUM(D48:D60)</f>
        <v>15</v>
      </c>
    </row>
    <row r="48" spans="1:5" ht="30.75">
      <c r="A48" s="44"/>
      <c r="B48" s="45"/>
      <c r="C48" s="59" t="s">
        <v>43</v>
      </c>
      <c r="D48" s="47">
        <v>2</v>
      </c>
      <c r="E48" s="48"/>
    </row>
    <row r="49" spans="1:5">
      <c r="A49" s="15"/>
      <c r="C49" s="60" t="s">
        <v>44</v>
      </c>
      <c r="D49" s="26">
        <v>1</v>
      </c>
      <c r="E49" s="6"/>
    </row>
    <row r="50" spans="1:5" ht="30.75">
      <c r="A50" s="15"/>
      <c r="C50" s="60" t="s">
        <v>45</v>
      </c>
      <c r="D50" s="26">
        <v>1</v>
      </c>
      <c r="E50" s="6"/>
    </row>
    <row r="51" spans="1:5">
      <c r="A51" s="15"/>
      <c r="C51" s="60" t="s">
        <v>46</v>
      </c>
      <c r="D51" s="26">
        <v>1</v>
      </c>
      <c r="E51" s="6"/>
    </row>
    <row r="52" spans="1:5" ht="30.75">
      <c r="A52" s="15"/>
      <c r="C52" s="60" t="s">
        <v>47</v>
      </c>
      <c r="D52" s="26">
        <v>1</v>
      </c>
      <c r="E52" s="6"/>
    </row>
    <row r="53" spans="1:5" ht="30.75">
      <c r="A53" s="15"/>
      <c r="C53" s="3" t="s">
        <v>48</v>
      </c>
      <c r="D53" s="26">
        <v>1</v>
      </c>
      <c r="E53" s="6"/>
    </row>
    <row r="54" spans="1:5">
      <c r="A54" s="15"/>
      <c r="C54" s="60" t="s">
        <v>49</v>
      </c>
      <c r="D54" s="26">
        <v>2</v>
      </c>
      <c r="E54" s="6"/>
    </row>
    <row r="55" spans="1:5">
      <c r="A55" s="15"/>
      <c r="C55" s="60" t="s">
        <v>50</v>
      </c>
      <c r="D55" s="26">
        <v>1</v>
      </c>
      <c r="E55" s="6"/>
    </row>
    <row r="56" spans="1:5" ht="30.75">
      <c r="A56" s="15"/>
      <c r="C56" s="60" t="s">
        <v>51</v>
      </c>
      <c r="D56" s="26">
        <v>1</v>
      </c>
      <c r="E56" s="6"/>
    </row>
    <row r="57" spans="1:5" ht="30.75">
      <c r="A57" s="15"/>
      <c r="C57" s="60" t="s">
        <v>52</v>
      </c>
      <c r="D57" s="26">
        <v>1</v>
      </c>
      <c r="E57" s="6"/>
    </row>
    <row r="58" spans="1:5">
      <c r="A58" s="15"/>
      <c r="C58" s="60" t="s">
        <v>53</v>
      </c>
      <c r="D58" s="26">
        <v>1</v>
      </c>
      <c r="E58" s="6"/>
    </row>
    <row r="59" spans="1:5" ht="30.75">
      <c r="A59" s="15"/>
      <c r="C59" s="60" t="s">
        <v>54</v>
      </c>
      <c r="D59" s="26">
        <v>1</v>
      </c>
      <c r="E59" s="6"/>
    </row>
    <row r="60" spans="1:5" ht="16.5" customHeight="1">
      <c r="A60" s="16"/>
      <c r="B60" s="8"/>
      <c r="C60" s="61" t="s">
        <v>55</v>
      </c>
      <c r="D60" s="27">
        <v>1</v>
      </c>
      <c r="E60" s="9"/>
    </row>
    <row r="62" spans="1:5">
      <c r="A62" s="39" t="s">
        <v>56</v>
      </c>
      <c r="B62" s="40" t="s">
        <v>5</v>
      </c>
      <c r="C62" s="64"/>
      <c r="D62" s="42"/>
      <c r="E62" s="43">
        <f>SUM(D63:D68)</f>
        <v>11</v>
      </c>
    </row>
    <row r="63" spans="1:5" ht="30.75">
      <c r="A63" s="44"/>
      <c r="B63" s="45"/>
      <c r="C63" s="46" t="s">
        <v>57</v>
      </c>
      <c r="D63" s="47">
        <v>2</v>
      </c>
      <c r="E63" s="48"/>
    </row>
    <row r="64" spans="1:5" ht="30.75">
      <c r="A64" s="15"/>
      <c r="C64" s="60" t="s">
        <v>58</v>
      </c>
      <c r="D64" s="26">
        <v>1</v>
      </c>
      <c r="E64" s="6"/>
    </row>
    <row r="65" spans="1:5" ht="30.75">
      <c r="A65" s="15"/>
      <c r="C65" s="60" t="s">
        <v>59</v>
      </c>
      <c r="D65" s="26">
        <v>2</v>
      </c>
      <c r="E65" s="6"/>
    </row>
    <row r="66" spans="1:5" ht="30.75">
      <c r="A66" s="15"/>
      <c r="C66" s="60" t="s">
        <v>60</v>
      </c>
      <c r="D66" s="26">
        <v>2</v>
      </c>
      <c r="E66" s="6"/>
    </row>
    <row r="67" spans="1:5">
      <c r="A67" s="15"/>
      <c r="C67" s="3" t="s">
        <v>61</v>
      </c>
      <c r="D67" s="26">
        <v>1</v>
      </c>
      <c r="E67" s="6"/>
    </row>
    <row r="68" spans="1:5" ht="30.75">
      <c r="A68" s="16"/>
      <c r="B68" s="8"/>
      <c r="C68" s="61" t="s">
        <v>62</v>
      </c>
      <c r="D68" s="27">
        <v>3</v>
      </c>
      <c r="E68" s="9"/>
    </row>
    <row r="70" spans="1:5" s="4" customFormat="1">
      <c r="A70" s="13" t="s">
        <v>63</v>
      </c>
      <c r="B70" s="12" t="s">
        <v>5</v>
      </c>
      <c r="C70" s="10"/>
      <c r="D70" s="25"/>
      <c r="E70" s="11">
        <f>SUM(D71:D79)</f>
        <v>12</v>
      </c>
    </row>
    <row r="71" spans="1:5" ht="30.75">
      <c r="A71" s="15"/>
      <c r="C71" s="60" t="s">
        <v>64</v>
      </c>
      <c r="D71" s="26">
        <v>2</v>
      </c>
      <c r="E71" s="6"/>
    </row>
    <row r="72" spans="1:5">
      <c r="A72" s="15"/>
      <c r="C72" s="3" t="s">
        <v>65</v>
      </c>
      <c r="D72" s="26">
        <v>1</v>
      </c>
      <c r="E72" s="6"/>
    </row>
    <row r="73" spans="1:5" ht="30.75">
      <c r="A73" s="15"/>
      <c r="C73" s="60" t="s">
        <v>66</v>
      </c>
      <c r="D73" s="26">
        <v>2</v>
      </c>
      <c r="E73" s="6"/>
    </row>
    <row r="74" spans="1:5" ht="30.75">
      <c r="A74" s="15"/>
      <c r="C74" s="60" t="s">
        <v>67</v>
      </c>
      <c r="D74" s="26">
        <v>1</v>
      </c>
      <c r="E74" s="6"/>
    </row>
    <row r="75" spans="1:5" ht="45.75">
      <c r="A75" s="15"/>
      <c r="C75" s="60" t="s">
        <v>68</v>
      </c>
      <c r="D75" s="26">
        <v>2</v>
      </c>
      <c r="E75" s="6"/>
    </row>
    <row r="76" spans="1:5">
      <c r="A76" s="15"/>
      <c r="C76" s="60" t="s">
        <v>69</v>
      </c>
      <c r="D76" s="26">
        <v>1</v>
      </c>
      <c r="E76" s="6"/>
    </row>
    <row r="77" spans="1:5">
      <c r="A77" s="15"/>
      <c r="C77" s="60" t="s">
        <v>70</v>
      </c>
      <c r="D77" s="26">
        <v>1</v>
      </c>
      <c r="E77" s="6"/>
    </row>
    <row r="78" spans="1:5" ht="30.75">
      <c r="A78" s="15"/>
      <c r="C78" s="60" t="s">
        <v>71</v>
      </c>
      <c r="D78" s="26">
        <v>1</v>
      </c>
      <c r="E78" s="6"/>
    </row>
    <row r="79" spans="1:5">
      <c r="A79" s="16"/>
      <c r="B79" s="8"/>
      <c r="C79" s="7" t="s">
        <v>72</v>
      </c>
      <c r="D79" s="27">
        <v>1</v>
      </c>
      <c r="E79" s="9"/>
    </row>
    <row r="81" spans="1:5" s="4" customFormat="1">
      <c r="A81" s="13" t="s">
        <v>73</v>
      </c>
      <c r="B81" s="12" t="s">
        <v>5</v>
      </c>
      <c r="C81" s="10"/>
      <c r="D81" s="25"/>
      <c r="E81" s="11">
        <f>SUM(D82:D88)</f>
        <v>18</v>
      </c>
    </row>
    <row r="82" spans="1:5" ht="30.75">
      <c r="A82" s="15"/>
      <c r="C82" s="60" t="s">
        <v>74</v>
      </c>
      <c r="D82" s="26">
        <v>1</v>
      </c>
      <c r="E82" s="6"/>
    </row>
    <row r="83" spans="1:5" ht="45.75">
      <c r="A83" s="15"/>
      <c r="C83" s="60" t="s">
        <v>75</v>
      </c>
      <c r="D83" s="26">
        <v>2</v>
      </c>
      <c r="E83" s="6"/>
    </row>
    <row r="84" spans="1:5" ht="30.75">
      <c r="A84" s="15"/>
      <c r="C84" s="3" t="s">
        <v>76</v>
      </c>
      <c r="D84" s="26">
        <v>5</v>
      </c>
      <c r="E84" s="6"/>
    </row>
    <row r="85" spans="1:5" ht="30.75">
      <c r="A85" s="15"/>
      <c r="C85" s="3" t="s">
        <v>77</v>
      </c>
      <c r="D85" s="26">
        <v>2</v>
      </c>
      <c r="E85" s="6"/>
    </row>
    <row r="86" spans="1:5" ht="45.75">
      <c r="A86" s="15"/>
      <c r="C86" s="3" t="s">
        <v>78</v>
      </c>
      <c r="D86" s="26">
        <v>3</v>
      </c>
      <c r="E86" s="6"/>
    </row>
    <row r="87" spans="1:5" ht="45.75">
      <c r="A87" s="15"/>
      <c r="C87" s="3" t="s">
        <v>79</v>
      </c>
      <c r="D87" s="26">
        <v>3</v>
      </c>
      <c r="E87" s="6"/>
    </row>
    <row r="88" spans="1:5" ht="30.75">
      <c r="A88" s="16"/>
      <c r="B88" s="31"/>
      <c r="C88" s="7" t="s">
        <v>80</v>
      </c>
      <c r="D88" s="27">
        <v>2</v>
      </c>
      <c r="E88" s="9"/>
    </row>
    <row r="90" spans="1:5" s="4" customFormat="1">
      <c r="A90" s="19" t="s">
        <v>81</v>
      </c>
      <c r="B90" s="12" t="s">
        <v>5</v>
      </c>
      <c r="C90" s="10"/>
      <c r="D90" s="25"/>
      <c r="E90" s="11">
        <f>SUM(D91:D92)</f>
        <v>8</v>
      </c>
    </row>
    <row r="91" spans="1:5" ht="47.25" customHeight="1">
      <c r="A91" s="15"/>
      <c r="C91" s="60" t="s">
        <v>82</v>
      </c>
      <c r="D91" s="26">
        <v>5</v>
      </c>
      <c r="E91" s="6"/>
    </row>
    <row r="92" spans="1:5">
      <c r="A92" s="16"/>
      <c r="B92" s="8"/>
      <c r="C92" s="61" t="s">
        <v>83</v>
      </c>
      <c r="D92" s="27">
        <v>3</v>
      </c>
      <c r="E92" s="9"/>
    </row>
    <row r="94" spans="1:5">
      <c r="A94" s="19" t="s">
        <v>84</v>
      </c>
      <c r="B94" s="12" t="s">
        <v>5</v>
      </c>
      <c r="C94" s="10"/>
      <c r="D94" s="25"/>
      <c r="E94" s="11">
        <f>SUM(D95:D96)</f>
        <v>8</v>
      </c>
    </row>
    <row r="95" spans="1:5" ht="30.75">
      <c r="A95" s="15"/>
      <c r="C95" s="60" t="s">
        <v>85</v>
      </c>
      <c r="D95" s="26">
        <v>5</v>
      </c>
      <c r="E95" s="6"/>
    </row>
    <row r="96" spans="1:5">
      <c r="A96" s="16"/>
      <c r="B96" s="8"/>
      <c r="C96" s="7" t="s">
        <v>86</v>
      </c>
      <c r="D96" s="27">
        <v>3</v>
      </c>
      <c r="E96" s="9"/>
    </row>
    <row r="98" spans="1:5">
      <c r="A98" s="19" t="s">
        <v>87</v>
      </c>
      <c r="B98" s="12" t="s">
        <v>5</v>
      </c>
      <c r="C98" s="10"/>
      <c r="D98" s="25"/>
      <c r="E98" s="11">
        <f>SUM(D99:D101)</f>
        <v>8</v>
      </c>
    </row>
    <row r="99" spans="1:5" ht="30.75">
      <c r="A99" s="15"/>
      <c r="C99" s="60" t="s">
        <v>88</v>
      </c>
      <c r="D99" s="26">
        <v>4</v>
      </c>
      <c r="E99" s="6"/>
    </row>
    <row r="100" spans="1:5" ht="30.75">
      <c r="A100" s="15"/>
      <c r="C100" s="3" t="s">
        <v>89</v>
      </c>
      <c r="D100" s="26">
        <v>1</v>
      </c>
      <c r="E100" s="6"/>
    </row>
    <row r="101" spans="1:5">
      <c r="A101" s="16"/>
      <c r="B101" s="8"/>
      <c r="C101" s="7" t="s">
        <v>90</v>
      </c>
      <c r="D101" s="27">
        <v>3</v>
      </c>
      <c r="E101" s="9"/>
    </row>
    <row r="103" spans="1:5">
      <c r="A103" s="19" t="s">
        <v>91</v>
      </c>
      <c r="B103" s="12" t="s">
        <v>5</v>
      </c>
      <c r="C103" s="10"/>
      <c r="D103" s="25"/>
      <c r="E103" s="11">
        <f>SUM(D104:D108)</f>
        <v>9</v>
      </c>
    </row>
    <row r="104" spans="1:5" ht="30.75">
      <c r="A104" s="15"/>
      <c r="C104" s="60" t="s">
        <v>92</v>
      </c>
      <c r="D104" s="26">
        <v>2</v>
      </c>
      <c r="E104" s="6"/>
    </row>
    <row r="105" spans="1:5">
      <c r="A105" s="15"/>
      <c r="C105" s="60" t="s">
        <v>93</v>
      </c>
      <c r="D105" s="26">
        <v>1</v>
      </c>
      <c r="E105" s="6"/>
    </row>
    <row r="106" spans="1:5">
      <c r="A106" s="15"/>
      <c r="C106" s="3" t="s">
        <v>94</v>
      </c>
      <c r="D106" s="26">
        <v>2</v>
      </c>
      <c r="E106" s="6"/>
    </row>
    <row r="107" spans="1:5">
      <c r="A107" s="15"/>
      <c r="C107" s="3" t="s">
        <v>95</v>
      </c>
      <c r="D107" s="26">
        <v>2</v>
      </c>
      <c r="E107" s="6"/>
    </row>
    <row r="108" spans="1:5" ht="30.75">
      <c r="A108" s="16"/>
      <c r="B108" s="8"/>
      <c r="C108" s="7" t="s">
        <v>96</v>
      </c>
      <c r="D108" s="27">
        <v>2</v>
      </c>
      <c r="E108" s="9"/>
    </row>
    <row r="110" spans="1:5">
      <c r="A110" s="19" t="s">
        <v>97</v>
      </c>
      <c r="B110" s="12" t="s">
        <v>5</v>
      </c>
      <c r="C110" s="10"/>
      <c r="D110" s="25"/>
      <c r="E110" s="11">
        <f>SUM(D111:D114)</f>
        <v>8</v>
      </c>
    </row>
    <row r="111" spans="1:5">
      <c r="A111" s="15"/>
      <c r="C111" s="60" t="s">
        <v>98</v>
      </c>
      <c r="D111" s="26">
        <v>3</v>
      </c>
      <c r="E111" s="6"/>
    </row>
    <row r="112" spans="1:5" ht="30.75">
      <c r="A112" s="15"/>
      <c r="C112" s="60" t="s">
        <v>99</v>
      </c>
      <c r="D112" s="26">
        <v>1</v>
      </c>
      <c r="E112" s="6"/>
    </row>
    <row r="113" spans="1:5">
      <c r="A113" s="15"/>
      <c r="C113" s="3" t="s">
        <v>100</v>
      </c>
      <c r="D113" s="26">
        <v>2</v>
      </c>
      <c r="E113" s="6"/>
    </row>
    <row r="114" spans="1:5" ht="30.75">
      <c r="A114" s="16"/>
      <c r="B114" s="8"/>
      <c r="C114" s="7" t="s">
        <v>101</v>
      </c>
      <c r="D114" s="27">
        <v>2</v>
      </c>
      <c r="E114" s="9"/>
    </row>
    <row r="116" spans="1:5">
      <c r="A116" s="19" t="s">
        <v>102</v>
      </c>
      <c r="B116" s="12" t="s">
        <v>5</v>
      </c>
      <c r="C116" s="10"/>
      <c r="D116" s="25"/>
      <c r="E116" s="11">
        <f>SUM(D117:D119)</f>
        <v>7</v>
      </c>
    </row>
    <row r="117" spans="1:5" ht="30.75">
      <c r="A117" s="15"/>
      <c r="C117" s="60" t="s">
        <v>103</v>
      </c>
      <c r="D117" s="26">
        <v>4</v>
      </c>
      <c r="E117" s="6"/>
    </row>
    <row r="118" spans="1:5" ht="30.75">
      <c r="A118" s="15"/>
      <c r="C118" s="60" t="s">
        <v>104</v>
      </c>
      <c r="D118" s="26">
        <v>1</v>
      </c>
      <c r="E118" s="6"/>
    </row>
    <row r="119" spans="1:5">
      <c r="A119" s="16"/>
      <c r="B119" s="8"/>
      <c r="C119" s="7" t="s">
        <v>105</v>
      </c>
      <c r="D119" s="27">
        <v>2</v>
      </c>
      <c r="E119" s="9"/>
    </row>
    <row r="121" spans="1:5">
      <c r="A121" s="19" t="s">
        <v>106</v>
      </c>
      <c r="B121" s="12" t="s">
        <v>5</v>
      </c>
      <c r="C121" s="10"/>
      <c r="D121" s="25"/>
      <c r="E121" s="11">
        <f>SUM(D122:D123)</f>
        <v>6</v>
      </c>
    </row>
    <row r="122" spans="1:5" ht="45" customHeight="1">
      <c r="A122" s="15"/>
      <c r="C122" s="60" t="s">
        <v>107</v>
      </c>
      <c r="D122" s="26">
        <v>4</v>
      </c>
      <c r="E122" s="6"/>
    </row>
    <row r="123" spans="1:5">
      <c r="A123" s="16"/>
      <c r="B123" s="8"/>
      <c r="C123" s="7" t="s">
        <v>108</v>
      </c>
      <c r="D123" s="27">
        <v>2</v>
      </c>
      <c r="E123" s="9"/>
    </row>
    <row r="125" spans="1:5" s="24" customFormat="1">
      <c r="A125" s="20" t="s">
        <v>109</v>
      </c>
      <c r="B125" s="21" t="s">
        <v>110</v>
      </c>
      <c r="C125" s="22"/>
      <c r="D125" s="28"/>
      <c r="E125" s="23">
        <f>SUM(D126:D132)</f>
        <v>14</v>
      </c>
    </row>
    <row r="126" spans="1:5">
      <c r="A126" s="15"/>
      <c r="C126" s="60" t="s">
        <v>111</v>
      </c>
      <c r="D126" s="26">
        <v>2</v>
      </c>
      <c r="E126" s="6"/>
    </row>
    <row r="127" spans="1:5" ht="30.75">
      <c r="A127" s="15"/>
      <c r="C127" s="60" t="s">
        <v>112</v>
      </c>
      <c r="D127" s="26">
        <v>1</v>
      </c>
      <c r="E127" s="6"/>
    </row>
    <row r="128" spans="1:5" ht="30.75">
      <c r="A128" s="15"/>
      <c r="C128" s="60" t="s">
        <v>113</v>
      </c>
      <c r="D128" s="26">
        <v>1</v>
      </c>
      <c r="E128" s="6"/>
    </row>
    <row r="129" spans="1:5" ht="30.75">
      <c r="A129" s="15"/>
      <c r="C129" s="60" t="s">
        <v>114</v>
      </c>
      <c r="D129" s="26">
        <v>2</v>
      </c>
      <c r="E129" s="6"/>
    </row>
    <row r="130" spans="1:5">
      <c r="A130" s="15"/>
      <c r="C130" s="60" t="s">
        <v>115</v>
      </c>
      <c r="D130" s="26">
        <v>2</v>
      </c>
      <c r="E130" s="6"/>
    </row>
    <row r="131" spans="1:5">
      <c r="A131" s="15"/>
      <c r="C131" s="60" t="s">
        <v>116</v>
      </c>
      <c r="D131" s="26">
        <v>2</v>
      </c>
      <c r="E131" s="6"/>
    </row>
    <row r="132" spans="1:5" ht="33" customHeight="1">
      <c r="A132" s="16"/>
      <c r="B132" s="8"/>
      <c r="C132" s="61" t="s">
        <v>117</v>
      </c>
      <c r="D132" s="27">
        <v>4</v>
      </c>
      <c r="E132" s="9"/>
    </row>
    <row r="134" spans="1:5" s="18" customFormat="1">
      <c r="A134" s="49" t="s">
        <v>118</v>
      </c>
      <c r="B134" s="50" t="s">
        <v>110</v>
      </c>
      <c r="C134" s="51"/>
      <c r="D134" s="52"/>
      <c r="E134" s="53">
        <f>SUM(D135:D137)</f>
        <v>8</v>
      </c>
    </row>
    <row r="135" spans="1:5" ht="30.75">
      <c r="A135" s="44"/>
      <c r="B135" s="45"/>
      <c r="C135" s="59" t="s">
        <v>119</v>
      </c>
      <c r="D135" s="47">
        <v>4</v>
      </c>
      <c r="E135" s="48"/>
    </row>
    <row r="136" spans="1:5">
      <c r="A136" s="15"/>
      <c r="B136" s="68"/>
      <c r="C136" s="71" t="s">
        <v>120</v>
      </c>
      <c r="D136" s="70">
        <v>2</v>
      </c>
      <c r="E136" s="6"/>
    </row>
    <row r="137" spans="1:5" ht="30.75">
      <c r="A137" s="16"/>
      <c r="B137" s="8"/>
      <c r="C137" s="7" t="s">
        <v>121</v>
      </c>
      <c r="D137" s="27">
        <v>2</v>
      </c>
      <c r="E137" s="9"/>
    </row>
    <row r="139" spans="1:5" s="18" customFormat="1">
      <c r="A139" s="49" t="s">
        <v>122</v>
      </c>
      <c r="B139" s="50" t="s">
        <v>110</v>
      </c>
      <c r="C139" s="51"/>
      <c r="D139" s="52"/>
      <c r="E139" s="53">
        <f>SUM(D140:D142)</f>
        <v>6</v>
      </c>
    </row>
    <row r="140" spans="1:5" ht="27.75" customHeight="1">
      <c r="A140" s="72"/>
      <c r="B140" s="73"/>
      <c r="C140" s="74" t="s">
        <v>123</v>
      </c>
      <c r="D140" s="47">
        <v>2</v>
      </c>
      <c r="E140" s="48"/>
    </row>
    <row r="141" spans="1:5">
      <c r="A141" s="15"/>
      <c r="B141" s="68"/>
      <c r="C141" s="69" t="s">
        <v>124</v>
      </c>
      <c r="D141" s="70">
        <v>2</v>
      </c>
      <c r="E141" s="6"/>
    </row>
    <row r="142" spans="1:5" ht="30" customHeight="1">
      <c r="A142" s="16"/>
      <c r="B142" s="8"/>
      <c r="C142" s="7" t="s">
        <v>125</v>
      </c>
      <c r="D142" s="27">
        <v>2</v>
      </c>
      <c r="E142" s="9"/>
    </row>
    <row r="144" spans="1:5" s="18" customFormat="1">
      <c r="A144" s="49" t="s">
        <v>126</v>
      </c>
      <c r="B144" s="75" t="s">
        <v>110</v>
      </c>
      <c r="C144" s="76"/>
      <c r="D144" s="52"/>
      <c r="E144" s="77">
        <f>SUM(D145:D148)</f>
        <v>14</v>
      </c>
    </row>
    <row r="145" spans="1:5" ht="29.25" customHeight="1">
      <c r="A145" s="44"/>
      <c r="B145" s="45"/>
      <c r="C145" s="74" t="s">
        <v>127</v>
      </c>
      <c r="D145" s="47">
        <v>3</v>
      </c>
      <c r="E145" s="48"/>
    </row>
    <row r="146" spans="1:5" ht="28.5" customHeight="1">
      <c r="A146" s="15"/>
      <c r="B146" s="68"/>
      <c r="C146" s="69" t="s">
        <v>128</v>
      </c>
      <c r="D146" s="70">
        <v>2</v>
      </c>
      <c r="E146" s="6"/>
    </row>
    <row r="147" spans="1:5" ht="31.5" customHeight="1">
      <c r="A147" s="15"/>
      <c r="B147" s="68"/>
      <c r="C147" s="69" t="s">
        <v>129</v>
      </c>
      <c r="D147" s="70">
        <v>5</v>
      </c>
      <c r="E147" s="6"/>
    </row>
    <row r="148" spans="1:5" ht="31.5" customHeight="1">
      <c r="A148" s="16"/>
      <c r="B148" s="8"/>
      <c r="C148" s="7" t="s">
        <v>130</v>
      </c>
      <c r="D148" s="27">
        <v>4</v>
      </c>
      <c r="E148" s="9"/>
    </row>
    <row r="150" spans="1:5" s="18" customFormat="1">
      <c r="A150" s="49" t="s">
        <v>131</v>
      </c>
      <c r="B150" s="50" t="s">
        <v>110</v>
      </c>
      <c r="C150" s="51"/>
      <c r="D150" s="52"/>
      <c r="E150" s="53">
        <f>SUM(D151:D154)</f>
        <v>24</v>
      </c>
    </row>
    <row r="151" spans="1:5" ht="45.75">
      <c r="A151" s="44"/>
      <c r="B151" s="45"/>
      <c r="C151" s="59" t="s">
        <v>132</v>
      </c>
      <c r="D151" s="47">
        <v>2</v>
      </c>
      <c r="E151" s="48"/>
    </row>
    <row r="152" spans="1:5" ht="45.75">
      <c r="A152" s="15"/>
      <c r="B152" s="68"/>
      <c r="C152" s="69" t="s">
        <v>133</v>
      </c>
      <c r="D152" s="70">
        <v>10</v>
      </c>
      <c r="E152" s="6"/>
    </row>
    <row r="153" spans="1:5">
      <c r="A153" s="15"/>
      <c r="B153" s="68"/>
      <c r="C153" s="69" t="s">
        <v>134</v>
      </c>
      <c r="D153" s="70">
        <v>10</v>
      </c>
      <c r="E153" s="6"/>
    </row>
    <row r="154" spans="1:5">
      <c r="A154" s="16"/>
      <c r="B154" s="8"/>
      <c r="C154" s="7" t="s">
        <v>135</v>
      </c>
      <c r="D154" s="27">
        <v>2</v>
      </c>
      <c r="E154" s="9"/>
    </row>
    <row r="156" spans="1:5" s="18" customFormat="1">
      <c r="A156" s="49" t="s">
        <v>136</v>
      </c>
      <c r="B156" s="50" t="s">
        <v>110</v>
      </c>
      <c r="C156" s="51"/>
      <c r="D156" s="52"/>
      <c r="E156" s="53">
        <f>SUM(D157:D163)</f>
        <v>18</v>
      </c>
    </row>
    <row r="157" spans="1:5">
      <c r="A157" s="44"/>
      <c r="B157" s="45"/>
      <c r="C157" s="46" t="s">
        <v>137</v>
      </c>
      <c r="D157" s="47">
        <v>1</v>
      </c>
      <c r="E157" s="48"/>
    </row>
    <row r="158" spans="1:5" ht="30.75">
      <c r="A158" s="15"/>
      <c r="B158" s="68"/>
      <c r="C158" s="69" t="s">
        <v>138</v>
      </c>
      <c r="D158" s="70">
        <v>2</v>
      </c>
      <c r="E158" s="6"/>
    </row>
    <row r="159" spans="1:5" ht="30.75">
      <c r="A159" s="15"/>
      <c r="B159" s="68"/>
      <c r="C159" s="69" t="s">
        <v>139</v>
      </c>
      <c r="D159" s="70">
        <v>3</v>
      </c>
      <c r="E159" s="6"/>
    </row>
    <row r="160" spans="1:5" ht="30.75">
      <c r="A160" s="15"/>
      <c r="B160" s="68"/>
      <c r="C160" s="71" t="s">
        <v>140</v>
      </c>
      <c r="D160" s="70">
        <v>3</v>
      </c>
      <c r="E160" s="6"/>
    </row>
    <row r="161" spans="1:7" ht="30.75">
      <c r="A161" s="15"/>
      <c r="B161" s="68"/>
      <c r="C161" s="71" t="s">
        <v>141</v>
      </c>
      <c r="D161" s="70">
        <v>3</v>
      </c>
      <c r="E161" s="6"/>
    </row>
    <row r="162" spans="1:7" ht="30.75">
      <c r="A162" s="15"/>
      <c r="B162" s="68"/>
      <c r="C162" s="71" t="s">
        <v>142</v>
      </c>
      <c r="D162" s="70">
        <v>3</v>
      </c>
      <c r="E162" s="6"/>
    </row>
    <row r="163" spans="1:7" ht="30.75">
      <c r="A163" s="16"/>
      <c r="B163" s="8"/>
      <c r="C163" s="61" t="s">
        <v>143</v>
      </c>
      <c r="D163" s="27">
        <v>3</v>
      </c>
      <c r="E163" s="9"/>
    </row>
    <row r="165" spans="1:7">
      <c r="A165" s="49" t="s">
        <v>144</v>
      </c>
      <c r="B165" s="50" t="s">
        <v>110</v>
      </c>
      <c r="C165" s="51"/>
      <c r="D165" s="52"/>
      <c r="E165" s="53">
        <f>SUM(D166:D170)</f>
        <v>20</v>
      </c>
      <c r="F165" s="18"/>
      <c r="G165" s="18"/>
    </row>
    <row r="166" spans="1:7">
      <c r="A166" s="44"/>
      <c r="B166" s="45"/>
      <c r="C166" s="59" t="s">
        <v>145</v>
      </c>
      <c r="D166" s="47">
        <v>2</v>
      </c>
      <c r="E166" s="48"/>
    </row>
    <row r="167" spans="1:7">
      <c r="A167" s="15"/>
      <c r="B167" s="68"/>
      <c r="C167" s="69" t="s">
        <v>146</v>
      </c>
      <c r="D167" s="70">
        <v>3</v>
      </c>
      <c r="E167" s="6"/>
    </row>
    <row r="168" spans="1:7" ht="33" customHeight="1">
      <c r="A168" s="15"/>
      <c r="B168" s="68"/>
      <c r="C168" s="69" t="s">
        <v>147</v>
      </c>
      <c r="D168" s="70">
        <v>5</v>
      </c>
      <c r="E168" s="6"/>
    </row>
    <row r="169" spans="1:7" ht="30.75">
      <c r="A169" s="15"/>
      <c r="B169" s="68"/>
      <c r="C169" s="69" t="s">
        <v>148</v>
      </c>
      <c r="D169" s="70">
        <v>5</v>
      </c>
      <c r="E169" s="6"/>
    </row>
    <row r="170" spans="1:7" ht="45.75">
      <c r="A170" s="16"/>
      <c r="B170" s="8"/>
      <c r="C170" s="7" t="s">
        <v>149</v>
      </c>
      <c r="D170" s="27">
        <v>5</v>
      </c>
      <c r="E17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tabSelected="1" workbookViewId="0">
      <selection activeCell="D22" sqref="D22"/>
    </sheetView>
  </sheetViews>
  <sheetFormatPr defaultRowHeight="15"/>
  <cols>
    <col min="1" max="1" width="16" customWidth="1"/>
    <col min="2" max="2" width="50.28515625" style="3" customWidth="1"/>
    <col min="4" max="4" width="13.7109375" customWidth="1"/>
  </cols>
  <sheetData>
    <row r="1" spans="1:5" s="30" customFormat="1" ht="30">
      <c r="A1" s="30" t="s">
        <v>150</v>
      </c>
      <c r="B1" s="30" t="s">
        <v>0</v>
      </c>
      <c r="D1" s="30" t="s">
        <v>151</v>
      </c>
      <c r="E1" s="30" t="s">
        <v>152</v>
      </c>
    </row>
    <row r="3" spans="1:5">
      <c r="A3" s="66" t="s">
        <v>153</v>
      </c>
      <c r="B3" s="3" t="str">
        <f>'Acceptance Criteria'!A3</f>
        <v>[Auth-01] Sign Up as Organization Administrator</v>
      </c>
      <c r="C3">
        <f>'Acceptance Criteria'!E3</f>
        <v>4</v>
      </c>
      <c r="D3" s="65">
        <f>SUM(C3:C21)</f>
        <v>146</v>
      </c>
      <c r="E3" s="65">
        <f>D3+D23</f>
        <v>250</v>
      </c>
    </row>
    <row r="4" spans="1:5">
      <c r="A4" s="66"/>
      <c r="B4" s="3" t="str">
        <f>'Acceptance Criteria'!A8</f>
        <v>[Auth-02] Employee Sign-Up URL</v>
      </c>
      <c r="C4">
        <f>'Acceptance Criteria'!E8</f>
        <v>2</v>
      </c>
      <c r="D4" s="65"/>
      <c r="E4" s="65"/>
    </row>
    <row r="5" spans="1:5">
      <c r="A5" s="66"/>
      <c r="B5" s="3" t="str">
        <f>'Acceptance Criteria'!A12</f>
        <v>[Auth-03] Sign Up as Employee</v>
      </c>
      <c r="C5">
        <f>'Acceptance Criteria'!E12</f>
        <v>2</v>
      </c>
      <c r="D5" s="65"/>
      <c r="E5" s="65"/>
    </row>
    <row r="6" spans="1:5">
      <c r="A6" s="66"/>
      <c r="B6" s="3" t="str">
        <f>'Acceptance Criteria'!A15</f>
        <v>[Role-01] Access role assignments</v>
      </c>
      <c r="C6">
        <f>'Acceptance Criteria'!E15</f>
        <v>8</v>
      </c>
      <c r="D6" s="65"/>
      <c r="E6" s="65"/>
    </row>
    <row r="7" spans="1:5">
      <c r="A7" s="66"/>
      <c r="B7" s="3" t="str">
        <f>'Acceptance Criteria'!A23</f>
        <v>[Role-02] Custom team roles</v>
      </c>
      <c r="C7">
        <f>'Acceptance Criteria'!E23</f>
        <v>4</v>
      </c>
      <c r="D7" s="65"/>
      <c r="E7" s="65"/>
    </row>
    <row r="8" spans="1:5">
      <c r="A8" s="66"/>
      <c r="B8" s="3" t="str">
        <f>'Acceptance Criteria'!A28</f>
        <v>[Department-01] Department Updates</v>
      </c>
      <c r="C8">
        <f>'Acceptance Criteria'!E28</f>
        <v>4</v>
      </c>
      <c r="D8" s="65"/>
      <c r="E8" s="65"/>
    </row>
    <row r="9" spans="1:5">
      <c r="A9" s="66"/>
      <c r="B9" s="3" t="str">
        <f>'Acceptance Criteria'!A33</f>
        <v>[Department-02] Assign Department Manager</v>
      </c>
      <c r="C9">
        <f>'Acceptance Criteria'!E33</f>
        <v>4</v>
      </c>
      <c r="D9" s="65"/>
      <c r="E9" s="65"/>
    </row>
    <row r="10" spans="1:5">
      <c r="A10" s="66"/>
      <c r="B10" s="3" t="str">
        <f>'Acceptance Criteria'!A39</f>
        <v>[Department-03] Assign Department Members</v>
      </c>
      <c r="C10">
        <f>'Acceptance Criteria'!E39</f>
        <v>8</v>
      </c>
      <c r="D10" s="65"/>
      <c r="E10" s="65"/>
    </row>
    <row r="11" spans="1:5">
      <c r="A11" s="66"/>
      <c r="B11" s="3" t="str">
        <f>'Acceptance Criteria'!A47</f>
        <v>[Skill-01] Skill Updates</v>
      </c>
      <c r="C11">
        <f>'Acceptance Criteria'!E47</f>
        <v>15</v>
      </c>
      <c r="D11" s="65"/>
      <c r="E11" s="65"/>
    </row>
    <row r="12" spans="1:5">
      <c r="A12" s="66"/>
      <c r="B12" s="3" t="str">
        <f>'Acceptance Criteria'!A62</f>
        <v>[Skill-02] Skill Assignment</v>
      </c>
      <c r="C12">
        <f>'Acceptance Criteria'!E62</f>
        <v>11</v>
      </c>
      <c r="D12" s="65"/>
      <c r="E12" s="65"/>
    </row>
    <row r="13" spans="1:5">
      <c r="A13" s="66"/>
      <c r="B13" s="3" t="str">
        <f>'Acceptance Criteria'!A70</f>
        <v>[Project-01] Project Updates</v>
      </c>
      <c r="C13">
        <f>'Acceptance Criteria'!E70</f>
        <v>12</v>
      </c>
      <c r="D13" s="65"/>
      <c r="E13" s="65"/>
    </row>
    <row r="14" spans="1:5">
      <c r="A14" s="66"/>
      <c r="B14" s="3" t="str">
        <f>'Acceptance Criteria'!A81</f>
        <v>[Project-02] Team Finder</v>
      </c>
      <c r="C14">
        <f>'Acceptance Criteria'!E81</f>
        <v>18</v>
      </c>
      <c r="D14" s="65"/>
      <c r="E14" s="65"/>
    </row>
    <row r="15" spans="1:5">
      <c r="A15" s="66"/>
      <c r="B15" s="3" t="str">
        <f>'Acceptance Criteria'!A90</f>
        <v>[Project-03] Assignment Proposal</v>
      </c>
      <c r="C15">
        <f>'Acceptance Criteria'!E90</f>
        <v>8</v>
      </c>
      <c r="D15" s="65"/>
      <c r="E15" s="65"/>
    </row>
    <row r="16" spans="1:5">
      <c r="A16" s="66"/>
      <c r="B16" s="3" t="str">
        <f>'Acceptance Criteria'!A94</f>
        <v>[Project-04] Deallocation Proposal</v>
      </c>
      <c r="C16">
        <f>'Acceptance Criteria'!E94</f>
        <v>8</v>
      </c>
      <c r="D16" s="65"/>
      <c r="E16" s="65"/>
    </row>
    <row r="17" spans="1:5">
      <c r="A17" s="66"/>
      <c r="B17" s="3" t="str">
        <f>'Acceptance Criteria'!A98</f>
        <v>[Project-05] Assignment/Deallocation Confirmation</v>
      </c>
      <c r="C17">
        <f>'Acceptance Criteria'!E98</f>
        <v>8</v>
      </c>
      <c r="D17" s="65"/>
      <c r="E17" s="65"/>
    </row>
    <row r="18" spans="1:5">
      <c r="A18" s="66"/>
      <c r="B18" s="3" t="str">
        <f>'Acceptance Criteria'!A103</f>
        <v>Project-06] View Project Team</v>
      </c>
      <c r="C18">
        <f>'Acceptance Criteria'!E103</f>
        <v>9</v>
      </c>
      <c r="D18" s="65"/>
      <c r="E18" s="65"/>
    </row>
    <row r="19" spans="1:5">
      <c r="A19" s="66"/>
      <c r="B19" s="3" t="str">
        <f>'Acceptance Criteria'!A110</f>
        <v>[Project-07] View Employee Projects</v>
      </c>
      <c r="C19">
        <f>'Acceptance Criteria'!E110</f>
        <v>8</v>
      </c>
      <c r="D19" s="65"/>
      <c r="E19" s="65"/>
    </row>
    <row r="20" spans="1:5">
      <c r="A20" s="66"/>
      <c r="B20" s="3" t="str">
        <f>'Acceptance Criteria'!A116</f>
        <v>[Project-08] View Department Projects</v>
      </c>
      <c r="C20">
        <f>'Acceptance Criteria'!E116</f>
        <v>7</v>
      </c>
      <c r="D20" s="65"/>
      <c r="E20" s="65"/>
    </row>
    <row r="21" spans="1:5">
      <c r="A21" s="66"/>
      <c r="B21" s="3" t="str">
        <f>'Acceptance Criteria'!A116</f>
        <v>[Project-08] View Department Projects</v>
      </c>
      <c r="C21">
        <f>'Acceptance Criteria'!E121</f>
        <v>6</v>
      </c>
      <c r="D21" s="65"/>
      <c r="E21" s="65"/>
    </row>
    <row r="22" spans="1:5">
      <c r="E22" s="65"/>
    </row>
    <row r="23" spans="1:5">
      <c r="A23" s="67" t="s">
        <v>110</v>
      </c>
      <c r="B23" s="29" t="str">
        <f>'Acceptance Criteria'!A125</f>
        <v>[Skill-03] Skill Endorsement</v>
      </c>
      <c r="C23">
        <f>'Acceptance Criteria'!E125</f>
        <v>14</v>
      </c>
      <c r="D23" s="65">
        <f>SUM(C23:C29)</f>
        <v>104</v>
      </c>
      <c r="E23" s="65"/>
    </row>
    <row r="24" spans="1:5">
      <c r="A24" s="67"/>
      <c r="B24" s="3" t="str">
        <f>'Acceptance Criteria'!A134</f>
        <v>[Skill-04] Skill Validation by Department Manager</v>
      </c>
      <c r="C24">
        <f>'Acceptance Criteria'!E134</f>
        <v>8</v>
      </c>
      <c r="D24" s="65"/>
      <c r="E24" s="65"/>
    </row>
    <row r="25" spans="1:5">
      <c r="A25" s="67"/>
      <c r="B25" s="3" t="str">
        <f>'Acceptance Criteria'!A139</f>
        <v>[Project-10] Assign Skills Requirements to Projects</v>
      </c>
      <c r="C25">
        <f>'Acceptance Criteria'!E139</f>
        <v>6</v>
      </c>
      <c r="D25" s="65"/>
      <c r="E25" s="65"/>
    </row>
    <row r="26" spans="1:5" ht="15.75" customHeight="1">
      <c r="A26" s="67"/>
      <c r="B26" s="3" t="str">
        <f>'Acceptance Criteria'!A144</f>
        <v>[Project-11] Skill Upgrade Proposal</v>
      </c>
      <c r="C26">
        <f>'Acceptance Criteria'!E144</f>
        <v>14</v>
      </c>
      <c r="D26" s="65"/>
      <c r="E26" s="65"/>
    </row>
    <row r="27" spans="1:5">
      <c r="A27" s="67"/>
      <c r="B27" s="3" t="str">
        <f>'Acceptance Criteria'!A150</f>
        <v>[AI-01] Find Experts using a Chat-GPT Service</v>
      </c>
      <c r="C27">
        <f>'Acceptance Criteria'!E150</f>
        <v>24</v>
      </c>
      <c r="D27" s="65"/>
      <c r="E27" s="65"/>
    </row>
    <row r="28" spans="1:5">
      <c r="A28" s="67"/>
      <c r="B28" s="3" t="str">
        <f>'Acceptance Criteria'!A156</f>
        <v>[Notification-01] Notifications</v>
      </c>
      <c r="C28">
        <f>'Acceptance Criteria'!E156</f>
        <v>18</v>
      </c>
      <c r="D28" s="65"/>
      <c r="E28" s="65"/>
    </row>
    <row r="29" spans="1:5">
      <c r="A29" s="67"/>
      <c r="B29" s="3" t="str">
        <f>'Acceptance Criteria'!A165</f>
        <v>[Stats-01] Skill Statistics</v>
      </c>
      <c r="C29">
        <f>'Acceptance Criteria'!E165</f>
        <v>20</v>
      </c>
      <c r="D29" s="65"/>
      <c r="E29" s="65"/>
    </row>
  </sheetData>
  <mergeCells count="5">
    <mergeCell ref="A3:A21"/>
    <mergeCell ref="D3:D21"/>
    <mergeCell ref="A23:A29"/>
    <mergeCell ref="D23:D29"/>
    <mergeCell ref="E3:E2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3E5D89B286945AD97EB9AD4768510" ma:contentTypeVersion="4" ma:contentTypeDescription="Create a new document." ma:contentTypeScope="" ma:versionID="9d6fe7b9c79d42588c2d0b6f5a68fdfc">
  <xsd:schema xmlns:xsd="http://www.w3.org/2001/XMLSchema" xmlns:xs="http://www.w3.org/2001/XMLSchema" xmlns:p="http://schemas.microsoft.com/office/2006/metadata/properties" xmlns:ns2="c1025df7-d334-41dc-8dab-3b3168f694ab" targetNamespace="http://schemas.microsoft.com/office/2006/metadata/properties" ma:root="true" ma:fieldsID="7aa906004732e795c9b733ffad5a6dee" ns2:_="">
    <xsd:import namespace="c1025df7-d334-41dc-8dab-3b3168f694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025df7-d334-41dc-8dab-3b3168f694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8B3855E-01B2-464E-B3B1-4081514CD0B4}"/>
</file>

<file path=customXml/itemProps2.xml><?xml version="1.0" encoding="utf-8"?>
<ds:datastoreItem xmlns:ds="http://schemas.openxmlformats.org/officeDocument/2006/customXml" ds:itemID="{79253B5C-A860-4A79-B13A-6925DE52F976}"/>
</file>

<file path=customXml/itemProps3.xml><?xml version="1.0" encoding="utf-8"?>
<ds:datastoreItem xmlns:ds="http://schemas.openxmlformats.org/officeDocument/2006/customXml" ds:itemID="{5E7E5D8D-9580-4123-B4DD-7234AEAA73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Marian Pinzariu</cp:lastModifiedBy>
  <cp:revision/>
  <dcterms:created xsi:type="dcterms:W3CDTF">2022-02-24T07:45:46Z</dcterms:created>
  <dcterms:modified xsi:type="dcterms:W3CDTF">2024-02-23T10:26:29Z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0x0101005FD3E5D89B286945AD97EB9AD4768510</vt:lpwstr>
  </property>
  <property fmtid="{D5CDD505-2E9C-101B-9397-08002B2CF9AE}" pid="3" name="MediaServiceImageTags">
    <vt:lpwstr/>
  </property>
  <property fmtid="{D5CDD505-2E9C-101B-9397-08002B2CF9AE}" pid="4" name="Order">
    <vt:r8>10100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SourceUrl">
    <vt:lpwstr/>
  </property>
  <property fmtid="{D5CDD505-2E9C-101B-9397-08002B2CF9AE}" pid="12" name="_SharedFileIndex">
    <vt:lpwstr/>
  </property>
</Properties>
</file>