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MUSI7100-ChordWiki\"/>
    </mc:Choice>
  </mc:AlternateContent>
  <xr:revisionPtr revIDLastSave="0" documentId="13_ncr:1_{3AB0BC23-EB76-4C53-840F-8056131FCE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1" l="1"/>
  <c r="M7" i="1"/>
  <c r="M6" i="1"/>
  <c r="M5" i="1"/>
  <c r="M4" i="1"/>
  <c r="M3" i="1"/>
  <c r="M2" i="1"/>
  <c r="L8" i="1"/>
  <c r="L7" i="1"/>
  <c r="L6" i="1"/>
  <c r="L5" i="1"/>
  <c r="L4" i="1"/>
  <c r="L3" i="1"/>
  <c r="L2" i="1"/>
  <c r="K8" i="1"/>
  <c r="K7" i="1"/>
  <c r="K6" i="1"/>
  <c r="K5" i="1"/>
  <c r="K4" i="1"/>
  <c r="K3" i="1"/>
  <c r="K2" i="1"/>
  <c r="J8" i="1"/>
  <c r="J7" i="1"/>
  <c r="J6" i="1"/>
  <c r="J5" i="1"/>
  <c r="J4" i="1"/>
  <c r="J3" i="1"/>
  <c r="J2" i="1"/>
  <c r="I8" i="1"/>
  <c r="I7" i="1"/>
  <c r="I6" i="1"/>
  <c r="I5" i="1"/>
  <c r="I4" i="1"/>
  <c r="I3" i="1"/>
  <c r="I2" i="1"/>
  <c r="B9" i="1"/>
  <c r="B12" i="1" s="1"/>
  <c r="F12" i="1"/>
  <c r="E12" i="1"/>
  <c r="D12" i="1"/>
  <c r="C12" i="1"/>
  <c r="G9" i="1"/>
  <c r="G8" i="1"/>
  <c r="G7" i="1"/>
  <c r="G6" i="1"/>
  <c r="G5" i="1"/>
  <c r="G4" i="1"/>
  <c r="G3" i="1"/>
  <c r="G2" i="1"/>
  <c r="F9" i="1"/>
  <c r="E9" i="1"/>
  <c r="D9" i="1"/>
  <c r="C9" i="1"/>
</calcChain>
</file>

<file path=xl/sharedStrings.xml><?xml version="1.0" encoding="utf-8"?>
<sst xmlns="http://schemas.openxmlformats.org/spreadsheetml/2006/main" count="11" uniqueCount="11">
  <si>
    <t>1980s</t>
    <phoneticPr fontId="1" type="noConversion"/>
  </si>
  <si>
    <t>1990s</t>
    <phoneticPr fontId="1" type="noConversion"/>
  </si>
  <si>
    <t>2000s</t>
    <phoneticPr fontId="1" type="noConversion"/>
  </si>
  <si>
    <t>2010s</t>
    <phoneticPr fontId="1" type="noConversion"/>
  </si>
  <si>
    <t>2020s</t>
    <phoneticPr fontId="1" type="noConversion"/>
  </si>
  <si>
    <t>J pop/Oudou</t>
    <phoneticPr fontId="1" type="noConversion"/>
  </si>
  <si>
    <t>Canon</t>
    <phoneticPr fontId="1" type="noConversion"/>
  </si>
  <si>
    <t>Komuro</t>
    <phoneticPr fontId="1" type="noConversion"/>
  </si>
  <si>
    <t>n=4055</t>
    <phoneticPr fontId="1" type="noConversion"/>
  </si>
  <si>
    <t>Number of songs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</si>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</sst>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R8" sqref="R8"/>
    </sheetView>
  </sheetViews>
  <sheetFormatPr defaultRowHeight="14.25"/>
  <sheetData>
    <row r="1" spans="1:1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3">
      <c r="A2" t="s">
        <v>5</v>
      </c>
      <c r="B2">
        <v>26</v>
      </c>
      <c r="C2">
        <v>44</v>
      </c>
      <c r="D2">
        <v>206</v>
      </c>
      <c r="E2">
        <v>788</v>
      </c>
      <c r="F2">
        <v>104</v>
      </c>
      <c r="G2">
        <f>SUM(B2:F2)</f>
        <v>1168</v>
      </c>
      <c r="I2">
        <f>B2/B9</f>
        <v>6.0465116279069767E-2</v>
      </c>
      <c r="J2">
        <f>C2/C9</f>
        <v>6.1711079943899017E-2</v>
      </c>
      <c r="K2">
        <f>D2/D9</f>
        <v>9.6850023507287261E-2</v>
      </c>
      <c r="L2">
        <f>E2/E9</f>
        <v>7.9805549929106739E-2</v>
      </c>
      <c r="M2">
        <f>F2/F9</f>
        <v>7.7380952380952384E-2</v>
      </c>
    </row>
    <row r="3" spans="1:13">
      <c r="A3" t="s">
        <v>6</v>
      </c>
      <c r="B3">
        <v>36</v>
      </c>
      <c r="C3">
        <v>31</v>
      </c>
      <c r="D3">
        <v>113</v>
      </c>
      <c r="E3">
        <v>575</v>
      </c>
      <c r="F3">
        <v>109</v>
      </c>
      <c r="G3">
        <f>SUM(B3:F3)</f>
        <v>864</v>
      </c>
      <c r="I3">
        <f>B3/B9</f>
        <v>8.3720930232558138E-2</v>
      </c>
      <c r="J3">
        <f>C3/C9</f>
        <v>4.3478260869565216E-2</v>
      </c>
      <c r="K3">
        <f>D3/D9</f>
        <v>5.3126469205453691E-2</v>
      </c>
      <c r="L3">
        <f>E3/E9</f>
        <v>5.8233745189386267E-2</v>
      </c>
      <c r="M3">
        <f>F3/F9</f>
        <v>8.1101190476190479E-2</v>
      </c>
    </row>
    <row r="4" spans="1:13">
      <c r="A4" t="s">
        <v>7</v>
      </c>
      <c r="B4">
        <v>7</v>
      </c>
      <c r="C4">
        <v>30</v>
      </c>
      <c r="D4">
        <v>114</v>
      </c>
      <c r="E4">
        <v>351</v>
      </c>
      <c r="F4">
        <v>83</v>
      </c>
      <c r="G4">
        <f>SUM(B4:F4)</f>
        <v>585</v>
      </c>
      <c r="I4">
        <f>B4/B9</f>
        <v>1.627906976744186E-2</v>
      </c>
      <c r="J4">
        <f>C4/C9</f>
        <v>4.2075736325385693E-2</v>
      </c>
      <c r="K4">
        <f>D4/D9</f>
        <v>5.3596614950634697E-2</v>
      </c>
      <c r="L4">
        <f>E4/E9</f>
        <v>3.5547903585173179E-2</v>
      </c>
      <c r="M4">
        <f>F4/F9</f>
        <v>6.1755952380952384E-2</v>
      </c>
    </row>
    <row r="5" spans="1:13">
      <c r="A5">
        <v>251</v>
      </c>
      <c r="B5">
        <v>200</v>
      </c>
      <c r="C5">
        <v>338</v>
      </c>
      <c r="D5">
        <v>645</v>
      </c>
      <c r="E5">
        <v>3265</v>
      </c>
      <c r="F5">
        <v>453</v>
      </c>
      <c r="G5">
        <f>SUM(B5:F5)</f>
        <v>4901</v>
      </c>
      <c r="I5">
        <f>B5/B9</f>
        <v>0.46511627906976744</v>
      </c>
      <c r="J5">
        <f>C5/C9</f>
        <v>0.47405329593267881</v>
      </c>
      <c r="K5">
        <f>D5/D9</f>
        <v>0.30324400564174891</v>
      </c>
      <c r="L5">
        <f>E5/E9</f>
        <v>0.33066639659712377</v>
      </c>
      <c r="M5">
        <f>F5/F9</f>
        <v>0.33705357142857145</v>
      </c>
    </row>
    <row r="6" spans="1:13">
      <c r="A6">
        <v>451</v>
      </c>
      <c r="B6">
        <v>97</v>
      </c>
      <c r="C6">
        <v>126</v>
      </c>
      <c r="D6">
        <v>485</v>
      </c>
      <c r="E6">
        <v>1996</v>
      </c>
      <c r="F6">
        <v>279</v>
      </c>
      <c r="G6">
        <f>SUM(B6:F6)</f>
        <v>2983</v>
      </c>
      <c r="I6">
        <f>B6/B9</f>
        <v>0.2255813953488372</v>
      </c>
      <c r="J6">
        <f>C6/C9</f>
        <v>0.17671809256661991</v>
      </c>
      <c r="K6">
        <f>D6/D9</f>
        <v>0.22802068641278797</v>
      </c>
      <c r="L6">
        <f>E6/E9</f>
        <v>0.20214705286611304</v>
      </c>
      <c r="M6">
        <f>F6/F9</f>
        <v>0.20758928571428573</v>
      </c>
    </row>
    <row r="7" spans="1:13">
      <c r="A7">
        <v>456</v>
      </c>
      <c r="B7">
        <v>59</v>
      </c>
      <c r="C7">
        <v>138</v>
      </c>
      <c r="D7">
        <v>543</v>
      </c>
      <c r="E7">
        <v>2741</v>
      </c>
      <c r="F7">
        <v>309</v>
      </c>
      <c r="G7">
        <f>SUM(B7:F7)</f>
        <v>3790</v>
      </c>
      <c r="I7">
        <f>B7/B9</f>
        <v>0.1372093023255814</v>
      </c>
      <c r="J7">
        <f>C7/C9</f>
        <v>0.19354838709677419</v>
      </c>
      <c r="K7">
        <f>D7/D9</f>
        <v>0.25528913963328631</v>
      </c>
      <c r="L7">
        <f>E7/E9</f>
        <v>0.2775977314158396</v>
      </c>
      <c r="M7">
        <f>F7/F9</f>
        <v>0.22991071428571427</v>
      </c>
    </row>
    <row r="8" spans="1:13">
      <c r="A8">
        <v>6415</v>
      </c>
      <c r="B8">
        <v>5</v>
      </c>
      <c r="C8">
        <v>6</v>
      </c>
      <c r="D8">
        <v>21</v>
      </c>
      <c r="E8">
        <v>158</v>
      </c>
      <c r="F8">
        <v>7</v>
      </c>
      <c r="G8">
        <f>SUM(B8:F8)</f>
        <v>197</v>
      </c>
      <c r="I8">
        <f>B8/B9</f>
        <v>1.1627906976744186E-2</v>
      </c>
      <c r="J8">
        <f>C8/C9</f>
        <v>8.4151472650771386E-3</v>
      </c>
      <c r="K8">
        <f>D8/D9</f>
        <v>9.8730606488011286E-3</v>
      </c>
      <c r="L8">
        <f>E8/E9</f>
        <v>1.6001620417257445E-2</v>
      </c>
      <c r="M8">
        <f>F8/F9</f>
        <v>5.208333333333333E-3</v>
      </c>
    </row>
    <row r="9" spans="1:13">
      <c r="B9">
        <f>SUM(B2:B8)</f>
        <v>430</v>
      </c>
      <c r="C9">
        <f>SUM(C2:C8)</f>
        <v>713</v>
      </c>
      <c r="D9">
        <f>SUM(D2:D8)</f>
        <v>2127</v>
      </c>
      <c r="E9">
        <f>SUM(E2:E8)</f>
        <v>9874</v>
      </c>
      <c r="F9">
        <f>SUM(F2:F8)</f>
        <v>1344</v>
      </c>
      <c r="G9">
        <f>SUM(G2:G8)</f>
        <v>14488</v>
      </c>
    </row>
    <row r="11" spans="1:13">
      <c r="A11" t="s">
        <v>9</v>
      </c>
      <c r="B11">
        <v>216</v>
      </c>
      <c r="C11">
        <v>305</v>
      </c>
      <c r="D11">
        <v>660</v>
      </c>
      <c r="E11">
        <v>3584</v>
      </c>
      <c r="F11">
        <v>418</v>
      </c>
    </row>
    <row r="12" spans="1:13">
      <c r="A12" t="s">
        <v>10</v>
      </c>
      <c r="B12">
        <f>B9/B11</f>
        <v>1.9907407407407407</v>
      </c>
      <c r="C12">
        <f>C9/C11</f>
        <v>2.3377049180327867</v>
      </c>
      <c r="D12">
        <f>D9/D11</f>
        <v>3.2227272727272727</v>
      </c>
      <c r="E12">
        <f>E9/E11</f>
        <v>2.7550223214285716</v>
      </c>
      <c r="F12">
        <f>F9/F11</f>
        <v>3.2153110047846889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Smith</dc:creator>
  <cp:lastModifiedBy>John Smith</cp:lastModifiedBy>
  <dcterms:created xsi:type="dcterms:W3CDTF">2015-06-05T18:17:20Z</dcterms:created>
  <dcterms:modified xsi:type="dcterms:W3CDTF">2022-05-06T01:15:25Z</dcterms:modified>
</cp:coreProperties>
</file>